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75" windowWidth="18915" windowHeight="11820"/>
  </bookViews>
  <sheets>
    <sheet name="CatalogoConchos" sheetId="1" r:id="rId1"/>
  </sheets>
  <externalReferences>
    <externalReference r:id="rId2"/>
  </externalReferences>
  <calcPr calcId="0"/>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2" i="1"/>
  <c r="D3" i="1"/>
  <c r="D4" i="1"/>
  <c r="D5" i="1"/>
  <c r="D6" i="1"/>
  <c r="D7" i="1"/>
  <c r="D8" i="1"/>
  <c r="D9" i="1"/>
  <c r="D10" i="1"/>
  <c r="D11" i="1"/>
  <c r="D12" i="1"/>
  <c r="D13"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5" i="1"/>
  <c r="D76" i="1"/>
  <c r="D77" i="1"/>
  <c r="D78" i="1"/>
  <c r="D79" i="1"/>
  <c r="D80" i="1"/>
  <c r="D81" i="1"/>
  <c r="D82" i="1"/>
  <c r="D83" i="1"/>
  <c r="D84" i="1"/>
  <c r="D85" i="1"/>
  <c r="D87" i="1"/>
  <c r="D88" i="1"/>
  <c r="D89" i="1"/>
  <c r="D90" i="1"/>
  <c r="D91" i="1"/>
  <c r="D92" i="1"/>
  <c r="D93" i="1"/>
  <c r="D94" i="1"/>
  <c r="D95" i="1"/>
  <c r="D96" i="1"/>
  <c r="D97" i="1"/>
  <c r="D98" i="1"/>
  <c r="D99" i="1"/>
  <c r="D100" i="1"/>
  <c r="D101" i="1"/>
  <c r="D102" i="1"/>
  <c r="D103" i="1"/>
  <c r="D104" i="1"/>
  <c r="D2" i="1"/>
  <c r="C3" i="1"/>
  <c r="C4" i="1"/>
  <c r="C5" i="1"/>
  <c r="C6" i="1"/>
  <c r="C7" i="1"/>
  <c r="C8" i="1"/>
  <c r="C9" i="1"/>
  <c r="C10" i="1"/>
  <c r="C11" i="1"/>
  <c r="C12" i="1"/>
  <c r="C13"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5" i="1"/>
  <c r="C76" i="1"/>
  <c r="C77" i="1"/>
  <c r="C78" i="1"/>
  <c r="C79" i="1"/>
  <c r="C80" i="1"/>
  <c r="C81" i="1"/>
  <c r="C82" i="1"/>
  <c r="C83" i="1"/>
  <c r="C84" i="1"/>
  <c r="C85" i="1"/>
  <c r="C87" i="1"/>
  <c r="C88" i="1"/>
  <c r="C89" i="1"/>
  <c r="C90" i="1"/>
  <c r="C91" i="1"/>
  <c r="C92" i="1"/>
  <c r="C93" i="1"/>
  <c r="C94" i="1"/>
  <c r="C95" i="1"/>
  <c r="C96" i="1"/>
  <c r="C97" i="1"/>
  <c r="C98" i="1"/>
  <c r="C99" i="1"/>
  <c r="C100" i="1"/>
  <c r="C101" i="1"/>
  <c r="C102" i="1"/>
  <c r="C103" i="1"/>
  <c r="C104" i="1"/>
  <c r="C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2" i="1"/>
</calcChain>
</file>

<file path=xl/sharedStrings.xml><?xml version="1.0" encoding="utf-8"?>
<sst xmlns="http://schemas.openxmlformats.org/spreadsheetml/2006/main" count="111" uniqueCount="111">
  <si>
    <t>s08006</t>
  </si>
  <si>
    <t>s08002</t>
  </si>
  <si>
    <t>s08005</t>
  </si>
  <si>
    <t>s08009</t>
  </si>
  <si>
    <t>s08011</t>
  </si>
  <si>
    <t>s08013</t>
  </si>
  <si>
    <t>s08014</t>
  </si>
  <si>
    <t>s08019</t>
  </si>
  <si>
    <t>s08021</t>
  </si>
  <si>
    <t>s08025</t>
  </si>
  <si>
    <t>s08027</t>
  </si>
  <si>
    <t>s08029</t>
  </si>
  <si>
    <t>s08030</t>
  </si>
  <si>
    <t>s08033</t>
  </si>
  <si>
    <t>s08039</t>
  </si>
  <si>
    <t>s08040</t>
  </si>
  <si>
    <t>s08044</t>
  </si>
  <si>
    <t>s08049</t>
  </si>
  <si>
    <t>s08051</t>
  </si>
  <si>
    <t>s08054</t>
  </si>
  <si>
    <t>s08056</t>
  </si>
  <si>
    <t>s08057</t>
  </si>
  <si>
    <t>s08060</t>
  </si>
  <si>
    <t>s08061</t>
  </si>
  <si>
    <t>s08072</t>
  </si>
  <si>
    <t>s08078</t>
  </si>
  <si>
    <t>s08081</t>
  </si>
  <si>
    <t>s08083</t>
  </si>
  <si>
    <t>s08085</t>
  </si>
  <si>
    <t>s08092</t>
  </si>
  <si>
    <t>s08099</t>
  </si>
  <si>
    <t>s08102</t>
  </si>
  <si>
    <t>s08105</t>
  </si>
  <si>
    <t>s08108</t>
  </si>
  <si>
    <t>s08109</t>
  </si>
  <si>
    <t>s08112</t>
  </si>
  <si>
    <t>s08113</t>
  </si>
  <si>
    <t>s08114</t>
  </si>
  <si>
    <t>s08120</t>
  </si>
  <si>
    <t>s08126</t>
  </si>
  <si>
    <t>s08127</t>
  </si>
  <si>
    <t>s08130</t>
  </si>
  <si>
    <t>s08133</t>
  </si>
  <si>
    <t>s08135</t>
  </si>
  <si>
    <t>s08136</t>
  </si>
  <si>
    <t>s08137</t>
  </si>
  <si>
    <t>s08147</t>
  </si>
  <si>
    <t>s08151</t>
  </si>
  <si>
    <t>s08152</t>
  </si>
  <si>
    <t>s08153</t>
  </si>
  <si>
    <t>s08156</t>
  </si>
  <si>
    <t>s08157</t>
  </si>
  <si>
    <t>s08162</t>
  </si>
  <si>
    <t>s08165</t>
  </si>
  <si>
    <t>s08169</t>
  </si>
  <si>
    <t>s08174</t>
  </si>
  <si>
    <t>s08175</t>
  </si>
  <si>
    <t>s08178</t>
  </si>
  <si>
    <t>s08180</t>
  </si>
  <si>
    <t>s08183</t>
  </si>
  <si>
    <t>s08185</t>
  </si>
  <si>
    <t>s08186</t>
  </si>
  <si>
    <t>s08187</t>
  </si>
  <si>
    <t>s08189</t>
  </si>
  <si>
    <t>s08194</t>
  </si>
  <si>
    <t>s08199</t>
  </si>
  <si>
    <t>s08202</t>
  </si>
  <si>
    <t>s08212</t>
  </si>
  <si>
    <t>s08213</t>
  </si>
  <si>
    <t>s08241</t>
  </si>
  <si>
    <t>s08247</t>
  </si>
  <si>
    <t>s08250</t>
  </si>
  <si>
    <t>s08251</t>
  </si>
  <si>
    <t>s08257</t>
  </si>
  <si>
    <t>s08260</t>
  </si>
  <si>
    <t>s08264</t>
  </si>
  <si>
    <t>s08267</t>
  </si>
  <si>
    <t>s08270</t>
  </si>
  <si>
    <t>s08273</t>
  </si>
  <si>
    <t>s08274</t>
  </si>
  <si>
    <t>s08283</t>
  </si>
  <si>
    <t>s08300</t>
  </si>
  <si>
    <t>s08303</t>
  </si>
  <si>
    <t>s08304</t>
  </si>
  <si>
    <t>s08305</t>
  </si>
  <si>
    <t>s08306</t>
  </si>
  <si>
    <t>s08310</t>
  </si>
  <si>
    <t>s08311</t>
  </si>
  <si>
    <t>s08314</t>
  </si>
  <si>
    <t>s08316</t>
  </si>
  <si>
    <t>s08317</t>
  </si>
  <si>
    <t>s08318</t>
  </si>
  <si>
    <t>s08319</t>
  </si>
  <si>
    <t>s08320</t>
  </si>
  <si>
    <t>s08322</t>
  </si>
  <si>
    <t>s08323</t>
  </si>
  <si>
    <t>s08327</t>
  </si>
  <si>
    <t>s08331</t>
  </si>
  <si>
    <t>s08337</t>
  </si>
  <si>
    <t>s10061</t>
  </si>
  <si>
    <t>s10062</t>
  </si>
  <si>
    <t>s10141</t>
  </si>
  <si>
    <t>s10173</t>
  </si>
  <si>
    <t>CLAVE1</t>
  </si>
  <si>
    <t>CLAVE2</t>
  </si>
  <si>
    <t>LATDEC</t>
  </si>
  <si>
    <t>LONDEC</t>
  </si>
  <si>
    <t>NOMBRE</t>
  </si>
  <si>
    <t>MUNICIPIO</t>
  </si>
  <si>
    <t>CUENCA</t>
  </si>
  <si>
    <t>ALTURA</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</si>
</sst>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color rgb="FF000000"/>
      <name val="Lucida Sans"/>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FDFDFD"/>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rgb="FFCFD4D8"/>
      </right>
      <top/>
      <bottom style="medium">
        <color rgb="FFCFD4D8"/>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0" fontId="18" fillId="33" borderId="10" xfId="0" applyFont="1" applyFill="1" applyBorder="1" applyAlignment="1">
      <alignment vertical="center"/>
    </xf>
    <xf numFmtId="0" fontId="18" fillId="34" borderId="10" xfId="0" applyFont="1" applyFill="1" applyBorder="1" applyAlignment="1">
      <alignment vertical="center"/>
    </xf>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a" xfId="6" builtinId="26" customBuiltin="1"/>
    <cellStyle name="Cálculo" xfId="11" builtinId="22" customBuiltin="1"/>
    <cellStyle name="Celda de comprobación" xfId="13" builtinId="23" customBuiltin="1"/>
    <cellStyle name="Celda vinculada" xfId="12" builtinId="24"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Einanzer08/Documents/Agroclima/DATOS_CLICOM/Catalogo_complet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talogo completo"/>
    </sheetNames>
    <sheetDataSet>
      <sheetData sheetId="0">
        <row r="2">
          <cell r="A2" t="str">
            <v>00001001</v>
          </cell>
          <cell r="B2">
            <v>76571</v>
          </cell>
          <cell r="C2" t="str">
            <v>AGUASCALIENTES (OBS)</v>
          </cell>
          <cell r="D2" t="str">
            <v>AGUASCALIENTES</v>
          </cell>
          <cell r="E2" t="str">
            <v>AGUASCALIENTES</v>
          </cell>
          <cell r="F2" t="str">
            <v>LERMA SANTIAGO PACIFICO</v>
          </cell>
          <cell r="G2" t="str">
            <v>RIO VERDE GRANDE</v>
          </cell>
          <cell r="H2" t="str">
            <v>RIO AGUASCALIENTES</v>
          </cell>
          <cell r="I2" t="str">
            <v>OBSERVATORIO</v>
          </cell>
          <cell r="J2" t="str">
            <v>CONAGUA-SMN</v>
          </cell>
          <cell r="K2">
            <v>22282</v>
          </cell>
          <cell r="L2">
            <v>41729</v>
          </cell>
          <cell r="M2" t="str">
            <v>OPERANDO</v>
          </cell>
          <cell r="N2">
            <v>21</v>
          </cell>
          <cell r="O2">
            <v>51</v>
          </cell>
          <cell r="P2">
            <v>1</v>
          </cell>
          <cell r="Q2">
            <v>21.85027777777778</v>
          </cell>
          <cell r="R2">
            <v>102</v>
          </cell>
          <cell r="S2">
            <v>17</v>
          </cell>
          <cell r="T2">
            <v>27</v>
          </cell>
          <cell r="U2">
            <v>-102.29083333333332</v>
          </cell>
          <cell r="V2">
            <v>1890.8</v>
          </cell>
          <cell r="W2" t="str">
            <v/>
          </cell>
        </row>
        <row r="3">
          <cell r="A3" t="str">
            <v>00001003</v>
          </cell>
          <cell r="C3" t="str">
            <v>CALVILLO (SMN)</v>
          </cell>
          <cell r="D3" t="str">
            <v>CALVILLO</v>
          </cell>
          <cell r="E3" t="str">
            <v>AGUASCALIENTES</v>
          </cell>
          <cell r="F3" t="str">
            <v>LERMA SANTIAGO PACIFICO</v>
          </cell>
          <cell r="G3" t="str">
            <v>RIO JUCHIPILA</v>
          </cell>
          <cell r="H3" t="str">
            <v>RIO CALVILLO</v>
          </cell>
          <cell r="I3" t="str">
            <v>CLIMATOLOGICA</v>
          </cell>
          <cell r="J3" t="str">
            <v>CONAGUA-SMN</v>
          </cell>
          <cell r="K3">
            <v>11689</v>
          </cell>
          <cell r="L3">
            <v>32508</v>
          </cell>
          <cell r="M3" t="str">
            <v>SUSPENDIDA</v>
          </cell>
          <cell r="N3">
            <v>21</v>
          </cell>
          <cell r="O3">
            <v>53</v>
          </cell>
          <cell r="P3">
            <v>0</v>
          </cell>
          <cell r="Q3">
            <v>21.883333333333333</v>
          </cell>
          <cell r="R3">
            <v>102</v>
          </cell>
          <cell r="S3">
            <v>43</v>
          </cell>
          <cell r="T3">
            <v>8</v>
          </cell>
          <cell r="U3">
            <v>-102.71888888888888</v>
          </cell>
          <cell r="V3">
            <v>1640</v>
          </cell>
          <cell r="W3" t="str">
            <v/>
          </cell>
        </row>
        <row r="4">
          <cell r="A4" t="str">
            <v>00001004</v>
          </cell>
          <cell r="C4" t="str">
            <v>CAÑADA HONDA</v>
          </cell>
          <cell r="D4" t="str">
            <v>AGUASCALIENTES</v>
          </cell>
          <cell r="E4" t="str">
            <v>AGUASCALIENTES</v>
          </cell>
          <cell r="F4" t="str">
            <v>LERMA SANTIAGO PACIFICO</v>
          </cell>
          <cell r="G4" t="str">
            <v>RIO VERDE GRANDE</v>
          </cell>
          <cell r="H4" t="str">
            <v>RIO CHICALOTE</v>
          </cell>
          <cell r="I4" t="str">
            <v>CLIMATOLOGICA</v>
          </cell>
          <cell r="J4" t="str">
            <v>CONAGUA-DGE</v>
          </cell>
          <cell r="K4">
            <v>25628</v>
          </cell>
          <cell r="L4">
            <v>41639</v>
          </cell>
          <cell r="M4" t="str">
            <v>OPERANDO</v>
          </cell>
          <cell r="N4">
            <v>22</v>
          </cell>
          <cell r="O4">
            <v>0</v>
          </cell>
          <cell r="P4">
            <v>3</v>
          </cell>
          <cell r="Q4">
            <v>22.000833333333333</v>
          </cell>
          <cell r="R4">
            <v>102</v>
          </cell>
          <cell r="S4">
            <v>11</v>
          </cell>
          <cell r="T4">
            <v>56</v>
          </cell>
          <cell r="U4">
            <v>-102.19888888888889</v>
          </cell>
          <cell r="V4">
            <v>1925</v>
          </cell>
          <cell r="W4" t="str">
            <v/>
          </cell>
        </row>
        <row r="5">
          <cell r="A5" t="str">
            <v>00001005</v>
          </cell>
          <cell r="C5" t="str">
            <v>PRESA EL NIAGARA</v>
          </cell>
          <cell r="D5" t="str">
            <v>AGUASCALIENTES</v>
          </cell>
          <cell r="E5" t="str">
            <v>AGUASCALIENTES</v>
          </cell>
          <cell r="F5" t="str">
            <v>LERMA SANTIAGO PACIFICO</v>
          </cell>
          <cell r="G5" t="str">
            <v>RIO VERDE GRANDE</v>
          </cell>
          <cell r="H5" t="str">
            <v>RIO AGUASCALIENTES</v>
          </cell>
          <cell r="I5" t="str">
            <v>CLIMATOLOGICA</v>
          </cell>
          <cell r="J5" t="str">
            <v>CONAGUA-DGE</v>
          </cell>
          <cell r="K5">
            <v>20911</v>
          </cell>
          <cell r="L5">
            <v>41759</v>
          </cell>
          <cell r="M5" t="str">
            <v>OPERANDO</v>
          </cell>
          <cell r="N5">
            <v>21</v>
          </cell>
          <cell r="O5">
            <v>46</v>
          </cell>
          <cell r="P5">
            <v>50</v>
          </cell>
          <cell r="Q5">
            <v>21.780555555555555</v>
          </cell>
          <cell r="R5">
            <v>102</v>
          </cell>
          <cell r="S5">
            <v>22</v>
          </cell>
          <cell r="T5">
            <v>18</v>
          </cell>
          <cell r="U5">
            <v>-102.37166666666666</v>
          </cell>
          <cell r="V5">
            <v>1844</v>
          </cell>
          <cell r="W5" t="str">
            <v/>
          </cell>
        </row>
        <row r="6">
          <cell r="A6" t="str">
            <v>00001006</v>
          </cell>
          <cell r="C6" t="str">
            <v>EL TULE (SMN)</v>
          </cell>
          <cell r="D6" t="str">
            <v>ASIENTOS</v>
          </cell>
          <cell r="E6" t="str">
            <v>AGUASCALIENTES</v>
          </cell>
          <cell r="F6" t="str">
            <v>LERMA SANTIAGO PACIFICO</v>
          </cell>
          <cell r="G6" t="str">
            <v>RIO VERDE GRANDE</v>
          </cell>
          <cell r="H6" t="str">
            <v>RIO CHICALOTE</v>
          </cell>
          <cell r="I6" t="str">
            <v>CLIMATOLOGICA</v>
          </cell>
          <cell r="J6" t="str">
            <v>CONAGUA-SMN</v>
          </cell>
          <cell r="K6">
            <v>15311</v>
          </cell>
          <cell r="L6">
            <v>32508</v>
          </cell>
          <cell r="M6" t="str">
            <v>SUSPENDIDA</v>
          </cell>
          <cell r="N6">
            <v>22</v>
          </cell>
          <cell r="O6">
            <v>4</v>
          </cell>
          <cell r="P6">
            <v>54</v>
          </cell>
          <cell r="Q6">
            <v>22.081666666666667</v>
          </cell>
          <cell r="R6">
            <v>102</v>
          </cell>
          <cell r="S6">
            <v>5</v>
          </cell>
          <cell r="T6">
            <v>29</v>
          </cell>
          <cell r="U6">
            <v>-102.09138888888889</v>
          </cell>
          <cell r="V6">
            <v>1960</v>
          </cell>
          <cell r="W6" t="str">
            <v/>
          </cell>
        </row>
        <row r="7">
          <cell r="A7" t="str">
            <v>00001007</v>
          </cell>
          <cell r="C7" t="str">
            <v>JESUS MARIA (SMN)</v>
          </cell>
          <cell r="D7" t="str">
            <v>JESUS MARIA</v>
          </cell>
          <cell r="E7" t="str">
            <v>AGUASCALIENTES</v>
          </cell>
          <cell r="F7" t="str">
            <v>LERMA SANTIAGO PACIFICO</v>
          </cell>
          <cell r="G7" t="str">
            <v>RIO VERDE GRANDE</v>
          </cell>
          <cell r="H7" t="str">
            <v>RIO AGUASCALIENTES</v>
          </cell>
          <cell r="I7" t="str">
            <v>CLIMATOLOGICA</v>
          </cell>
          <cell r="J7" t="str">
            <v>CONAGUA-SMN</v>
          </cell>
          <cell r="K7">
            <v>14977</v>
          </cell>
          <cell r="L7">
            <v>32508</v>
          </cell>
          <cell r="M7" t="str">
            <v>SUSPENDIDA</v>
          </cell>
          <cell r="N7">
            <v>21</v>
          </cell>
          <cell r="O7">
            <v>57</v>
          </cell>
          <cell r="P7">
            <v>44</v>
          </cell>
          <cell r="Q7">
            <v>21.96222222222222</v>
          </cell>
          <cell r="R7">
            <v>102</v>
          </cell>
          <cell r="S7">
            <v>20</v>
          </cell>
          <cell r="T7">
            <v>41</v>
          </cell>
          <cell r="U7">
            <v>-102.34472222222222</v>
          </cell>
          <cell r="V7">
            <v>1880</v>
          </cell>
          <cell r="W7" t="str">
            <v/>
          </cell>
        </row>
        <row r="8">
          <cell r="A8" t="str">
            <v>00001008</v>
          </cell>
          <cell r="C8" t="str">
            <v>PUERTO DE LA CONCEPCION</v>
          </cell>
          <cell r="D8" t="str">
            <v>TEPEZALA</v>
          </cell>
          <cell r="E8" t="str">
            <v>AGUASCALIENTES</v>
          </cell>
          <cell r="F8" t="str">
            <v>LERMA SANTIAGO PACIFICO</v>
          </cell>
          <cell r="G8" t="str">
            <v>RIO VERDE GRANDE</v>
          </cell>
          <cell r="H8" t="str">
            <v>RIO SAN PEDRO</v>
          </cell>
          <cell r="I8" t="str">
            <v>CLIMATOLOGICA</v>
          </cell>
          <cell r="J8" t="str">
            <v>CONAGUA-DGE</v>
          </cell>
          <cell r="K8">
            <v>21732</v>
          </cell>
          <cell r="L8">
            <v>41759</v>
          </cell>
          <cell r="M8" t="str">
            <v>OPERANDO</v>
          </cell>
          <cell r="N8">
            <v>22</v>
          </cell>
          <cell r="O8">
            <v>12</v>
          </cell>
          <cell r="P8">
            <v>10</v>
          </cell>
          <cell r="Q8">
            <v>22.202777777777776</v>
          </cell>
          <cell r="R8">
            <v>102</v>
          </cell>
          <cell r="S8">
            <v>8</v>
          </cell>
          <cell r="T8">
            <v>6</v>
          </cell>
          <cell r="U8">
            <v>-102.13500000000001</v>
          </cell>
          <cell r="V8">
            <v>2322.8000000000002</v>
          </cell>
          <cell r="W8" t="str">
            <v/>
          </cell>
        </row>
        <row r="9">
          <cell r="A9" t="str">
            <v>00001009</v>
          </cell>
          <cell r="C9" t="str">
            <v>LA LABOR (SMN)</v>
          </cell>
          <cell r="D9" t="str">
            <v>CALVILLO</v>
          </cell>
          <cell r="E9" t="str">
            <v>AGUASCALIENTES</v>
          </cell>
          <cell r="F9" t="str">
            <v>LERMA SANTIAGO PACIFICO</v>
          </cell>
          <cell r="G9" t="str">
            <v>RIO JUCHIPILA</v>
          </cell>
          <cell r="H9" t="str">
            <v>RIO CALVILLO</v>
          </cell>
          <cell r="I9" t="str">
            <v>CLIMATOLOGICA</v>
          </cell>
          <cell r="J9" t="str">
            <v>CONAGUA-SMN</v>
          </cell>
          <cell r="K9">
            <v>16072</v>
          </cell>
          <cell r="L9">
            <v>32508</v>
          </cell>
          <cell r="M9" t="str">
            <v>SUSPENDIDA</v>
          </cell>
          <cell r="N9">
            <v>21</v>
          </cell>
          <cell r="O9">
            <v>57</v>
          </cell>
          <cell r="P9">
            <v>44</v>
          </cell>
          <cell r="Q9">
            <v>21.96222222222222</v>
          </cell>
          <cell r="R9">
            <v>102</v>
          </cell>
          <cell r="S9">
            <v>41</v>
          </cell>
          <cell r="T9">
            <v>41</v>
          </cell>
          <cell r="U9">
            <v>-102.69472222222223</v>
          </cell>
          <cell r="V9">
            <v>1740</v>
          </cell>
          <cell r="W9" t="str">
            <v/>
          </cell>
        </row>
        <row r="10">
          <cell r="A10" t="str">
            <v>00001010</v>
          </cell>
          <cell r="C10" t="str">
            <v>LA TINAJA</v>
          </cell>
          <cell r="D10" t="str">
            <v>SAN JOSE DE GRACIA</v>
          </cell>
          <cell r="E10" t="str">
            <v>AGUASCALIENTES</v>
          </cell>
          <cell r="F10" t="str">
            <v>LERMA SANTIAGO PACIFICO</v>
          </cell>
          <cell r="G10" t="str">
            <v>RIO VERDE GRANDE</v>
          </cell>
          <cell r="H10" t="str">
            <v>RIO SAN PEDRO</v>
          </cell>
          <cell r="I10" t="str">
            <v>CLIMATOLOGICA</v>
          </cell>
          <cell r="J10" t="str">
            <v>CONAGUA-DGE</v>
          </cell>
          <cell r="K10">
            <v>22494</v>
          </cell>
          <cell r="L10">
            <v>41670</v>
          </cell>
          <cell r="M10" t="str">
            <v>OPERANDO</v>
          </cell>
          <cell r="N10">
            <v>22</v>
          </cell>
          <cell r="O10">
            <v>9</v>
          </cell>
          <cell r="P10">
            <v>52</v>
          </cell>
          <cell r="Q10">
            <v>22.164444444444442</v>
          </cell>
          <cell r="R10">
            <v>102</v>
          </cell>
          <cell r="S10">
            <v>33</v>
          </cell>
          <cell r="T10">
            <v>15</v>
          </cell>
          <cell r="U10">
            <v>-102.55416666666666</v>
          </cell>
          <cell r="V10">
            <v>2525.6999999999998</v>
          </cell>
          <cell r="W10" t="str">
            <v/>
          </cell>
        </row>
        <row r="11">
          <cell r="A11" t="str">
            <v>00001011</v>
          </cell>
          <cell r="C11" t="str">
            <v>MALPASO</v>
          </cell>
          <cell r="D11" t="str">
            <v>CALVILLO</v>
          </cell>
          <cell r="E11" t="str">
            <v>AGUASCALIENTES</v>
          </cell>
          <cell r="F11" t="str">
            <v>LERMA SANTIAGO PACIFICO</v>
          </cell>
          <cell r="G11" t="str">
            <v>RIO JUCHIPILA</v>
          </cell>
          <cell r="H11" t="str">
            <v>RIO CALVILLO</v>
          </cell>
          <cell r="I11" t="str">
            <v>CLIMATOLOGICA</v>
          </cell>
          <cell r="J11" t="str">
            <v>CONAGUA-DGE</v>
          </cell>
          <cell r="K11">
            <v>17958</v>
          </cell>
          <cell r="L11">
            <v>41790</v>
          </cell>
          <cell r="M11" t="str">
            <v>OPERANDO</v>
          </cell>
          <cell r="N11">
            <v>21</v>
          </cell>
          <cell r="O11">
            <v>51</v>
          </cell>
          <cell r="P11">
            <v>36</v>
          </cell>
          <cell r="Q11">
            <v>21.860000000000003</v>
          </cell>
          <cell r="R11">
            <v>102</v>
          </cell>
          <cell r="S11">
            <v>39</v>
          </cell>
          <cell r="T11">
            <v>50</v>
          </cell>
          <cell r="U11">
            <v>-102.66388888888889</v>
          </cell>
          <cell r="V11">
            <v>1730.2</v>
          </cell>
          <cell r="W11" t="str">
            <v/>
          </cell>
        </row>
        <row r="12">
          <cell r="A12" t="str">
            <v>00001012</v>
          </cell>
          <cell r="C12" t="str">
            <v>PRESA MEDIA LUNA</v>
          </cell>
          <cell r="D12" t="str">
            <v>CALVILLO</v>
          </cell>
          <cell r="E12" t="str">
            <v>AGUASCALIENTES</v>
          </cell>
          <cell r="F12" t="str">
            <v>LERMA SANTIAGO PACIFICO</v>
          </cell>
          <cell r="G12" t="str">
            <v>RIO JUCHIPILA</v>
          </cell>
          <cell r="H12" t="str">
            <v>RIO CALVILLO</v>
          </cell>
          <cell r="I12" t="str">
            <v>CLIMATOLOGICA</v>
          </cell>
          <cell r="J12" t="str">
            <v>CONAGUA-DGE</v>
          </cell>
          <cell r="K12">
            <v>25750</v>
          </cell>
          <cell r="L12">
            <v>41759</v>
          </cell>
          <cell r="M12" t="str">
            <v>OPERANDO</v>
          </cell>
          <cell r="N12">
            <v>21</v>
          </cell>
          <cell r="O12">
            <v>47</v>
          </cell>
          <cell r="P12">
            <v>40</v>
          </cell>
          <cell r="Q12">
            <v>21.794444444444448</v>
          </cell>
          <cell r="R12">
            <v>102</v>
          </cell>
          <cell r="S12">
            <v>48</v>
          </cell>
          <cell r="T12">
            <v>6</v>
          </cell>
          <cell r="U12">
            <v>-102.80166666666666</v>
          </cell>
          <cell r="V12">
            <v>1588.7</v>
          </cell>
          <cell r="W12" t="str">
            <v/>
          </cell>
        </row>
        <row r="13">
          <cell r="A13" t="str">
            <v>00001013</v>
          </cell>
          <cell r="C13" t="str">
            <v>MESILLAS</v>
          </cell>
          <cell r="D13" t="str">
            <v>TEPEZALA</v>
          </cell>
          <cell r="E13" t="str">
            <v>AGUASCALIENTES</v>
          </cell>
          <cell r="F13" t="str">
            <v>LERMA SANTIAGO PACIFICO</v>
          </cell>
          <cell r="G13" t="str">
            <v>RIO VERDE GRANDE</v>
          </cell>
          <cell r="H13" t="str">
            <v>RIO SAN PEDRO</v>
          </cell>
          <cell r="I13" t="str">
            <v>CLIMATOLOGICA</v>
          </cell>
          <cell r="J13" t="str">
            <v>CONAGUA-DGE</v>
          </cell>
          <cell r="K13">
            <v>23255</v>
          </cell>
          <cell r="L13">
            <v>41790</v>
          </cell>
          <cell r="M13" t="str">
            <v>OPERANDO</v>
          </cell>
          <cell r="N13">
            <v>22</v>
          </cell>
          <cell r="O13">
            <v>18</v>
          </cell>
          <cell r="P13">
            <v>48</v>
          </cell>
          <cell r="Q13">
            <v>22.313333333333333</v>
          </cell>
          <cell r="R13">
            <v>102</v>
          </cell>
          <cell r="S13">
            <v>9</v>
          </cell>
          <cell r="T13">
            <v>57</v>
          </cell>
          <cell r="U13">
            <v>-102.16583333333334</v>
          </cell>
          <cell r="V13">
            <v>2020.5</v>
          </cell>
          <cell r="W13" t="str">
            <v/>
          </cell>
        </row>
        <row r="14">
          <cell r="A14" t="str">
            <v>00001014</v>
          </cell>
          <cell r="C14" t="str">
            <v>PABELLON CAMPO EXPERIMENTAL</v>
          </cell>
          <cell r="D14" t="str">
            <v>PABELLON DE ARTEAGA</v>
          </cell>
          <cell r="E14" t="str">
            <v>AGUASCALIENTES</v>
          </cell>
          <cell r="F14" t="str">
            <v>LERMA SANTIAGO PACIFICO</v>
          </cell>
          <cell r="G14" t="str">
            <v>RIO VERDE GRANDE</v>
          </cell>
          <cell r="H14" t="str">
            <v>RIO SAN PEDRO</v>
          </cell>
          <cell r="I14" t="str">
            <v>CLIMATOLOGICA</v>
          </cell>
          <cell r="J14" t="str">
            <v>CONAGUA-DGE</v>
          </cell>
          <cell r="K14">
            <v>13789</v>
          </cell>
          <cell r="L14">
            <v>41790</v>
          </cell>
          <cell r="M14" t="str">
            <v>OPERANDO</v>
          </cell>
          <cell r="N14">
            <v>22</v>
          </cell>
          <cell r="O14">
            <v>10</v>
          </cell>
          <cell r="P14">
            <v>1</v>
          </cell>
          <cell r="Q14">
            <v>22.166944444444447</v>
          </cell>
          <cell r="R14">
            <v>102</v>
          </cell>
          <cell r="S14">
            <v>17</v>
          </cell>
          <cell r="T14">
            <v>34</v>
          </cell>
          <cell r="U14">
            <v>-102.29277777777777</v>
          </cell>
          <cell r="V14">
            <v>1933.7</v>
          </cell>
          <cell r="W14" t="str">
            <v/>
          </cell>
        </row>
        <row r="15">
          <cell r="A15" t="str">
            <v>00001015</v>
          </cell>
          <cell r="C15" t="str">
            <v>PALO ALTO</v>
          </cell>
          <cell r="D15" t="str">
            <v>EL LLANO</v>
          </cell>
          <cell r="E15" t="str">
            <v>AGUASCALIENTES</v>
          </cell>
          <cell r="F15" t="str">
            <v>LERMA SANTIAGO PACIFICO</v>
          </cell>
          <cell r="G15" t="str">
            <v>RIO VERDE GRANDE</v>
          </cell>
          <cell r="H15" t="str">
            <v>RIO ENCARNACION</v>
          </cell>
          <cell r="I15" t="str">
            <v>CLIMATOLOGICA</v>
          </cell>
          <cell r="J15" t="str">
            <v>CONAGUA-DGE</v>
          </cell>
          <cell r="K15">
            <v>24593</v>
          </cell>
          <cell r="L15">
            <v>41729</v>
          </cell>
          <cell r="M15" t="str">
            <v>OPERANDO</v>
          </cell>
          <cell r="N15">
            <v>21</v>
          </cell>
          <cell r="O15">
            <v>54</v>
          </cell>
          <cell r="P15">
            <v>59</v>
          </cell>
          <cell r="Q15">
            <v>21.916388888888889</v>
          </cell>
          <cell r="R15">
            <v>101</v>
          </cell>
          <cell r="S15">
            <v>58</v>
          </cell>
          <cell r="T15">
            <v>10</v>
          </cell>
          <cell r="U15">
            <v>-101.96944444444445</v>
          </cell>
          <cell r="V15">
            <v>2037.5</v>
          </cell>
          <cell r="W15" t="str">
            <v/>
          </cell>
        </row>
        <row r="16">
          <cell r="A16" t="str">
            <v>00001016</v>
          </cell>
          <cell r="C16" t="str">
            <v>GANADERIA PEÑUELAS</v>
          </cell>
          <cell r="D16" t="str">
            <v>AGUASCALIENTES</v>
          </cell>
          <cell r="E16" t="str">
            <v>AGUASCALIENTES</v>
          </cell>
          <cell r="F16" t="str">
            <v>LERMA SANTIAGO PACIFICO</v>
          </cell>
          <cell r="G16" t="str">
            <v>RIO VERDE GRANDE</v>
          </cell>
          <cell r="H16" t="str">
            <v>RIO ENCARNACION</v>
          </cell>
          <cell r="I16" t="str">
            <v>CLIMATOLOGICA</v>
          </cell>
          <cell r="J16" t="str">
            <v>CONAGUA-SMN</v>
          </cell>
          <cell r="K16">
            <v>16528</v>
          </cell>
          <cell r="L16">
            <v>27911</v>
          </cell>
          <cell r="M16" t="str">
            <v>SUSPENDIDA</v>
          </cell>
          <cell r="N16">
            <v>21</v>
          </cell>
          <cell r="O16">
            <v>42</v>
          </cell>
          <cell r="P16">
            <v>38</v>
          </cell>
          <cell r="Q16">
            <v>21.710555555555555</v>
          </cell>
          <cell r="R16">
            <v>102</v>
          </cell>
          <cell r="S16">
            <v>16</v>
          </cell>
          <cell r="T16">
            <v>56</v>
          </cell>
          <cell r="U16">
            <v>-102.28222222222222</v>
          </cell>
          <cell r="V16">
            <v>1850</v>
          </cell>
          <cell r="W16" t="str">
            <v/>
          </cell>
        </row>
        <row r="17">
          <cell r="A17" t="str">
            <v>00001017</v>
          </cell>
          <cell r="C17" t="str">
            <v>PRESA POTRERILLOS</v>
          </cell>
          <cell r="D17" t="str">
            <v>SAN JOSE DE GRACIA</v>
          </cell>
          <cell r="E17" t="str">
            <v>AGUASCALIENTES</v>
          </cell>
          <cell r="F17" t="str">
            <v>LERMA SANTIAGO PACIFICO</v>
          </cell>
          <cell r="G17" t="str">
            <v>RIO VERDE GRANDE</v>
          </cell>
          <cell r="H17" t="str">
            <v>RIO SAN PEDRO</v>
          </cell>
          <cell r="I17" t="str">
            <v>CLIMATOLOGICA</v>
          </cell>
          <cell r="J17" t="str">
            <v>CONAGUA-DGE</v>
          </cell>
          <cell r="K17">
            <v>15462</v>
          </cell>
          <cell r="L17">
            <v>41759</v>
          </cell>
          <cell r="M17" t="str">
            <v>OPERANDO</v>
          </cell>
          <cell r="N17">
            <v>22</v>
          </cell>
          <cell r="O17">
            <v>13</v>
          </cell>
          <cell r="P17">
            <v>58</v>
          </cell>
          <cell r="Q17">
            <v>22.232777777777777</v>
          </cell>
          <cell r="R17">
            <v>102</v>
          </cell>
          <cell r="S17">
            <v>26</v>
          </cell>
          <cell r="T17">
            <v>37</v>
          </cell>
          <cell r="U17">
            <v>-102.44361111111111</v>
          </cell>
          <cell r="V17">
            <v>2171.9</v>
          </cell>
          <cell r="W17" t="str">
            <v/>
          </cell>
        </row>
        <row r="18">
          <cell r="A18" t="str">
            <v>00001018</v>
          </cell>
          <cell r="C18" t="str">
            <v>PRESA PLUTARCO ELIAS CALLES</v>
          </cell>
          <cell r="D18" t="str">
            <v>SAN JOSE DE GRACIA</v>
          </cell>
          <cell r="E18" t="str">
            <v>AGUASCALIENTES</v>
          </cell>
          <cell r="F18" t="str">
            <v>LERMA SANTIAGO PACIFICO</v>
          </cell>
          <cell r="G18" t="str">
            <v>RIO VERDE GRANDE</v>
          </cell>
          <cell r="H18" t="str">
            <v>RIO SAN PEDRO</v>
          </cell>
          <cell r="I18" t="str">
            <v>CLIMATOLOGICA</v>
          </cell>
          <cell r="J18" t="str">
            <v>CONAGUA-DGE</v>
          </cell>
          <cell r="K18">
            <v>12359</v>
          </cell>
          <cell r="L18">
            <v>41759</v>
          </cell>
          <cell r="M18" t="str">
            <v>OPERANDO</v>
          </cell>
          <cell r="N18">
            <v>22</v>
          </cell>
          <cell r="O18">
            <v>8</v>
          </cell>
          <cell r="P18">
            <v>29</v>
          </cell>
          <cell r="Q18">
            <v>22.141388888888887</v>
          </cell>
          <cell r="R18">
            <v>102</v>
          </cell>
          <cell r="S18">
            <v>24</v>
          </cell>
          <cell r="T18">
            <v>55</v>
          </cell>
          <cell r="U18">
            <v>-102.41527777777779</v>
          </cell>
          <cell r="V18">
            <v>2053.1</v>
          </cell>
          <cell r="W18" t="str">
            <v/>
          </cell>
        </row>
        <row r="19">
          <cell r="A19" t="str">
            <v>00001019</v>
          </cell>
          <cell r="C19" t="str">
            <v>PRESA JOCOQUE</v>
          </cell>
          <cell r="D19" t="str">
            <v>PABELLON DE ARTEAGA</v>
          </cell>
          <cell r="E19" t="str">
            <v>AGUASCALIENTES</v>
          </cell>
          <cell r="F19" t="str">
            <v>LERMA SANTIAGO PACIFICO</v>
          </cell>
          <cell r="G19" t="str">
            <v>RIO VERDE GRANDE</v>
          </cell>
          <cell r="H19" t="str">
            <v>RIO SAN PEDRO</v>
          </cell>
          <cell r="I19" t="str">
            <v>CLIMATOLOGICA</v>
          </cell>
          <cell r="J19" t="str">
            <v>CONAGUA-DGE</v>
          </cell>
          <cell r="K19">
            <v>15523</v>
          </cell>
          <cell r="L19">
            <v>41759</v>
          </cell>
          <cell r="M19" t="str">
            <v>OPERANDO</v>
          </cell>
          <cell r="N19">
            <v>22</v>
          </cell>
          <cell r="O19">
            <v>7</v>
          </cell>
          <cell r="P19">
            <v>41</v>
          </cell>
          <cell r="Q19">
            <v>22.128055555555555</v>
          </cell>
          <cell r="R19">
            <v>102</v>
          </cell>
          <cell r="S19">
            <v>21</v>
          </cell>
          <cell r="T19">
            <v>34</v>
          </cell>
          <cell r="U19">
            <v>-102.35944444444443</v>
          </cell>
          <cell r="V19">
            <v>2006.2</v>
          </cell>
          <cell r="W19" t="str">
            <v/>
          </cell>
        </row>
        <row r="20">
          <cell r="A20" t="str">
            <v>00001020</v>
          </cell>
          <cell r="C20" t="str">
            <v>PRESA LA CODORNIZ</v>
          </cell>
          <cell r="D20" t="str">
            <v>CALVILLO</v>
          </cell>
          <cell r="E20" t="str">
            <v>AGUASCALIENTES</v>
          </cell>
          <cell r="F20" t="str">
            <v>LERMA SANTIAGO PACIFICO</v>
          </cell>
          <cell r="G20" t="str">
            <v>RIO JUCHIPILA</v>
          </cell>
          <cell r="H20" t="str">
            <v>RIO CALVILLO</v>
          </cell>
          <cell r="I20" t="str">
            <v>CLIMATOLOGICA</v>
          </cell>
          <cell r="J20" t="str">
            <v>CONAGUA-DGE</v>
          </cell>
          <cell r="K20">
            <v>23224</v>
          </cell>
          <cell r="L20">
            <v>41759</v>
          </cell>
          <cell r="M20" t="str">
            <v>OPERANDO</v>
          </cell>
          <cell r="N20">
            <v>21</v>
          </cell>
          <cell r="O20">
            <v>59</v>
          </cell>
          <cell r="P20">
            <v>48</v>
          </cell>
          <cell r="Q20">
            <v>21.996666666666666</v>
          </cell>
          <cell r="R20">
            <v>102</v>
          </cell>
          <cell r="S20">
            <v>40</v>
          </cell>
          <cell r="T20">
            <v>27</v>
          </cell>
          <cell r="U20">
            <v>-102.67416666666666</v>
          </cell>
          <cell r="V20">
            <v>1850.2</v>
          </cell>
          <cell r="W20" t="str">
            <v/>
          </cell>
        </row>
        <row r="21">
          <cell r="A21" t="str">
            <v>00001021</v>
          </cell>
          <cell r="C21" t="str">
            <v>RANCHO VIEJO</v>
          </cell>
          <cell r="D21" t="str">
            <v>SAN JOSE DE GRACIA</v>
          </cell>
          <cell r="E21" t="str">
            <v>AGUASCALIENTES</v>
          </cell>
          <cell r="F21" t="str">
            <v>LERMA SANTIAGO PACIFICO</v>
          </cell>
          <cell r="G21" t="str">
            <v>RIO VERDE GRANDE</v>
          </cell>
          <cell r="H21" t="str">
            <v>RIO SAN PEDRO</v>
          </cell>
          <cell r="I21" t="str">
            <v>CLIMATOLOGICA</v>
          </cell>
          <cell r="J21" t="str">
            <v>CONAGUA-DGE</v>
          </cell>
          <cell r="K21">
            <v>21763</v>
          </cell>
          <cell r="L21">
            <v>41790</v>
          </cell>
          <cell r="M21" t="str">
            <v>OPERANDO</v>
          </cell>
          <cell r="N21">
            <v>22</v>
          </cell>
          <cell r="O21">
            <v>7</v>
          </cell>
          <cell r="P21">
            <v>24</v>
          </cell>
          <cell r="Q21">
            <v>22.123333333333335</v>
          </cell>
          <cell r="R21">
            <v>102</v>
          </cell>
          <cell r="S21">
            <v>30</v>
          </cell>
          <cell r="T21">
            <v>40</v>
          </cell>
          <cell r="U21">
            <v>-102.51111111111111</v>
          </cell>
          <cell r="V21">
            <v>2126.6</v>
          </cell>
          <cell r="W21" t="str">
            <v/>
          </cell>
        </row>
        <row r="22">
          <cell r="A22" t="str">
            <v>00001022</v>
          </cell>
          <cell r="C22" t="str">
            <v>SAN BARTOLO</v>
          </cell>
          <cell r="D22" t="str">
            <v>AGUASCALIENTES</v>
          </cell>
          <cell r="E22" t="str">
            <v>AGUASCALIENTES</v>
          </cell>
          <cell r="F22" t="str">
            <v>LERMA SANTIAGO PACIFICO</v>
          </cell>
          <cell r="G22" t="str">
            <v>RIO VERDE GRANDE</v>
          </cell>
          <cell r="H22" t="str">
            <v>RIO ENCARNACION</v>
          </cell>
          <cell r="I22" t="str">
            <v>CLIMATOLOGICA</v>
          </cell>
          <cell r="J22" t="str">
            <v>CONAGUA-DGE</v>
          </cell>
          <cell r="K22">
            <v>18019</v>
          </cell>
          <cell r="L22">
            <v>41639</v>
          </cell>
          <cell r="M22" t="str">
            <v>OPERANDO</v>
          </cell>
          <cell r="N22">
            <v>21</v>
          </cell>
          <cell r="O22">
            <v>44</v>
          </cell>
          <cell r="P22">
            <v>53</v>
          </cell>
          <cell r="Q22">
            <v>21.748055555555556</v>
          </cell>
          <cell r="R22">
            <v>102</v>
          </cell>
          <cell r="S22">
            <v>10</v>
          </cell>
          <cell r="T22">
            <v>13</v>
          </cell>
          <cell r="U22">
            <v>-102.17027777777778</v>
          </cell>
          <cell r="V22">
            <v>1997.6</v>
          </cell>
          <cell r="W22" t="str">
            <v/>
          </cell>
        </row>
        <row r="23">
          <cell r="A23" t="str">
            <v>00001023</v>
          </cell>
          <cell r="C23" t="str">
            <v>CALVILLO (DGE)</v>
          </cell>
          <cell r="D23" t="str">
            <v>CALVILLO</v>
          </cell>
          <cell r="E23" t="str">
            <v>AGUASCALIENTES</v>
          </cell>
          <cell r="F23" t="str">
            <v>LERMA SANTIAGO PACIFICO</v>
          </cell>
          <cell r="G23" t="str">
            <v>RIO JUCHIPILA</v>
          </cell>
          <cell r="H23" t="str">
            <v>RIO CALVILLO</v>
          </cell>
          <cell r="I23" t="str">
            <v>CLIMATOLOGICA</v>
          </cell>
          <cell r="J23" t="str">
            <v>CONAGUA-DGE</v>
          </cell>
          <cell r="K23">
            <v>21551</v>
          </cell>
          <cell r="L23">
            <v>41759</v>
          </cell>
          <cell r="M23" t="str">
            <v>OPERANDO</v>
          </cell>
          <cell r="N23">
            <v>21</v>
          </cell>
          <cell r="O23">
            <v>50</v>
          </cell>
          <cell r="P23">
            <v>12</v>
          </cell>
          <cell r="Q23">
            <v>21.836666666666666</v>
          </cell>
          <cell r="R23">
            <v>102</v>
          </cell>
          <cell r="S23">
            <v>42</v>
          </cell>
          <cell r="T23">
            <v>42</v>
          </cell>
          <cell r="U23">
            <v>-102.71166666666667</v>
          </cell>
          <cell r="V23">
            <v>1684.6</v>
          </cell>
          <cell r="W23" t="str">
            <v/>
          </cell>
        </row>
        <row r="24">
          <cell r="A24" t="str">
            <v>00001024</v>
          </cell>
          <cell r="C24" t="str">
            <v>SAN ISIDRO</v>
          </cell>
          <cell r="D24" t="str">
            <v>AGUASCALIENTES</v>
          </cell>
          <cell r="E24" t="str">
            <v>AGUASCALIENTES</v>
          </cell>
          <cell r="F24" t="str">
            <v>LERMA SANTIAGO PACIFICO</v>
          </cell>
          <cell r="G24" t="str">
            <v>RIO VERDE GRANDE</v>
          </cell>
          <cell r="H24" t="str">
            <v>RIO CHICALOTE</v>
          </cell>
          <cell r="I24" t="str">
            <v>CLIMATOLOGICA</v>
          </cell>
          <cell r="J24" t="str">
            <v>CONAGUA-DGE</v>
          </cell>
          <cell r="K24">
            <v>24654</v>
          </cell>
          <cell r="L24">
            <v>41639</v>
          </cell>
          <cell r="M24" t="str">
            <v>OPERANDO</v>
          </cell>
          <cell r="N24">
            <v>21</v>
          </cell>
          <cell r="O24">
            <v>46</v>
          </cell>
          <cell r="P24">
            <v>43</v>
          </cell>
          <cell r="Q24">
            <v>21.778611111111111</v>
          </cell>
          <cell r="R24">
            <v>102</v>
          </cell>
          <cell r="S24">
            <v>6</v>
          </cell>
          <cell r="T24">
            <v>14</v>
          </cell>
          <cell r="U24">
            <v>-102.10388888888889</v>
          </cell>
          <cell r="V24">
            <v>2004.4</v>
          </cell>
          <cell r="W24" t="str">
            <v/>
          </cell>
        </row>
        <row r="25">
          <cell r="A25" t="str">
            <v>00001025</v>
          </cell>
          <cell r="C25" t="str">
            <v>SAN FRANCISCO DE LOS ROMO (SMN)</v>
          </cell>
          <cell r="D25" t="str">
            <v>SAN FRANCISCO DE LOS ROMO</v>
          </cell>
          <cell r="E25" t="str">
            <v>AGUASCALIENTES</v>
          </cell>
          <cell r="F25" t="str">
            <v>LERMA SANTIAGO PACIFICO</v>
          </cell>
          <cell r="G25" t="str">
            <v>RIO VERDE GRANDE</v>
          </cell>
          <cell r="H25" t="str">
            <v>RIO SAN PEDRO</v>
          </cell>
          <cell r="I25" t="str">
            <v>CLIMATOLOGICA</v>
          </cell>
          <cell r="J25" t="str">
            <v>CONAGUA-SMN</v>
          </cell>
          <cell r="K25">
            <v>9649</v>
          </cell>
          <cell r="L25">
            <v>30681</v>
          </cell>
          <cell r="M25" t="str">
            <v>SUSPENDIDA</v>
          </cell>
          <cell r="N25">
            <v>22</v>
          </cell>
          <cell r="O25">
            <v>4</v>
          </cell>
          <cell r="P25">
            <v>38</v>
          </cell>
          <cell r="Q25">
            <v>22.077222222222222</v>
          </cell>
          <cell r="R25">
            <v>102</v>
          </cell>
          <cell r="S25">
            <v>16</v>
          </cell>
          <cell r="T25">
            <v>16</v>
          </cell>
          <cell r="U25">
            <v>-102.27111111111111</v>
          </cell>
          <cell r="V25">
            <v>1880</v>
          </cell>
          <cell r="W25" t="str">
            <v/>
          </cell>
        </row>
        <row r="26">
          <cell r="A26" t="str">
            <v>00001026</v>
          </cell>
          <cell r="C26" t="str">
            <v>TEPEZALA</v>
          </cell>
          <cell r="D26" t="str">
            <v>TEPEZALA</v>
          </cell>
          <cell r="E26" t="str">
            <v>AGUASCALIENTES</v>
          </cell>
          <cell r="F26" t="str">
            <v>LERMA SANTIAGO PACIFICO</v>
          </cell>
          <cell r="G26" t="str">
            <v>RIO VERDE GRANDE</v>
          </cell>
          <cell r="H26" t="str">
            <v>RIO SAN PEDRO</v>
          </cell>
          <cell r="I26" t="str">
            <v>CLIMATOLOGICA</v>
          </cell>
          <cell r="J26" t="str">
            <v>CONAGUA-DGE</v>
          </cell>
          <cell r="K26">
            <v>22828</v>
          </cell>
          <cell r="L26">
            <v>41790</v>
          </cell>
          <cell r="M26" t="str">
            <v>OPERANDO</v>
          </cell>
          <cell r="N26">
            <v>22</v>
          </cell>
          <cell r="O26">
            <v>13</v>
          </cell>
          <cell r="P26">
            <v>25</v>
          </cell>
          <cell r="Q26">
            <v>22.223611111111108</v>
          </cell>
          <cell r="R26">
            <v>102</v>
          </cell>
          <cell r="S26">
            <v>10</v>
          </cell>
          <cell r="T26">
            <v>8</v>
          </cell>
          <cell r="U26">
            <v>-102.16888888888889</v>
          </cell>
          <cell r="V26">
            <v>2110.1999999999998</v>
          </cell>
          <cell r="W26" t="str">
            <v/>
          </cell>
        </row>
        <row r="27">
          <cell r="A27" t="str">
            <v>00001027</v>
          </cell>
          <cell r="C27" t="str">
            <v>VENADERO (DGE)</v>
          </cell>
          <cell r="D27" t="str">
            <v>JESUS MARIA</v>
          </cell>
          <cell r="E27" t="str">
            <v>AGUASCALIENTES</v>
          </cell>
          <cell r="F27" t="str">
            <v>LERMA SANTIAGO PACIFICO</v>
          </cell>
          <cell r="G27" t="str">
            <v>RIO VERDE GRANDE</v>
          </cell>
          <cell r="H27" t="str">
            <v>RIO MORCINIQUE</v>
          </cell>
          <cell r="I27" t="str">
            <v>CLIMATOLOGICA</v>
          </cell>
          <cell r="J27" t="str">
            <v>CONAGUA-DGE</v>
          </cell>
          <cell r="K27">
            <v>18050</v>
          </cell>
          <cell r="L27">
            <v>41759</v>
          </cell>
          <cell r="M27" t="str">
            <v>OPERANDO</v>
          </cell>
          <cell r="N27">
            <v>21</v>
          </cell>
          <cell r="O27">
            <v>52</v>
          </cell>
          <cell r="P27">
            <v>38</v>
          </cell>
          <cell r="Q27">
            <v>21.877222222222223</v>
          </cell>
          <cell r="R27">
            <v>102</v>
          </cell>
          <cell r="S27">
            <v>27</v>
          </cell>
          <cell r="T27">
            <v>48</v>
          </cell>
          <cell r="U27">
            <v>-102.46333333333334</v>
          </cell>
          <cell r="V27">
            <v>2025.6</v>
          </cell>
          <cell r="W27" t="str">
            <v/>
          </cell>
        </row>
        <row r="28">
          <cell r="A28" t="str">
            <v>00001028</v>
          </cell>
          <cell r="C28" t="str">
            <v>VILLA JUAREZ</v>
          </cell>
          <cell r="D28" t="str">
            <v>ASIENTOS</v>
          </cell>
          <cell r="E28" t="str">
            <v>AGUASCALIENTES</v>
          </cell>
          <cell r="F28" t="str">
            <v>LERMA SANTIAGO PACIFICO</v>
          </cell>
          <cell r="G28" t="str">
            <v>RIO VERDE GRANDE</v>
          </cell>
          <cell r="H28" t="str">
            <v>RIO CHICALOTE</v>
          </cell>
          <cell r="I28" t="str">
            <v>CLIMATOLOGICA</v>
          </cell>
          <cell r="J28" t="str">
            <v>CONAGUA-DGE</v>
          </cell>
          <cell r="K28">
            <v>17989</v>
          </cell>
          <cell r="L28">
            <v>41759</v>
          </cell>
          <cell r="M28" t="str">
            <v>OPERANDO</v>
          </cell>
          <cell r="N28">
            <v>22</v>
          </cell>
          <cell r="O28">
            <v>6</v>
          </cell>
          <cell r="P28">
            <v>3</v>
          </cell>
          <cell r="Q28">
            <v>22.100833333333334</v>
          </cell>
          <cell r="R28">
            <v>102</v>
          </cell>
          <cell r="S28">
            <v>4</v>
          </cell>
          <cell r="T28">
            <v>4</v>
          </cell>
          <cell r="U28">
            <v>-102.06777777777778</v>
          </cell>
          <cell r="V28">
            <v>1999.3</v>
          </cell>
          <cell r="W28" t="str">
            <v/>
          </cell>
        </row>
        <row r="29">
          <cell r="A29" t="str">
            <v>00001029</v>
          </cell>
          <cell r="C29" t="str">
            <v>ASIENTOS</v>
          </cell>
          <cell r="D29" t="str">
            <v>ASIENTOS</v>
          </cell>
          <cell r="E29" t="str">
            <v>AGUASCALIENTES</v>
          </cell>
          <cell r="F29" t="str">
            <v>LERMA SANTIAGO PACIFICO</v>
          </cell>
          <cell r="G29" t="str">
            <v>RIO VERDE GRANDE</v>
          </cell>
          <cell r="H29" t="str">
            <v>RIO CHICALOTE</v>
          </cell>
          <cell r="I29" t="str">
            <v>CLIMATOLOGICA</v>
          </cell>
          <cell r="J29" t="str">
            <v>CONAGUA-DGE</v>
          </cell>
          <cell r="K29">
            <v>21732</v>
          </cell>
          <cell r="L29">
            <v>41639</v>
          </cell>
          <cell r="M29" t="str">
            <v>OPERANDO</v>
          </cell>
          <cell r="N29">
            <v>22</v>
          </cell>
          <cell r="O29">
            <v>14</v>
          </cell>
          <cell r="P29">
            <v>23</v>
          </cell>
          <cell r="Q29">
            <v>22.239722222222223</v>
          </cell>
          <cell r="R29">
            <v>102</v>
          </cell>
          <cell r="S29">
            <v>5</v>
          </cell>
          <cell r="T29">
            <v>20</v>
          </cell>
          <cell r="U29">
            <v>-102.08888888888889</v>
          </cell>
          <cell r="V29">
            <v>2162.8000000000002</v>
          </cell>
          <cell r="W29" t="str">
            <v/>
          </cell>
        </row>
        <row r="30">
          <cell r="A30" t="str">
            <v>00001030</v>
          </cell>
          <cell r="C30" t="str">
            <v>AGUASCALIENTES</v>
          </cell>
          <cell r="D30" t="str">
            <v>AGUASCALIENTES</v>
          </cell>
          <cell r="E30" t="str">
            <v>AGUASCALIENTES</v>
          </cell>
          <cell r="F30" t="str">
            <v>LERMA SANTIAGO PACIFICO</v>
          </cell>
          <cell r="G30" t="str">
            <v>RIO VERDE GRANDE</v>
          </cell>
          <cell r="H30" t="str">
            <v>RIO AGUASCALIENTES</v>
          </cell>
          <cell r="I30" t="str">
            <v>CLIMATOLOGICA</v>
          </cell>
          <cell r="J30" t="str">
            <v>CONAGUA-DGE</v>
          </cell>
          <cell r="K30">
            <v>17441</v>
          </cell>
          <cell r="L30">
            <v>41759</v>
          </cell>
          <cell r="M30" t="str">
            <v>OPERANDO</v>
          </cell>
          <cell r="N30">
            <v>21</v>
          </cell>
          <cell r="O30">
            <v>53</v>
          </cell>
          <cell r="P30">
            <v>44</v>
          </cell>
          <cell r="Q30">
            <v>21.895555555555553</v>
          </cell>
          <cell r="R30">
            <v>102</v>
          </cell>
          <cell r="S30">
            <v>18</v>
          </cell>
          <cell r="T30">
            <v>31</v>
          </cell>
          <cell r="U30">
            <v>-102.30861111111111</v>
          </cell>
          <cell r="V30">
            <v>1888.7</v>
          </cell>
          <cell r="W30" t="str">
            <v/>
          </cell>
        </row>
        <row r="31">
          <cell r="A31" t="str">
            <v>00001031</v>
          </cell>
          <cell r="C31" t="str">
            <v>EL NOVILLO</v>
          </cell>
          <cell r="D31" t="str">
            <v>EL LLANO</v>
          </cell>
          <cell r="E31" t="str">
            <v>AGUASCALIENTES</v>
          </cell>
          <cell r="F31" t="str">
            <v>LERMA SANTIAGO PACIFICO</v>
          </cell>
          <cell r="G31" t="str">
            <v>RIO VERDE GRANDE</v>
          </cell>
          <cell r="H31" t="str">
            <v>RIO CHICALOTE</v>
          </cell>
          <cell r="I31" t="str">
            <v>CLIMATOLOGICA</v>
          </cell>
          <cell r="J31" t="str">
            <v>CONAGUA-DGE</v>
          </cell>
          <cell r="K31">
            <v>26420</v>
          </cell>
          <cell r="L31">
            <v>41639</v>
          </cell>
          <cell r="M31" t="str">
            <v>OPERANDO</v>
          </cell>
          <cell r="N31">
            <v>22</v>
          </cell>
          <cell r="O31">
            <v>1</v>
          </cell>
          <cell r="P31">
            <v>8</v>
          </cell>
          <cell r="Q31">
            <v>22.018888888888888</v>
          </cell>
          <cell r="R31">
            <v>101</v>
          </cell>
          <cell r="S31">
            <v>59</v>
          </cell>
          <cell r="T31">
            <v>57</v>
          </cell>
          <cell r="U31">
            <v>-101.99916666666667</v>
          </cell>
          <cell r="V31">
            <v>2042.6</v>
          </cell>
          <cell r="W31" t="str">
            <v/>
          </cell>
        </row>
        <row r="32">
          <cell r="A32" t="str">
            <v>00001032</v>
          </cell>
          <cell r="C32" t="str">
            <v>LAS FRAGUAS</v>
          </cell>
          <cell r="D32" t="str">
            <v>ASIENTOS</v>
          </cell>
          <cell r="E32" t="str">
            <v>AGUASCALIENTES</v>
          </cell>
          <cell r="F32" t="str">
            <v>LERMA SANTIAGO PACIFICO</v>
          </cell>
          <cell r="G32" t="str">
            <v>RIO VERDE GRANDE</v>
          </cell>
          <cell r="H32" t="str">
            <v>RIO CHICALOTE</v>
          </cell>
          <cell r="I32" t="str">
            <v>CLIMATOLOGICA</v>
          </cell>
          <cell r="J32" t="str">
            <v>CONAGUA-DGE</v>
          </cell>
          <cell r="K32">
            <v>26085</v>
          </cell>
          <cell r="L32">
            <v>41790</v>
          </cell>
          <cell r="M32" t="str">
            <v>OPERANDO</v>
          </cell>
          <cell r="N32">
            <v>22</v>
          </cell>
          <cell r="O32">
            <v>2</v>
          </cell>
          <cell r="P32">
            <v>21</v>
          </cell>
          <cell r="Q32">
            <v>22.039166666666667</v>
          </cell>
          <cell r="R32">
            <v>101</v>
          </cell>
          <cell r="S32">
            <v>53</v>
          </cell>
          <cell r="T32">
            <v>33</v>
          </cell>
          <cell r="U32">
            <v>-101.89250000000001</v>
          </cell>
          <cell r="V32">
            <v>2086</v>
          </cell>
          <cell r="W32" t="str">
            <v/>
          </cell>
        </row>
        <row r="33">
          <cell r="A33" t="str">
            <v>00001033</v>
          </cell>
          <cell r="C33" t="str">
            <v>LOS CONOS</v>
          </cell>
          <cell r="D33" t="str">
            <v>EL LLANO</v>
          </cell>
          <cell r="E33" t="str">
            <v>AGUASCALIENTES</v>
          </cell>
          <cell r="F33" t="str">
            <v>LERMA SANTIAGO PACIFICO</v>
          </cell>
          <cell r="G33" t="str">
            <v>RIO VERDE GRANDE</v>
          </cell>
          <cell r="H33" t="str">
            <v>RIO ENCARNACION</v>
          </cell>
          <cell r="I33" t="str">
            <v>CLIMATOLOGICA</v>
          </cell>
          <cell r="J33" t="str">
            <v>CONAGUA-DGE</v>
          </cell>
          <cell r="K33">
            <v>26115</v>
          </cell>
          <cell r="L33">
            <v>41759</v>
          </cell>
          <cell r="M33" t="str">
            <v>OPERANDO</v>
          </cell>
          <cell r="N33">
            <v>21</v>
          </cell>
          <cell r="O33">
            <v>53</v>
          </cell>
          <cell r="P33">
            <v>52</v>
          </cell>
          <cell r="Q33">
            <v>21.897777777777776</v>
          </cell>
          <cell r="R33">
            <v>101</v>
          </cell>
          <cell r="S33">
            <v>59</v>
          </cell>
          <cell r="T33">
            <v>33</v>
          </cell>
          <cell r="U33">
            <v>-101.99250000000001</v>
          </cell>
          <cell r="V33">
            <v>2025.9</v>
          </cell>
          <cell r="W33" t="str">
            <v/>
          </cell>
        </row>
        <row r="34">
          <cell r="A34" t="str">
            <v>00001034</v>
          </cell>
          <cell r="C34" t="str">
            <v>SANDOVALES</v>
          </cell>
          <cell r="D34" t="str">
            <v>EL LLANO</v>
          </cell>
          <cell r="E34" t="str">
            <v>AGUASCALIENTES</v>
          </cell>
          <cell r="F34" t="str">
            <v>LERMA SANTIAGO PACIFICO</v>
          </cell>
          <cell r="G34" t="str">
            <v>RIO VERDE GRANDE</v>
          </cell>
          <cell r="H34" t="str">
            <v>RIO AGUASCALIENTES</v>
          </cell>
          <cell r="I34" t="str">
            <v>CLIMATOLOGICA</v>
          </cell>
          <cell r="J34" t="str">
            <v>CONAGUA-DGE</v>
          </cell>
          <cell r="K34">
            <v>26359</v>
          </cell>
          <cell r="L34">
            <v>41759</v>
          </cell>
          <cell r="M34" t="str">
            <v>OPERANDO</v>
          </cell>
          <cell r="N34">
            <v>21</v>
          </cell>
          <cell r="O34">
            <v>53</v>
          </cell>
          <cell r="P34">
            <v>6</v>
          </cell>
          <cell r="Q34">
            <v>21.884999999999998</v>
          </cell>
          <cell r="R34">
            <v>102</v>
          </cell>
          <cell r="S34">
            <v>6</v>
          </cell>
          <cell r="T34">
            <v>33</v>
          </cell>
          <cell r="U34">
            <v>-102.10916666666667</v>
          </cell>
          <cell r="V34">
            <v>2007</v>
          </cell>
          <cell r="W34" t="str">
            <v/>
          </cell>
        </row>
        <row r="35">
          <cell r="A35" t="str">
            <v>00001035</v>
          </cell>
          <cell r="C35" t="str">
            <v>SAN FRANCISCO DE LOS VIVEROS</v>
          </cell>
          <cell r="D35" t="str">
            <v>EL LLANO</v>
          </cell>
          <cell r="E35" t="str">
            <v>AGUASCALIENTES</v>
          </cell>
          <cell r="F35" t="str">
            <v>LERMA SANTIAGO PACIFICO</v>
          </cell>
          <cell r="G35" t="str">
            <v>RIO VERDE GRANDE</v>
          </cell>
          <cell r="H35" t="str">
            <v>RIO AGUASCALIENTES</v>
          </cell>
          <cell r="I35" t="str">
            <v>CLIMATOLOGICA</v>
          </cell>
          <cell r="J35" t="str">
            <v>CONAGUA-DGE</v>
          </cell>
          <cell r="K35">
            <v>26390</v>
          </cell>
          <cell r="L35">
            <v>30681</v>
          </cell>
          <cell r="M35" t="str">
            <v>SUSPENDIDA</v>
          </cell>
          <cell r="N35">
            <v>21</v>
          </cell>
          <cell r="O35">
            <v>54</v>
          </cell>
          <cell r="P35">
            <v>43</v>
          </cell>
          <cell r="Q35">
            <v>21.911944444444444</v>
          </cell>
          <cell r="R35">
            <v>102</v>
          </cell>
          <cell r="S35">
            <v>7</v>
          </cell>
          <cell r="T35">
            <v>48</v>
          </cell>
          <cell r="U35">
            <v>-102.13</v>
          </cell>
          <cell r="V35">
            <v>2020</v>
          </cell>
          <cell r="W35" t="str">
            <v/>
          </cell>
        </row>
        <row r="36">
          <cell r="A36" t="str">
            <v>00001036</v>
          </cell>
          <cell r="C36" t="str">
            <v>SANTA ROSA</v>
          </cell>
          <cell r="D36" t="str">
            <v>AGUASCALIENTES</v>
          </cell>
          <cell r="E36" t="str">
            <v>AGUASCALIENTES</v>
          </cell>
          <cell r="F36" t="str">
            <v>LERMA SANTIAGO PACIFICO</v>
          </cell>
          <cell r="G36" t="str">
            <v>RIO VERDE GRANDE</v>
          </cell>
          <cell r="H36" t="str">
            <v>RIO AGUASCALIENTES</v>
          </cell>
          <cell r="I36" t="str">
            <v>CLIMATOLOGICA</v>
          </cell>
          <cell r="J36" t="str">
            <v>CONAGUA-DGE</v>
          </cell>
          <cell r="K36">
            <v>26359</v>
          </cell>
          <cell r="L36">
            <v>27790</v>
          </cell>
          <cell r="M36" t="str">
            <v>SUSPENDIDA</v>
          </cell>
          <cell r="N36">
            <v>21</v>
          </cell>
          <cell r="O36">
            <v>49</v>
          </cell>
          <cell r="P36">
            <v>0</v>
          </cell>
          <cell r="Q36">
            <v>21.816666666666666</v>
          </cell>
          <cell r="R36">
            <v>102</v>
          </cell>
          <cell r="S36">
            <v>18</v>
          </cell>
          <cell r="T36">
            <v>0</v>
          </cell>
          <cell r="U36">
            <v>-102.3</v>
          </cell>
          <cell r="V36">
            <v>1860</v>
          </cell>
          <cell r="W36" t="str">
            <v/>
          </cell>
        </row>
        <row r="37">
          <cell r="A37" t="str">
            <v>00001041</v>
          </cell>
          <cell r="C37" t="str">
            <v>PABELLON DE ARTEAGA (SMN)</v>
          </cell>
          <cell r="D37" t="str">
            <v>PABELLON DE ARTEAGA</v>
          </cell>
          <cell r="E37" t="str">
            <v>AGUASCALIENTES</v>
          </cell>
          <cell r="F37" t="str">
            <v>LERMA SANTIAGO PACIFICO</v>
          </cell>
          <cell r="G37" t="str">
            <v>RIO VERDE GRANDE</v>
          </cell>
          <cell r="H37" t="str">
            <v>RIO SAN PEDRO</v>
          </cell>
          <cell r="I37" t="str">
            <v>CLIMATOLOGICA</v>
          </cell>
          <cell r="J37" t="str">
            <v>CONAGUA-DGE</v>
          </cell>
          <cell r="K37">
            <v>10319</v>
          </cell>
          <cell r="L37">
            <v>22281</v>
          </cell>
          <cell r="M37" t="str">
            <v>SUSPENDIDA</v>
          </cell>
          <cell r="N37">
            <v>22</v>
          </cell>
          <cell r="O37">
            <v>9</v>
          </cell>
          <cell r="P37">
            <v>0</v>
          </cell>
          <cell r="Q37">
            <v>22.15</v>
          </cell>
          <cell r="R37">
            <v>102</v>
          </cell>
          <cell r="S37">
            <v>17</v>
          </cell>
          <cell r="T37">
            <v>0</v>
          </cell>
          <cell r="U37">
            <v>-102.28333333333333</v>
          </cell>
          <cell r="V37">
            <v>1900</v>
          </cell>
          <cell r="W37" t="str">
            <v/>
          </cell>
        </row>
        <row r="38">
          <cell r="A38" t="str">
            <v>00001043</v>
          </cell>
          <cell r="C38" t="str">
            <v>E.T.A. 127 AGUASCALIENTES</v>
          </cell>
          <cell r="D38" t="str">
            <v>AGUASCALIENTES</v>
          </cell>
          <cell r="E38" t="str">
            <v>AGUASCALIENTES</v>
          </cell>
          <cell r="F38" t="str">
            <v>LERMA SANTIAGO PACIFICO</v>
          </cell>
          <cell r="G38" t="str">
            <v>RIO VERDE GRANDE</v>
          </cell>
          <cell r="H38" t="str">
            <v>RIO AGUASCALIENTES</v>
          </cell>
          <cell r="I38" t="str">
            <v>CLIMATOLOGICA</v>
          </cell>
          <cell r="J38" t="str">
            <v>CONAGUA-SMN</v>
          </cell>
          <cell r="K38">
            <v>26877</v>
          </cell>
          <cell r="L38">
            <v>28125</v>
          </cell>
          <cell r="M38" t="str">
            <v>SUSPENDIDA</v>
          </cell>
          <cell r="N38">
            <v>21</v>
          </cell>
          <cell r="O38">
            <v>53</v>
          </cell>
          <cell r="P38">
            <v>0</v>
          </cell>
          <cell r="Q38">
            <v>21.883333333333333</v>
          </cell>
          <cell r="R38">
            <v>102</v>
          </cell>
          <cell r="S38">
            <v>18</v>
          </cell>
          <cell r="T38">
            <v>0</v>
          </cell>
          <cell r="U38">
            <v>-102.3</v>
          </cell>
          <cell r="V38">
            <v>1855</v>
          </cell>
          <cell r="W38" t="str">
            <v/>
          </cell>
        </row>
        <row r="39">
          <cell r="A39" t="str">
            <v>00001045</v>
          </cell>
          <cell r="C39" t="str">
            <v>EL TULE (DGE)</v>
          </cell>
          <cell r="D39" t="str">
            <v>ASIENTOS</v>
          </cell>
          <cell r="E39" t="str">
            <v>AGUASCALIENTES</v>
          </cell>
          <cell r="F39" t="str">
            <v>LERMA SANTIAGO PACIFICO</v>
          </cell>
          <cell r="G39" t="str">
            <v>RIO VERDE GRANDE</v>
          </cell>
          <cell r="H39" t="str">
            <v>RIO CHICALOTE</v>
          </cell>
          <cell r="I39" t="str">
            <v>CLIMATOLOGICA</v>
          </cell>
          <cell r="J39" t="str">
            <v>CONAGUA-DGE</v>
          </cell>
          <cell r="K39">
            <v>27030</v>
          </cell>
          <cell r="L39">
            <v>41790</v>
          </cell>
          <cell r="M39" t="str">
            <v>OPERANDO</v>
          </cell>
          <cell r="N39">
            <v>22</v>
          </cell>
          <cell r="O39">
            <v>4</v>
          </cell>
          <cell r="P39">
            <v>59</v>
          </cell>
          <cell r="Q39">
            <v>22.083055555555557</v>
          </cell>
          <cell r="R39">
            <v>102</v>
          </cell>
          <cell r="S39">
            <v>5</v>
          </cell>
          <cell r="T39">
            <v>28</v>
          </cell>
          <cell r="U39">
            <v>-102.0911111111111</v>
          </cell>
          <cell r="V39">
            <v>1981.7</v>
          </cell>
          <cell r="W39" t="str">
            <v/>
          </cell>
        </row>
        <row r="40">
          <cell r="A40" t="str">
            <v>00001046</v>
          </cell>
          <cell r="C40" t="str">
            <v>LA LABOR (DGE)</v>
          </cell>
          <cell r="D40" t="str">
            <v>CALVILLO</v>
          </cell>
          <cell r="E40" t="str">
            <v>AGUASCALIENTES</v>
          </cell>
          <cell r="F40" t="str">
            <v>LERMA SANTIAGO PACIFICO</v>
          </cell>
          <cell r="G40" t="str">
            <v>RIO JUCHIPILA</v>
          </cell>
          <cell r="H40" t="str">
            <v>RIO CALVILLO</v>
          </cell>
          <cell r="I40" t="str">
            <v>CLIMATOLOGICA</v>
          </cell>
          <cell r="J40" t="str">
            <v>CONAGUA-DGE</v>
          </cell>
          <cell r="K40">
            <v>27030</v>
          </cell>
          <cell r="L40">
            <v>41790</v>
          </cell>
          <cell r="M40" t="str">
            <v>OPERANDO</v>
          </cell>
          <cell r="N40">
            <v>21</v>
          </cell>
          <cell r="O40">
            <v>57</v>
          </cell>
          <cell r="P40">
            <v>52</v>
          </cell>
          <cell r="Q40">
            <v>21.964444444444442</v>
          </cell>
          <cell r="R40">
            <v>102</v>
          </cell>
          <cell r="S40">
            <v>41</v>
          </cell>
          <cell r="T40">
            <v>50</v>
          </cell>
          <cell r="U40">
            <v>-102.69722222222222</v>
          </cell>
          <cell r="V40">
            <v>1784.5</v>
          </cell>
          <cell r="W40" t="str">
            <v/>
          </cell>
        </row>
        <row r="41">
          <cell r="A41" t="str">
            <v>00001047</v>
          </cell>
          <cell r="C41" t="str">
            <v>AGUA ZARCA</v>
          </cell>
          <cell r="D41" t="str">
            <v>CALVILLO</v>
          </cell>
          <cell r="E41" t="str">
            <v>AGUASCALIENTES</v>
          </cell>
          <cell r="F41" t="str">
            <v>LERMA SANTIAGO PACIFICO</v>
          </cell>
          <cell r="G41" t="str">
            <v>RIO VERDE GRANDE</v>
          </cell>
          <cell r="H41" t="str">
            <v>RIO MORCINIQUE</v>
          </cell>
          <cell r="I41" t="str">
            <v>CLIMATOLOGICA</v>
          </cell>
          <cell r="J41" t="str">
            <v>CONAGUA-DGE</v>
          </cell>
          <cell r="K41">
            <v>27607</v>
          </cell>
          <cell r="L41">
            <v>41759</v>
          </cell>
          <cell r="M41" t="str">
            <v>OPERANDO</v>
          </cell>
          <cell r="N41">
            <v>21</v>
          </cell>
          <cell r="O41">
            <v>58</v>
          </cell>
          <cell r="P41">
            <v>27</v>
          </cell>
          <cell r="Q41">
            <v>21.974166666666665</v>
          </cell>
          <cell r="R41">
            <v>102</v>
          </cell>
          <cell r="S41">
            <v>35</v>
          </cell>
          <cell r="T41">
            <v>4</v>
          </cell>
          <cell r="U41">
            <v>-102.58444444444444</v>
          </cell>
          <cell r="V41">
            <v>2416.8000000000002</v>
          </cell>
          <cell r="W41" t="str">
            <v/>
          </cell>
        </row>
        <row r="42">
          <cell r="A42" t="str">
            <v>00001057</v>
          </cell>
          <cell r="C42" t="str">
            <v>VENADERO (SMN)</v>
          </cell>
          <cell r="D42" t="str">
            <v>JESUS MARIA</v>
          </cell>
          <cell r="E42" t="str">
            <v>AGUASCALIENTES</v>
          </cell>
          <cell r="F42" t="str">
            <v>LERMA SANTIAGO PACIFICO</v>
          </cell>
          <cell r="G42" t="str">
            <v>RIO VERDE GRANDE</v>
          </cell>
          <cell r="H42" t="str">
            <v>RIO MORCINIQUE</v>
          </cell>
          <cell r="I42" t="str">
            <v>CLIMATOLOGICA</v>
          </cell>
          <cell r="J42" t="str">
            <v>CONAGUA-SMN</v>
          </cell>
          <cell r="K42">
            <v>15342</v>
          </cell>
          <cell r="L42">
            <v>22281</v>
          </cell>
          <cell r="M42" t="str">
            <v>SUSPENDIDA</v>
          </cell>
          <cell r="N42">
            <v>21</v>
          </cell>
          <cell r="O42">
            <v>52</v>
          </cell>
          <cell r="P42">
            <v>21</v>
          </cell>
          <cell r="Q42">
            <v>21.872499999999999</v>
          </cell>
          <cell r="R42">
            <v>102</v>
          </cell>
          <cell r="S42">
            <v>28</v>
          </cell>
          <cell r="T42">
            <v>0</v>
          </cell>
          <cell r="U42">
            <v>-102.46666666666667</v>
          </cell>
          <cell r="V42">
            <v>2000</v>
          </cell>
          <cell r="W42" t="str">
            <v/>
          </cell>
        </row>
        <row r="43">
          <cell r="A43" t="str">
            <v>00001062</v>
          </cell>
          <cell r="C43" t="str">
            <v>ARELLANO</v>
          </cell>
          <cell r="D43" t="str">
            <v>AGUASCALIENTES</v>
          </cell>
          <cell r="E43" t="str">
            <v>AGUASCALIENTES</v>
          </cell>
          <cell r="F43" t="str">
            <v>LERMA SANTIAGO PACIFICO</v>
          </cell>
          <cell r="G43" t="str">
            <v>RIO VERDE GRANDE</v>
          </cell>
          <cell r="H43" t="str">
            <v>RIO AGUASCALIENTES</v>
          </cell>
          <cell r="I43" t="str">
            <v>CLIMATOLOGICA</v>
          </cell>
          <cell r="J43" t="str">
            <v>CONAGUA-DGE</v>
          </cell>
          <cell r="K43">
            <v>18050</v>
          </cell>
          <cell r="L43">
            <v>41759</v>
          </cell>
          <cell r="M43" t="str">
            <v>OPERANDO</v>
          </cell>
          <cell r="N43">
            <v>21</v>
          </cell>
          <cell r="O43">
            <v>48</v>
          </cell>
          <cell r="P43">
            <v>7</v>
          </cell>
          <cell r="Q43">
            <v>21.801944444444445</v>
          </cell>
          <cell r="R43">
            <v>102</v>
          </cell>
          <cell r="S43">
            <v>16</v>
          </cell>
          <cell r="T43">
            <v>23</v>
          </cell>
          <cell r="U43">
            <v>-102.27305555555556</v>
          </cell>
          <cell r="V43">
            <v>1910.7</v>
          </cell>
          <cell r="W43" t="str">
            <v/>
          </cell>
        </row>
        <row r="44">
          <cell r="A44" t="str">
            <v>00001063</v>
          </cell>
          <cell r="C44" t="str">
            <v>PEÑUELAS (SMN)</v>
          </cell>
          <cell r="D44" t="str">
            <v>AGUASCALIENTES</v>
          </cell>
          <cell r="E44" t="str">
            <v>AGUASCALIENTES</v>
          </cell>
          <cell r="F44" t="str">
            <v>LERMA SANTIAGO PACIFICO</v>
          </cell>
          <cell r="G44" t="str">
            <v>RIO VERDE GRANDE</v>
          </cell>
          <cell r="H44" t="str">
            <v>RIO ENCARNACION</v>
          </cell>
          <cell r="I44" t="str">
            <v>CLIMATOLOGICA</v>
          </cell>
          <cell r="J44" t="str">
            <v>CONAGUA-SMN</v>
          </cell>
          <cell r="K44">
            <v>15493</v>
          </cell>
          <cell r="L44">
            <v>22281</v>
          </cell>
          <cell r="M44" t="str">
            <v>SUSPENDIDA</v>
          </cell>
          <cell r="N44">
            <v>21</v>
          </cell>
          <cell r="O44">
            <v>43</v>
          </cell>
          <cell r="P44">
            <v>30</v>
          </cell>
          <cell r="Q44">
            <v>21.724999999999998</v>
          </cell>
          <cell r="R44">
            <v>102</v>
          </cell>
          <cell r="S44">
            <v>16</v>
          </cell>
          <cell r="T44">
            <v>30</v>
          </cell>
          <cell r="U44">
            <v>-102.27500000000001</v>
          </cell>
          <cell r="V44">
            <v>1870</v>
          </cell>
          <cell r="W44" t="str">
            <v/>
          </cell>
        </row>
        <row r="45">
          <cell r="A45" t="str">
            <v>00001073</v>
          </cell>
          <cell r="C45" t="str">
            <v>LA TINAJA</v>
          </cell>
          <cell r="D45" t="str">
            <v>EL LLANO</v>
          </cell>
          <cell r="E45" t="str">
            <v>AGUASCALIENTES</v>
          </cell>
          <cell r="F45" t="str">
            <v>LERMA SANTIAGO PACIFICO</v>
          </cell>
          <cell r="G45" t="str">
            <v>RIO JUCHIPILA</v>
          </cell>
          <cell r="H45" t="str">
            <v>RIO CALVILLO</v>
          </cell>
          <cell r="I45" t="str">
            <v>CLIMATOLOGICA</v>
          </cell>
          <cell r="J45" t="str">
            <v>CONAGUA-DGE</v>
          </cell>
          <cell r="K45">
            <v>26085</v>
          </cell>
          <cell r="L45">
            <v>41759</v>
          </cell>
          <cell r="M45" t="str">
            <v>OPERANDO</v>
          </cell>
          <cell r="N45">
            <v>21</v>
          </cell>
          <cell r="O45">
            <v>48</v>
          </cell>
          <cell r="P45">
            <v>34</v>
          </cell>
          <cell r="Q45">
            <v>21.809444444444445</v>
          </cell>
          <cell r="R45">
            <v>102</v>
          </cell>
          <cell r="S45">
            <v>7</v>
          </cell>
          <cell r="T45">
            <v>47</v>
          </cell>
          <cell r="U45">
            <v>-102.12972222222221</v>
          </cell>
          <cell r="V45">
            <v>2027.1</v>
          </cell>
          <cell r="W45" t="str">
            <v/>
          </cell>
        </row>
        <row r="46">
          <cell r="A46" t="str">
            <v>00001074</v>
          </cell>
          <cell r="C46" t="str">
            <v>CIENEGUILLA</v>
          </cell>
          <cell r="D46" t="str">
            <v>AGUASCALIENTES</v>
          </cell>
          <cell r="E46" t="str">
            <v>AGUASCALIENTES</v>
          </cell>
          <cell r="F46" t="str">
            <v>LERMA SANTIAGO PACIFICO</v>
          </cell>
          <cell r="G46" t="str">
            <v>RIO VERDE GRANDE</v>
          </cell>
          <cell r="H46" t="str">
            <v>RIO AGUASCALIENTES</v>
          </cell>
          <cell r="I46" t="str">
            <v>CLIMATOLOGICA</v>
          </cell>
          <cell r="J46" t="str">
            <v>CONAGUA-DGE</v>
          </cell>
          <cell r="K46">
            <v>29099</v>
          </cell>
          <cell r="L46">
            <v>41759</v>
          </cell>
          <cell r="M46" t="str">
            <v>OPERANDO</v>
          </cell>
          <cell r="N46">
            <v>21</v>
          </cell>
          <cell r="O46">
            <v>43</v>
          </cell>
          <cell r="P46">
            <v>52</v>
          </cell>
          <cell r="Q46">
            <v>21.731111111111108</v>
          </cell>
          <cell r="R46">
            <v>102</v>
          </cell>
          <cell r="S46">
            <v>27</v>
          </cell>
          <cell r="T46">
            <v>10</v>
          </cell>
          <cell r="U46">
            <v>-102.45277777777778</v>
          </cell>
          <cell r="V46">
            <v>1838.8</v>
          </cell>
          <cell r="W46" t="str">
            <v/>
          </cell>
        </row>
        <row r="47">
          <cell r="A47" t="str">
            <v>00001075</v>
          </cell>
          <cell r="C47" t="str">
            <v>MONTORO</v>
          </cell>
          <cell r="D47" t="str">
            <v>AGUASCALIENTES</v>
          </cell>
          <cell r="E47" t="str">
            <v>AGUASCALIENTES</v>
          </cell>
          <cell r="F47" t="str">
            <v>LERMA SANTIAGO PACIFICO</v>
          </cell>
          <cell r="G47" t="str">
            <v>RIO VERDE GRANDE</v>
          </cell>
          <cell r="H47" t="str">
            <v>RIO AGUASCALIENTES</v>
          </cell>
          <cell r="I47" t="str">
            <v>CLIMATOLOGICA</v>
          </cell>
          <cell r="J47" t="str">
            <v>CONAGUA-DGE</v>
          </cell>
          <cell r="K47">
            <v>29099</v>
          </cell>
          <cell r="L47">
            <v>41759</v>
          </cell>
          <cell r="M47" t="str">
            <v>OPERANDO</v>
          </cell>
          <cell r="N47">
            <v>21</v>
          </cell>
          <cell r="O47">
            <v>45</v>
          </cell>
          <cell r="P47">
            <v>26</v>
          </cell>
          <cell r="Q47">
            <v>21.757222222222222</v>
          </cell>
          <cell r="R47">
            <v>102</v>
          </cell>
          <cell r="S47">
            <v>18</v>
          </cell>
          <cell r="T47">
            <v>8</v>
          </cell>
          <cell r="U47">
            <v>-102.30222222222221</v>
          </cell>
          <cell r="V47">
            <v>1870.5</v>
          </cell>
          <cell r="W47" t="str">
            <v/>
          </cell>
        </row>
        <row r="48">
          <cell r="A48" t="str">
            <v>00001076</v>
          </cell>
          <cell r="C48" t="str">
            <v>LOS NEGRITOS</v>
          </cell>
          <cell r="D48" t="str">
            <v>AGUASCALIENTES</v>
          </cell>
          <cell r="E48" t="str">
            <v>AGUASCALIENTES</v>
          </cell>
          <cell r="F48" t="str">
            <v>LERMA SANTIAGO PACIFICO</v>
          </cell>
          <cell r="G48" t="str">
            <v>RIO VERDE GRANDE</v>
          </cell>
          <cell r="H48" t="str">
            <v>RIO AGUASCALIENTES</v>
          </cell>
          <cell r="I48" t="str">
            <v>CLIMATOLOGICA</v>
          </cell>
          <cell r="J48" t="str">
            <v>CONAGUA-DGE</v>
          </cell>
          <cell r="K48">
            <v>29190</v>
          </cell>
          <cell r="L48">
            <v>41759</v>
          </cell>
          <cell r="M48" t="str">
            <v>OPERANDO</v>
          </cell>
          <cell r="N48">
            <v>21</v>
          </cell>
          <cell r="O48">
            <v>52</v>
          </cell>
          <cell r="P48">
            <v>14</v>
          </cell>
          <cell r="Q48">
            <v>21.870555555555555</v>
          </cell>
          <cell r="R48">
            <v>102</v>
          </cell>
          <cell r="S48">
            <v>20</v>
          </cell>
          <cell r="T48">
            <v>57</v>
          </cell>
          <cell r="U48">
            <v>-102.34916666666666</v>
          </cell>
          <cell r="V48">
            <v>1887.1</v>
          </cell>
          <cell r="W48" t="str">
            <v/>
          </cell>
        </row>
        <row r="49">
          <cell r="A49" t="str">
            <v>00001077</v>
          </cell>
          <cell r="C49" t="str">
            <v>EL OCOTE</v>
          </cell>
          <cell r="D49" t="str">
            <v>AGUASCALIENTES</v>
          </cell>
          <cell r="E49" t="str">
            <v>AGUASCALIENTES</v>
          </cell>
          <cell r="F49" t="str">
            <v>LERMA SANTIAGO PACIFICO</v>
          </cell>
          <cell r="G49" t="str">
            <v>RIO VERDE GRANDE</v>
          </cell>
          <cell r="H49" t="str">
            <v>RIO AGUASCALIENTES</v>
          </cell>
          <cell r="I49" t="str">
            <v>CLIMATOLOGICA</v>
          </cell>
          <cell r="J49" t="str">
            <v>CONAGUA-DGE</v>
          </cell>
          <cell r="K49">
            <v>29099</v>
          </cell>
          <cell r="L49">
            <v>41759</v>
          </cell>
          <cell r="M49" t="str">
            <v>OPERANDO</v>
          </cell>
          <cell r="N49">
            <v>21</v>
          </cell>
          <cell r="O49">
            <v>46</v>
          </cell>
          <cell r="P49">
            <v>58</v>
          </cell>
          <cell r="Q49">
            <v>21.782777777777778</v>
          </cell>
          <cell r="R49">
            <v>102</v>
          </cell>
          <cell r="S49">
            <v>31</v>
          </cell>
          <cell r="T49">
            <v>3</v>
          </cell>
          <cell r="U49">
            <v>-102.5175</v>
          </cell>
          <cell r="V49">
            <v>2044.6</v>
          </cell>
          <cell r="W49" t="str">
            <v/>
          </cell>
        </row>
        <row r="50">
          <cell r="A50" t="str">
            <v>00001078</v>
          </cell>
          <cell r="C50" t="str">
            <v>EL OCOTE</v>
          </cell>
          <cell r="D50" t="str">
            <v>CALVILLO</v>
          </cell>
          <cell r="E50" t="str">
            <v>AGUASCALIENTES</v>
          </cell>
          <cell r="F50" t="str">
            <v>LERMA SANTIAGO PACIFICO</v>
          </cell>
          <cell r="G50" t="str">
            <v>RIO JUCHIPILA</v>
          </cell>
          <cell r="H50" t="str">
            <v>RIO CALVILLO</v>
          </cell>
          <cell r="I50" t="str">
            <v>CLIMATOLOGICA</v>
          </cell>
          <cell r="J50" t="str">
            <v>CONAGUA-DGE</v>
          </cell>
          <cell r="K50">
            <v>29312</v>
          </cell>
          <cell r="L50">
            <v>41790</v>
          </cell>
          <cell r="M50" t="str">
            <v>OPERANDO</v>
          </cell>
          <cell r="N50">
            <v>21</v>
          </cell>
          <cell r="O50">
            <v>53</v>
          </cell>
          <cell r="P50">
            <v>25</v>
          </cell>
          <cell r="Q50">
            <v>21.890277777777776</v>
          </cell>
          <cell r="R50">
            <v>102</v>
          </cell>
          <cell r="S50">
            <v>49</v>
          </cell>
          <cell r="T50">
            <v>57</v>
          </cell>
          <cell r="U50">
            <v>-102.8325</v>
          </cell>
          <cell r="V50">
            <v>2328.9</v>
          </cell>
          <cell r="W50" t="str">
            <v/>
          </cell>
        </row>
        <row r="51">
          <cell r="A51" t="str">
            <v>00001079</v>
          </cell>
          <cell r="C51" t="str">
            <v>PEÑUELAS (DGE)</v>
          </cell>
          <cell r="D51" t="str">
            <v>AGUASCALIENTES</v>
          </cell>
          <cell r="E51" t="str">
            <v>AGUASCALIENTES</v>
          </cell>
          <cell r="F51" t="str">
            <v>LERMA SANTIAGO PACIFICO</v>
          </cell>
          <cell r="G51" t="str">
            <v>RIO VERDE GRANDE</v>
          </cell>
          <cell r="H51" t="str">
            <v>RIO ENCARNACION</v>
          </cell>
          <cell r="I51" t="str">
            <v>CLIMATOLOGICA</v>
          </cell>
          <cell r="J51" t="str">
            <v>CONAGUA-DGE</v>
          </cell>
          <cell r="K51">
            <v>29068</v>
          </cell>
          <cell r="L51">
            <v>41759</v>
          </cell>
          <cell r="M51" t="str">
            <v>OPERANDO</v>
          </cell>
          <cell r="N51">
            <v>21</v>
          </cell>
          <cell r="O51">
            <v>43</v>
          </cell>
          <cell r="P51">
            <v>33</v>
          </cell>
          <cell r="Q51">
            <v>21.72583333333333</v>
          </cell>
          <cell r="R51">
            <v>102</v>
          </cell>
          <cell r="S51">
            <v>16</v>
          </cell>
          <cell r="T51">
            <v>20</v>
          </cell>
          <cell r="U51">
            <v>-102.27222222222223</v>
          </cell>
          <cell r="V51">
            <v>1900.3</v>
          </cell>
          <cell r="W51" t="str">
            <v/>
          </cell>
        </row>
        <row r="52">
          <cell r="A52" t="str">
            <v>00001080</v>
          </cell>
          <cell r="C52" t="str">
            <v>PRESA CANUTILLO</v>
          </cell>
          <cell r="D52" t="str">
            <v>JESUS MARIA</v>
          </cell>
          <cell r="E52" t="str">
            <v>AGUASCALIENTES</v>
          </cell>
          <cell r="F52" t="str">
            <v>LERMA SANTIAGO PACIFICO</v>
          </cell>
          <cell r="G52" t="str">
            <v>RIO JUCHIPILA</v>
          </cell>
          <cell r="H52" t="str">
            <v>RIO CALVILLO</v>
          </cell>
          <cell r="I52" t="str">
            <v>CLIMATOLOGICA</v>
          </cell>
          <cell r="J52" t="str">
            <v>CONAGUA-DGE</v>
          </cell>
          <cell r="K52">
            <v>29099</v>
          </cell>
          <cell r="L52">
            <v>41698</v>
          </cell>
          <cell r="M52" t="str">
            <v>OPERANDO</v>
          </cell>
          <cell r="N52">
            <v>21</v>
          </cell>
          <cell r="O52">
            <v>50</v>
          </cell>
          <cell r="P52">
            <v>15</v>
          </cell>
          <cell r="Q52">
            <v>21.837499999999999</v>
          </cell>
          <cell r="R52">
            <v>102</v>
          </cell>
          <cell r="S52">
            <v>31</v>
          </cell>
          <cell r="T52">
            <v>20</v>
          </cell>
          <cell r="U52">
            <v>-102.52222222222223</v>
          </cell>
          <cell r="V52">
            <v>1949.7</v>
          </cell>
          <cell r="W52" t="str">
            <v/>
          </cell>
        </row>
        <row r="53">
          <cell r="A53" t="str">
            <v>00001081</v>
          </cell>
          <cell r="C53" t="str">
            <v>RANCHO SECO</v>
          </cell>
          <cell r="D53" t="str">
            <v>ASIENTOS</v>
          </cell>
          <cell r="E53" t="str">
            <v>AGUASCALIENTES</v>
          </cell>
          <cell r="F53" t="str">
            <v>LERMA SANTIAGO PACIFICO</v>
          </cell>
          <cell r="G53" t="str">
            <v>RIO VERDE GRANDE</v>
          </cell>
          <cell r="H53" t="str">
            <v>RIO CHICALOTE</v>
          </cell>
          <cell r="I53" t="str">
            <v>CLIMATOLOGICA</v>
          </cell>
          <cell r="J53" t="str">
            <v>CONAGUA-DGE</v>
          </cell>
          <cell r="K53">
            <v>29129</v>
          </cell>
          <cell r="L53">
            <v>41790</v>
          </cell>
          <cell r="M53" t="str">
            <v>OPERANDO</v>
          </cell>
          <cell r="N53">
            <v>22</v>
          </cell>
          <cell r="O53">
            <v>5</v>
          </cell>
          <cell r="P53">
            <v>18</v>
          </cell>
          <cell r="Q53">
            <v>22.088333333333331</v>
          </cell>
          <cell r="R53">
            <v>101</v>
          </cell>
          <cell r="S53">
            <v>58</v>
          </cell>
          <cell r="T53">
            <v>2</v>
          </cell>
          <cell r="U53">
            <v>-101.96722222222222</v>
          </cell>
          <cell r="V53">
            <v>2067.1999999999998</v>
          </cell>
          <cell r="W53" t="str">
            <v/>
          </cell>
        </row>
        <row r="54">
          <cell r="A54" t="str">
            <v>00001082</v>
          </cell>
          <cell r="C54" t="str">
            <v>RINCON DE ROMOS</v>
          </cell>
          <cell r="D54" t="str">
            <v>RINCON DE ROMOS</v>
          </cell>
          <cell r="E54" t="str">
            <v>AGUASCALIENTES</v>
          </cell>
          <cell r="F54" t="str">
            <v>LERMA SANTIAGO PACIFICO</v>
          </cell>
          <cell r="G54" t="str">
            <v>RIO VERDE GRANDE</v>
          </cell>
          <cell r="H54" t="str">
            <v>RIO SAN PEDRO</v>
          </cell>
          <cell r="I54" t="str">
            <v>CLIMATOLOGICA</v>
          </cell>
          <cell r="J54" t="str">
            <v>CONAGUA-DGE</v>
          </cell>
          <cell r="K54">
            <v>29068</v>
          </cell>
          <cell r="L54">
            <v>41790</v>
          </cell>
          <cell r="M54" t="str">
            <v>OPERANDO</v>
          </cell>
          <cell r="N54">
            <v>22</v>
          </cell>
          <cell r="O54">
            <v>13</v>
          </cell>
          <cell r="P54">
            <v>52</v>
          </cell>
          <cell r="Q54">
            <v>22.231111111111108</v>
          </cell>
          <cell r="R54">
            <v>102</v>
          </cell>
          <cell r="S54">
            <v>18</v>
          </cell>
          <cell r="T54">
            <v>55</v>
          </cell>
          <cell r="U54">
            <v>-102.31527777777778</v>
          </cell>
          <cell r="V54">
            <v>1965.3</v>
          </cell>
          <cell r="W54" t="str">
            <v/>
          </cell>
        </row>
        <row r="55">
          <cell r="A55" t="str">
            <v>00001083</v>
          </cell>
          <cell r="C55" t="str">
            <v>SAN FRANCISCO DE LOS ROMO (DGE)</v>
          </cell>
          <cell r="D55" t="str">
            <v>SAN FRANCISCO DE LOS ROMO</v>
          </cell>
          <cell r="E55" t="str">
            <v>AGUASCALIENTES</v>
          </cell>
          <cell r="F55" t="str">
            <v>LERMA SANTIAGO PACIFICO</v>
          </cell>
          <cell r="G55" t="str">
            <v>RIO VERDE GRANDE</v>
          </cell>
          <cell r="H55" t="str">
            <v>RIO SAN PEDRO</v>
          </cell>
          <cell r="I55" t="str">
            <v>CLIMATOLOGICA</v>
          </cell>
          <cell r="J55" t="str">
            <v>CONAGUA-DGE</v>
          </cell>
          <cell r="K55">
            <v>29099</v>
          </cell>
          <cell r="L55">
            <v>41698</v>
          </cell>
          <cell r="M55" t="str">
            <v>OPERANDO</v>
          </cell>
          <cell r="N55">
            <v>22</v>
          </cell>
          <cell r="O55">
            <v>4</v>
          </cell>
          <cell r="P55">
            <v>44</v>
          </cell>
          <cell r="Q55">
            <v>22.078888888888887</v>
          </cell>
          <cell r="R55">
            <v>102</v>
          </cell>
          <cell r="S55">
            <v>16</v>
          </cell>
          <cell r="T55">
            <v>23</v>
          </cell>
          <cell r="U55">
            <v>-102.27305555555556</v>
          </cell>
          <cell r="V55">
            <v>1909.1</v>
          </cell>
          <cell r="W55" t="str">
            <v/>
          </cell>
        </row>
        <row r="56">
          <cell r="A56" t="str">
            <v>00001084</v>
          </cell>
          <cell r="C56" t="str">
            <v>SAN GIL</v>
          </cell>
          <cell r="D56" t="str">
            <v>ASIENTOS</v>
          </cell>
          <cell r="E56" t="str">
            <v>AGUASCALIENTES</v>
          </cell>
          <cell r="F56" t="str">
            <v>LERMA SANTIAGO PACIFICO</v>
          </cell>
          <cell r="G56" t="str">
            <v>RIO VERDE GRANDE</v>
          </cell>
          <cell r="H56" t="str">
            <v>RIO CHICALOTE</v>
          </cell>
          <cell r="I56" t="str">
            <v>CLIMATOLOGICA</v>
          </cell>
          <cell r="J56" t="str">
            <v>CONAGUA-DGE</v>
          </cell>
          <cell r="K56">
            <v>29129</v>
          </cell>
          <cell r="L56">
            <v>41759</v>
          </cell>
          <cell r="M56" t="str">
            <v>OPERANDO</v>
          </cell>
          <cell r="N56">
            <v>22</v>
          </cell>
          <cell r="O56">
            <v>12</v>
          </cell>
          <cell r="P56">
            <v>30</v>
          </cell>
          <cell r="Q56">
            <v>22.208333333333332</v>
          </cell>
          <cell r="R56">
            <v>102</v>
          </cell>
          <cell r="S56">
            <v>1</v>
          </cell>
          <cell r="T56">
            <v>20</v>
          </cell>
          <cell r="U56">
            <v>-102.02222222222223</v>
          </cell>
          <cell r="V56">
            <v>2032.2</v>
          </cell>
          <cell r="W56" t="str">
            <v/>
          </cell>
        </row>
        <row r="57">
          <cell r="A57" t="str">
            <v>00001085</v>
          </cell>
          <cell r="C57" t="str">
            <v>TEPETATILLO</v>
          </cell>
          <cell r="D57" t="str">
            <v>ASIENTOS</v>
          </cell>
          <cell r="E57" t="str">
            <v>AGUASCALIENTES</v>
          </cell>
          <cell r="F57" t="str">
            <v>LERMA SANTIAGO PACIFICO</v>
          </cell>
          <cell r="G57" t="str">
            <v>RIO VERDE GRANDE</v>
          </cell>
          <cell r="H57" t="str">
            <v>RIO SAN PEDRO</v>
          </cell>
          <cell r="I57" t="str">
            <v>CLIMATOLOGICA</v>
          </cell>
          <cell r="J57" t="str">
            <v>CONAGUA-DGE</v>
          </cell>
          <cell r="K57">
            <v>29129</v>
          </cell>
          <cell r="L57">
            <v>41790</v>
          </cell>
          <cell r="M57" t="str">
            <v>OPERANDO</v>
          </cell>
          <cell r="N57">
            <v>22</v>
          </cell>
          <cell r="O57">
            <v>5</v>
          </cell>
          <cell r="P57">
            <v>28</v>
          </cell>
          <cell r="Q57">
            <v>22.091111111111111</v>
          </cell>
          <cell r="R57">
            <v>102</v>
          </cell>
          <cell r="S57">
            <v>10</v>
          </cell>
          <cell r="T57">
            <v>53</v>
          </cell>
          <cell r="U57">
            <v>-102.18138888888889</v>
          </cell>
          <cell r="V57">
            <v>2039.7</v>
          </cell>
          <cell r="W57" t="str">
            <v/>
          </cell>
        </row>
        <row r="58">
          <cell r="A58" t="str">
            <v>00001088</v>
          </cell>
          <cell r="C58" t="str">
            <v>COSIO</v>
          </cell>
          <cell r="D58" t="str">
            <v>COSIO</v>
          </cell>
          <cell r="E58" t="str">
            <v>AGUASCALIENTES</v>
          </cell>
          <cell r="F58" t="str">
            <v>LERMA SANTIAGO PACIFICO</v>
          </cell>
          <cell r="G58" t="str">
            <v>RIO VERDE GRANDE</v>
          </cell>
          <cell r="H58" t="str">
            <v>RIO SAN PEDRO</v>
          </cell>
          <cell r="I58" t="str">
            <v>CLIMATOLOGICA</v>
          </cell>
          <cell r="J58" t="str">
            <v>CONAGUA-DGE</v>
          </cell>
          <cell r="K58">
            <v>28703</v>
          </cell>
          <cell r="L58">
            <v>41759</v>
          </cell>
          <cell r="M58" t="str">
            <v>OPERANDO</v>
          </cell>
          <cell r="N58">
            <v>22</v>
          </cell>
          <cell r="O58">
            <v>21</v>
          </cell>
          <cell r="P58">
            <v>46</v>
          </cell>
          <cell r="Q58">
            <v>22.362777777777779</v>
          </cell>
          <cell r="R58">
            <v>102</v>
          </cell>
          <cell r="S58">
            <v>17</v>
          </cell>
          <cell r="T58">
            <v>49</v>
          </cell>
          <cell r="U58">
            <v>-102.29694444444445</v>
          </cell>
          <cell r="V58">
            <v>2022.7</v>
          </cell>
          <cell r="W58" t="str">
            <v/>
          </cell>
        </row>
        <row r="59">
          <cell r="A59" t="str">
            <v>00001089</v>
          </cell>
          <cell r="C59" t="str">
            <v>PRESA 50 ANIVERSARIO</v>
          </cell>
          <cell r="D59" t="str">
            <v>SAN JOSE DE GRACIA</v>
          </cell>
          <cell r="E59" t="str">
            <v>AGUASCALIENTES</v>
          </cell>
          <cell r="F59" t="str">
            <v>LERMA SANTIAGO PACIFICO</v>
          </cell>
          <cell r="G59" t="str">
            <v>RIO VERDE GRANDE</v>
          </cell>
          <cell r="H59" t="str">
            <v>RIO SAN PEDRO</v>
          </cell>
          <cell r="I59" t="str">
            <v>CLIMATOLOGICA</v>
          </cell>
          <cell r="J59" t="str">
            <v>CONAGUA-DGE</v>
          </cell>
          <cell r="K59">
            <v>29526</v>
          </cell>
          <cell r="L59">
            <v>41639</v>
          </cell>
          <cell r="M59" t="str">
            <v>OPERANDO</v>
          </cell>
          <cell r="N59">
            <v>22</v>
          </cell>
          <cell r="O59">
            <v>11</v>
          </cell>
          <cell r="P59">
            <v>19</v>
          </cell>
          <cell r="Q59">
            <v>22.188611111111111</v>
          </cell>
          <cell r="R59">
            <v>102</v>
          </cell>
          <cell r="S59">
            <v>27</v>
          </cell>
          <cell r="T59">
            <v>51</v>
          </cell>
          <cell r="U59">
            <v>-102.46416666666667</v>
          </cell>
          <cell r="V59">
            <v>2104.3000000000002</v>
          </cell>
          <cell r="W59" t="str">
            <v/>
          </cell>
        </row>
        <row r="60">
          <cell r="A60" t="str">
            <v>00001090</v>
          </cell>
          <cell r="C60" t="str">
            <v>JESUS MARIA (DGE)</v>
          </cell>
          <cell r="D60" t="str">
            <v>JESUS MARIA</v>
          </cell>
          <cell r="E60" t="str">
            <v>AGUASCALIENTES</v>
          </cell>
          <cell r="F60" t="str">
            <v>LERMA SANTIAGO PACIFICO</v>
          </cell>
          <cell r="G60" t="str">
            <v>RIO VERDE GRANDE</v>
          </cell>
          <cell r="H60" t="str">
            <v>RIO AGUASCALIENTES</v>
          </cell>
          <cell r="I60" t="str">
            <v>CLIMATOLOGICA</v>
          </cell>
          <cell r="J60" t="str">
            <v>CONAGUA-DGE</v>
          </cell>
          <cell r="K60">
            <v>28976</v>
          </cell>
          <cell r="L60">
            <v>41670</v>
          </cell>
          <cell r="M60" t="str">
            <v>OPERANDO</v>
          </cell>
          <cell r="N60">
            <v>21</v>
          </cell>
          <cell r="O60">
            <v>57</v>
          </cell>
          <cell r="P60">
            <v>44</v>
          </cell>
          <cell r="Q60">
            <v>21.96222222222222</v>
          </cell>
          <cell r="R60">
            <v>102</v>
          </cell>
          <cell r="S60">
            <v>21</v>
          </cell>
          <cell r="T60">
            <v>2</v>
          </cell>
          <cell r="U60">
            <v>-102.35055555555554</v>
          </cell>
          <cell r="V60">
            <v>1880.9</v>
          </cell>
          <cell r="W60" t="str">
            <v/>
          </cell>
        </row>
        <row r="61">
          <cell r="A61" t="str">
            <v>00001091</v>
          </cell>
          <cell r="C61" t="str">
            <v>LOS ALISOS</v>
          </cell>
          <cell r="D61" t="str">
            <v>CALVILLO</v>
          </cell>
          <cell r="E61" t="str">
            <v>AGUASCALIENTES</v>
          </cell>
          <cell r="F61" t="str">
            <v>LERMA SANTIAGO PACIFICO</v>
          </cell>
          <cell r="G61" t="str">
            <v>RIO JUCHIPILA</v>
          </cell>
          <cell r="H61" t="str">
            <v>RIO CALVILLO</v>
          </cell>
          <cell r="I61" t="str">
            <v>CLIMATOLOGICA</v>
          </cell>
          <cell r="J61" t="str">
            <v>CONAGUA-DGE</v>
          </cell>
          <cell r="K61">
            <v>29403</v>
          </cell>
          <cell r="L61">
            <v>41790</v>
          </cell>
          <cell r="M61" t="str">
            <v>OPERANDO</v>
          </cell>
          <cell r="N61">
            <v>21</v>
          </cell>
          <cell r="O61">
            <v>44</v>
          </cell>
          <cell r="P61">
            <v>32</v>
          </cell>
          <cell r="Q61">
            <v>21.742222222222225</v>
          </cell>
          <cell r="R61">
            <v>102</v>
          </cell>
          <cell r="S61">
            <v>43</v>
          </cell>
          <cell r="T61">
            <v>1</v>
          </cell>
          <cell r="U61">
            <v>-102.71694444444445</v>
          </cell>
          <cell r="V61">
            <v>2216</v>
          </cell>
          <cell r="W61" t="str">
            <v/>
          </cell>
        </row>
        <row r="62">
          <cell r="A62" t="str">
            <v>00001094</v>
          </cell>
          <cell r="C62" t="str">
            <v>EL CHAYOTE</v>
          </cell>
          <cell r="D62" t="str">
            <v>TEPEZALA</v>
          </cell>
          <cell r="E62" t="str">
            <v>AGUASCALIENTES</v>
          </cell>
          <cell r="F62" t="str">
            <v>LERMA SANTIAGO PACIFICO</v>
          </cell>
          <cell r="G62" t="str">
            <v>RIO VERDE GRANDE</v>
          </cell>
          <cell r="H62" t="str">
            <v>RIO SAN PEDRO</v>
          </cell>
          <cell r="I62" t="str">
            <v>CLIMATOLOGICA</v>
          </cell>
          <cell r="J62" t="str">
            <v>CONAGUA-DGE</v>
          </cell>
          <cell r="K62">
            <v>29799</v>
          </cell>
          <cell r="L62">
            <v>41639</v>
          </cell>
          <cell r="M62" t="str">
            <v>OPERANDO</v>
          </cell>
          <cell r="N62">
            <v>22</v>
          </cell>
          <cell r="O62">
            <v>17</v>
          </cell>
          <cell r="P62">
            <v>10</v>
          </cell>
          <cell r="Q62">
            <v>22.286111111111111</v>
          </cell>
          <cell r="R62">
            <v>102</v>
          </cell>
          <cell r="S62">
            <v>14</v>
          </cell>
          <cell r="T62">
            <v>9</v>
          </cell>
          <cell r="U62">
            <v>-102.23583333333333</v>
          </cell>
          <cell r="V62">
            <v>1951.2</v>
          </cell>
          <cell r="W62" t="str">
            <v/>
          </cell>
        </row>
        <row r="63">
          <cell r="A63" t="str">
            <v>00001095</v>
          </cell>
          <cell r="C63" t="str">
            <v>MILPILLAS DE ARRIBA</v>
          </cell>
          <cell r="D63" t="str">
            <v>JESUS MARIA</v>
          </cell>
          <cell r="E63" t="str">
            <v>AGUASCALIENTES</v>
          </cell>
          <cell r="F63" t="str">
            <v>LERMA SANTIAGO PACIFICO</v>
          </cell>
          <cell r="G63" t="str">
            <v>RIO VERDE GRANDE</v>
          </cell>
          <cell r="H63" t="str">
            <v>RIO MORCINIQUE</v>
          </cell>
          <cell r="I63" t="str">
            <v>CLIMATOLOGICA</v>
          </cell>
          <cell r="J63" t="str">
            <v>CONAGUA-DGE</v>
          </cell>
          <cell r="K63">
            <v>29799</v>
          </cell>
          <cell r="L63">
            <v>41759</v>
          </cell>
          <cell r="M63" t="str">
            <v>OPERANDO</v>
          </cell>
          <cell r="N63">
            <v>21</v>
          </cell>
          <cell r="O63">
            <v>56</v>
          </cell>
          <cell r="P63">
            <v>6</v>
          </cell>
          <cell r="Q63">
            <v>21.934999999999999</v>
          </cell>
          <cell r="R63">
            <v>102</v>
          </cell>
          <cell r="S63">
            <v>33</v>
          </cell>
          <cell r="T63">
            <v>3</v>
          </cell>
          <cell r="U63">
            <v>-102.55083333333333</v>
          </cell>
          <cell r="V63">
            <v>2163.6</v>
          </cell>
          <cell r="W63" t="str">
            <v/>
          </cell>
        </row>
        <row r="64">
          <cell r="A64" t="str">
            <v>00001096</v>
          </cell>
          <cell r="C64" t="str">
            <v>CALVILLITO</v>
          </cell>
          <cell r="D64" t="str">
            <v>AGUASCALIENTES</v>
          </cell>
          <cell r="E64" t="str">
            <v>AGUASCALIENTES</v>
          </cell>
          <cell r="F64" t="str">
            <v>LERMA SANTIAGO PACIFICO</v>
          </cell>
          <cell r="G64" t="str">
            <v>RIO VERDE GRANDE</v>
          </cell>
          <cell r="H64" t="str">
            <v>RIO AGUASCALIENTES</v>
          </cell>
          <cell r="I64" t="str">
            <v>CLIMATOLOGICA</v>
          </cell>
          <cell r="J64" t="str">
            <v>CONAGUA-DGE</v>
          </cell>
          <cell r="K64">
            <v>30529</v>
          </cell>
          <cell r="L64">
            <v>41759</v>
          </cell>
          <cell r="M64" t="str">
            <v>OPERANDO</v>
          </cell>
          <cell r="N64">
            <v>21</v>
          </cell>
          <cell r="O64">
            <v>50</v>
          </cell>
          <cell r="P64">
            <v>7</v>
          </cell>
          <cell r="Q64">
            <v>21.835277777777776</v>
          </cell>
          <cell r="R64">
            <v>102</v>
          </cell>
          <cell r="S64">
            <v>10</v>
          </cell>
          <cell r="T64">
            <v>57</v>
          </cell>
          <cell r="U64">
            <v>-102.1825</v>
          </cell>
          <cell r="V64">
            <v>1969.8</v>
          </cell>
          <cell r="W64" t="str">
            <v/>
          </cell>
        </row>
        <row r="65">
          <cell r="A65" t="str">
            <v>00001097</v>
          </cell>
          <cell r="C65" t="str">
            <v>AGUASCALIENTES II</v>
          </cell>
          <cell r="D65" t="str">
            <v>AGUASCALIENTES</v>
          </cell>
          <cell r="E65" t="str">
            <v>AGUASCALIENTES</v>
          </cell>
          <cell r="F65" t="str">
            <v>LERMA SANTIAGO PACIFICO</v>
          </cell>
          <cell r="G65" t="str">
            <v>RIO VERDE GRANDE</v>
          </cell>
          <cell r="H65" t="str">
            <v>RIO AGUASCALIENTES</v>
          </cell>
          <cell r="I65" t="str">
            <v>CLIMATOLOGICA</v>
          </cell>
          <cell r="J65" t="str">
            <v>CONAGUA</v>
          </cell>
          <cell r="K65">
            <v>34912</v>
          </cell>
          <cell r="L65">
            <v>41639</v>
          </cell>
          <cell r="M65" t="str">
            <v>OPERANDO</v>
          </cell>
          <cell r="N65">
            <v>21</v>
          </cell>
          <cell r="O65">
            <v>54</v>
          </cell>
          <cell r="P65">
            <v>20</v>
          </cell>
          <cell r="Q65">
            <v>21.905555555555555</v>
          </cell>
          <cell r="R65">
            <v>102</v>
          </cell>
          <cell r="S65">
            <v>15</v>
          </cell>
          <cell r="T65">
            <v>54</v>
          </cell>
          <cell r="U65">
            <v>-102.265</v>
          </cell>
          <cell r="V65">
            <v>1945.5</v>
          </cell>
          <cell r="W65" t="str">
            <v/>
          </cell>
        </row>
        <row r="66">
          <cell r="A66" t="str">
            <v>00001098</v>
          </cell>
          <cell r="C66" t="str">
            <v>LA POSTA U.A.A.</v>
          </cell>
          <cell r="D66" t="str">
            <v>JESUS MARIA</v>
          </cell>
          <cell r="E66" t="str">
            <v>AGUASCALIENTES</v>
          </cell>
          <cell r="F66" t="str">
            <v>LERMA SANTIAGO PACIFICO</v>
          </cell>
          <cell r="G66" t="str">
            <v>RIO VERDE GRANDE</v>
          </cell>
          <cell r="H66" t="str">
            <v>RIO SAN PEDRO</v>
          </cell>
          <cell r="I66" t="str">
            <v>CLIMATOLOGICA</v>
          </cell>
          <cell r="J66" t="str">
            <v>CONAGUA-DGE</v>
          </cell>
          <cell r="K66">
            <v>31686</v>
          </cell>
          <cell r="L66">
            <v>41729</v>
          </cell>
          <cell r="M66" t="str">
            <v>OPERANDO</v>
          </cell>
          <cell r="N66">
            <v>21</v>
          </cell>
          <cell r="O66">
            <v>58</v>
          </cell>
          <cell r="P66">
            <v>21</v>
          </cell>
          <cell r="Q66">
            <v>21.972499999999997</v>
          </cell>
          <cell r="R66">
            <v>102</v>
          </cell>
          <cell r="S66">
            <v>21</v>
          </cell>
          <cell r="T66">
            <v>45</v>
          </cell>
          <cell r="U66">
            <v>-102.3625</v>
          </cell>
          <cell r="V66">
            <v>1940.9</v>
          </cell>
          <cell r="W66" t="str">
            <v/>
          </cell>
        </row>
        <row r="67">
          <cell r="A67" t="str">
            <v>00001099</v>
          </cell>
          <cell r="C67" t="str">
            <v>JESUS TERAN (EL MUERTO)</v>
          </cell>
          <cell r="D67" t="str">
            <v>EL LLANO</v>
          </cell>
          <cell r="E67" t="str">
            <v>AGUASCALIENTES</v>
          </cell>
          <cell r="F67" t="str">
            <v>LERMA SANTIAGO PACIFICO</v>
          </cell>
          <cell r="G67" t="str">
            <v>RIO VERDE GRANDE</v>
          </cell>
          <cell r="H67" t="str">
            <v>RIO CHICALOTE</v>
          </cell>
          <cell r="I67" t="str">
            <v>CLIMATOLOGICA</v>
          </cell>
          <cell r="J67" t="str">
            <v>CONAGUA-DGE</v>
          </cell>
          <cell r="K67">
            <v>31079</v>
          </cell>
          <cell r="L67">
            <v>41639</v>
          </cell>
          <cell r="M67" t="str">
            <v>OPERANDO</v>
          </cell>
          <cell r="N67">
            <v>21</v>
          </cell>
          <cell r="O67">
            <v>58</v>
          </cell>
          <cell r="P67">
            <v>33</v>
          </cell>
          <cell r="Q67">
            <v>21.97583333333333</v>
          </cell>
          <cell r="R67">
            <v>102</v>
          </cell>
          <cell r="S67">
            <v>3</v>
          </cell>
          <cell r="T67">
            <v>43</v>
          </cell>
          <cell r="U67">
            <v>-102.06194444444444</v>
          </cell>
          <cell r="V67">
            <v>2044</v>
          </cell>
          <cell r="W67" t="str">
            <v/>
          </cell>
        </row>
        <row r="68">
          <cell r="A68" t="str">
            <v>00001101</v>
          </cell>
          <cell r="C68" t="str">
            <v>LAS PRESAS</v>
          </cell>
          <cell r="D68" t="str">
            <v>EL LLANO</v>
          </cell>
          <cell r="E68" t="str">
            <v>AGUASCALIENTES</v>
          </cell>
          <cell r="F68" t="str">
            <v>LERMA SANTIAGO PACIFICO</v>
          </cell>
          <cell r="G68" t="str">
            <v>RIO VERDE GRANDE</v>
          </cell>
          <cell r="H68" t="str">
            <v>RIO AGUASCALIENTES</v>
          </cell>
          <cell r="I68" t="str">
            <v>CLIMATOLOGICA</v>
          </cell>
          <cell r="J68" t="str">
            <v>CONAGUA-DGE</v>
          </cell>
          <cell r="K68">
            <v>31444</v>
          </cell>
          <cell r="L68">
            <v>41698</v>
          </cell>
          <cell r="M68" t="str">
            <v>OPERANDO</v>
          </cell>
          <cell r="N68">
            <v>21</v>
          </cell>
          <cell r="O68">
            <v>54</v>
          </cell>
          <cell r="P68">
            <v>33</v>
          </cell>
          <cell r="Q68">
            <v>21.909166666666664</v>
          </cell>
          <cell r="R68">
            <v>102</v>
          </cell>
          <cell r="S68">
            <v>5</v>
          </cell>
          <cell r="T68">
            <v>13</v>
          </cell>
          <cell r="U68">
            <v>-102.08694444444444</v>
          </cell>
          <cell r="V68">
            <v>2044.6</v>
          </cell>
          <cell r="W68" t="str">
            <v/>
          </cell>
        </row>
        <row r="69">
          <cell r="A69" t="str">
            <v>00001102</v>
          </cell>
          <cell r="C69" t="str">
            <v>PABELLON DE ARTEAGA (DGE)</v>
          </cell>
          <cell r="D69" t="str">
            <v>PABELLON DE ARTEAGA</v>
          </cell>
          <cell r="E69" t="str">
            <v>AGUASCALIENTES</v>
          </cell>
          <cell r="F69" t="str">
            <v>LERMA SANTIAGO PACIFICO</v>
          </cell>
          <cell r="G69" t="str">
            <v>RIO VERDE GRANDE</v>
          </cell>
          <cell r="H69" t="str">
            <v>RIO SAN PEDRO</v>
          </cell>
          <cell r="I69" t="str">
            <v>CLIMATOLOGICA</v>
          </cell>
          <cell r="J69" t="str">
            <v>CONAGUA-DGE</v>
          </cell>
          <cell r="K69">
            <v>32874</v>
          </cell>
          <cell r="L69">
            <v>41759</v>
          </cell>
          <cell r="M69" t="str">
            <v>OPERANDO</v>
          </cell>
          <cell r="N69">
            <v>22</v>
          </cell>
          <cell r="O69">
            <v>8</v>
          </cell>
          <cell r="P69">
            <v>50</v>
          </cell>
          <cell r="Q69">
            <v>22.147222222222222</v>
          </cell>
          <cell r="R69">
            <v>102</v>
          </cell>
          <cell r="S69">
            <v>16</v>
          </cell>
          <cell r="T69">
            <v>45</v>
          </cell>
          <cell r="U69">
            <v>-102.27916666666667</v>
          </cell>
          <cell r="V69">
            <v>1929.7</v>
          </cell>
          <cell r="W69" t="str">
            <v/>
          </cell>
        </row>
        <row r="70">
          <cell r="A70" t="str">
            <v>00001103</v>
          </cell>
          <cell r="C70" t="str">
            <v>ALAMITOS CAMPAMENTO</v>
          </cell>
          <cell r="D70" t="str">
            <v>SAN JOSE DE GRACIA</v>
          </cell>
          <cell r="E70" t="str">
            <v>AGUASCALIENTES</v>
          </cell>
          <cell r="F70" t="str">
            <v>LERMA SANTIAGO PACIFICO</v>
          </cell>
          <cell r="G70" t="str">
            <v>RIO JUCHIPILA</v>
          </cell>
          <cell r="H70" t="str">
            <v>RIO SAN PEDRO</v>
          </cell>
          <cell r="I70" t="str">
            <v>CLIMATOLOGICA</v>
          </cell>
          <cell r="J70" t="str">
            <v>CONAGUA</v>
          </cell>
          <cell r="K70">
            <v>35947</v>
          </cell>
          <cell r="L70">
            <v>41729</v>
          </cell>
          <cell r="M70" t="str">
            <v>OPERANDO</v>
          </cell>
          <cell r="N70">
            <v>22</v>
          </cell>
          <cell r="O70">
            <v>10</v>
          </cell>
          <cell r="P70">
            <v>39</v>
          </cell>
          <cell r="Q70">
            <v>22.177500000000002</v>
          </cell>
          <cell r="R70">
            <v>102</v>
          </cell>
          <cell r="S70">
            <v>35</v>
          </cell>
          <cell r="T70">
            <v>10</v>
          </cell>
          <cell r="U70">
            <v>-102.58611111111111</v>
          </cell>
          <cell r="V70">
            <v>2603.4</v>
          </cell>
          <cell r="W70" t="str">
            <v/>
          </cell>
        </row>
        <row r="71">
          <cell r="A71" t="str">
            <v>00001104</v>
          </cell>
          <cell r="C71" t="str">
            <v>ABELARDO L. RODRIGUEZ</v>
          </cell>
          <cell r="D71" t="str">
            <v>JESUS MARIA</v>
          </cell>
          <cell r="E71" t="str">
            <v>AGUASCALIENTES</v>
          </cell>
          <cell r="F71" t="str">
            <v>LERMA SANTIAGO PACIFICO</v>
          </cell>
          <cell r="G71" t="str">
            <v>RIO VERDE GRANDE</v>
          </cell>
          <cell r="H71" t="str">
            <v>RIO MORCINIQUE</v>
          </cell>
          <cell r="I71" t="str">
            <v>CLIMATOLOGICA</v>
          </cell>
          <cell r="J71" t="str">
            <v>CONAGUA</v>
          </cell>
          <cell r="K71">
            <v>37257</v>
          </cell>
          <cell r="L71">
            <v>41517</v>
          </cell>
          <cell r="M71" t="str">
            <v>OPERANDO</v>
          </cell>
          <cell r="N71">
            <v>21</v>
          </cell>
          <cell r="O71">
            <v>54</v>
          </cell>
          <cell r="P71">
            <v>52</v>
          </cell>
          <cell r="Q71">
            <v>21.914444444444442</v>
          </cell>
          <cell r="R71">
            <v>102</v>
          </cell>
          <cell r="S71">
            <v>25</v>
          </cell>
          <cell r="T71">
            <v>43</v>
          </cell>
          <cell r="U71">
            <v>-102.42861111111111</v>
          </cell>
          <cell r="V71">
            <v>1970.8</v>
          </cell>
          <cell r="W71" t="str">
            <v/>
          </cell>
        </row>
        <row r="72">
          <cell r="A72" t="str">
            <v>00001105</v>
          </cell>
          <cell r="C72" t="str">
            <v>LOS CUARTOS</v>
          </cell>
          <cell r="D72" t="str">
            <v>JESUS MARIA</v>
          </cell>
          <cell r="E72" t="str">
            <v>AGUASCALIENTES</v>
          </cell>
          <cell r="F72" t="str">
            <v>LERMA SANTIAGO PACIFICO</v>
          </cell>
          <cell r="G72" t="str">
            <v>RIO VERDE GRANDE</v>
          </cell>
          <cell r="H72" t="str">
            <v>RIO SAN PEDRO</v>
          </cell>
          <cell r="I72" t="str">
            <v>CLIMATOLOGICA</v>
          </cell>
          <cell r="J72" t="str">
            <v>CONAGUA</v>
          </cell>
          <cell r="K72">
            <v>36951</v>
          </cell>
          <cell r="L72">
            <v>41759</v>
          </cell>
          <cell r="M72" t="str">
            <v>OPERANDO</v>
          </cell>
          <cell r="N72">
            <v>21</v>
          </cell>
          <cell r="O72">
            <v>59</v>
          </cell>
          <cell r="P72">
            <v>11</v>
          </cell>
          <cell r="Q72">
            <v>21.986388888888889</v>
          </cell>
          <cell r="R72">
            <v>102</v>
          </cell>
          <cell r="S72">
            <v>21</v>
          </cell>
          <cell r="T72">
            <v>0</v>
          </cell>
          <cell r="U72">
            <v>-102.35</v>
          </cell>
          <cell r="V72">
            <v>1901.3</v>
          </cell>
          <cell r="W72" t="str">
            <v/>
          </cell>
        </row>
        <row r="73">
          <cell r="A73" t="str">
            <v>00001106</v>
          </cell>
          <cell r="C73" t="str">
            <v>LA PRIMAVERA</v>
          </cell>
          <cell r="D73" t="str">
            <v>JESUS MARIA</v>
          </cell>
          <cell r="E73" t="str">
            <v>AGUASCALIENTES</v>
          </cell>
          <cell r="F73" t="str">
            <v>LERMA SANTIAGO PACIFICO</v>
          </cell>
          <cell r="G73" t="str">
            <v>RIO VERDE GRANDE</v>
          </cell>
          <cell r="H73" t="str">
            <v>RIO MORCINIQUE</v>
          </cell>
          <cell r="I73" t="str">
            <v>CLIMATOLOGICA</v>
          </cell>
          <cell r="J73" t="str">
            <v>CONAGUA</v>
          </cell>
          <cell r="K73">
            <v>36892</v>
          </cell>
          <cell r="L73">
            <v>41608</v>
          </cell>
          <cell r="M73" t="str">
            <v>OPERANDO</v>
          </cell>
          <cell r="N73">
            <v>21</v>
          </cell>
          <cell r="O73">
            <v>57</v>
          </cell>
          <cell r="P73">
            <v>31</v>
          </cell>
          <cell r="Q73">
            <v>21.958611111111111</v>
          </cell>
          <cell r="R73">
            <v>102</v>
          </cell>
          <cell r="S73">
            <v>28</v>
          </cell>
          <cell r="T73">
            <v>33</v>
          </cell>
          <cell r="U73">
            <v>-102.47583333333334</v>
          </cell>
          <cell r="V73">
            <v>2059</v>
          </cell>
          <cell r="W73" t="str">
            <v/>
          </cell>
        </row>
        <row r="74">
          <cell r="A74" t="str">
            <v>00001108</v>
          </cell>
          <cell r="C74" t="str">
            <v>ARROYO HONDO  (CYCNA)</v>
          </cell>
          <cell r="D74" t="str">
            <v>TEPEZALA</v>
          </cell>
          <cell r="E74" t="str">
            <v>AGUASCALIENTES</v>
          </cell>
          <cell r="F74" t="str">
            <v>LERMA SANTIAGO PACIFICO</v>
          </cell>
          <cell r="G74" t="str">
            <v>RIO VERDE GRANDE</v>
          </cell>
          <cell r="H74" t="str">
            <v>RIO SAN PEDRO</v>
          </cell>
          <cell r="I74" t="str">
            <v>CLIMATOLOGICA</v>
          </cell>
          <cell r="J74" t="str">
            <v>CONAGUA</v>
          </cell>
          <cell r="K74">
            <v>37316</v>
          </cell>
          <cell r="L74">
            <v>41759</v>
          </cell>
          <cell r="M74" t="str">
            <v>OPERANDO</v>
          </cell>
          <cell r="N74">
            <v>22</v>
          </cell>
          <cell r="O74">
            <v>10</v>
          </cell>
          <cell r="P74">
            <v>57</v>
          </cell>
          <cell r="Q74">
            <v>22.182500000000001</v>
          </cell>
          <cell r="R74">
            <v>102</v>
          </cell>
          <cell r="S74">
            <v>12</v>
          </cell>
          <cell r="T74">
            <v>28</v>
          </cell>
          <cell r="U74">
            <v>-102.20777777777778</v>
          </cell>
          <cell r="V74">
            <v>1999</v>
          </cell>
          <cell r="W74" t="str">
            <v/>
          </cell>
        </row>
        <row r="75">
          <cell r="A75" t="str">
            <v>00002001</v>
          </cell>
          <cell r="C75" t="str">
            <v>AGUA CALIENTE</v>
          </cell>
          <cell r="D75" t="str">
            <v>ENSENADA</v>
          </cell>
          <cell r="E75" t="str">
            <v>BAJA CALIFORNIA</v>
          </cell>
          <cell r="F75" t="str">
            <v>PENINSULA DE BAJA CALIFORNIA</v>
          </cell>
          <cell r="G75" t="str">
            <v>RIO TIJUANA-ARROYO DEL MANEADERO</v>
          </cell>
          <cell r="H75" t="str">
            <v>RIO GUADALUPE</v>
          </cell>
          <cell r="I75" t="str">
            <v>CLIMATOLOGICA</v>
          </cell>
          <cell r="J75" t="str">
            <v>CONAGUA-DGE</v>
          </cell>
          <cell r="K75">
            <v>25204</v>
          </cell>
          <cell r="L75">
            <v>41213</v>
          </cell>
          <cell r="M75" t="str">
            <v>OPERANDO</v>
          </cell>
          <cell r="N75">
            <v>32</v>
          </cell>
          <cell r="O75">
            <v>6</v>
          </cell>
          <cell r="P75">
            <v>27</v>
          </cell>
          <cell r="Q75">
            <v>32.107500000000002</v>
          </cell>
          <cell r="R75">
            <v>116</v>
          </cell>
          <cell r="S75">
            <v>27</v>
          </cell>
          <cell r="T75">
            <v>15</v>
          </cell>
          <cell r="U75">
            <v>-116.45416666666667</v>
          </cell>
          <cell r="V75">
            <v>400</v>
          </cell>
          <cell r="W75" t="str">
            <v/>
          </cell>
        </row>
        <row r="76">
          <cell r="A76" t="str">
            <v>00002002</v>
          </cell>
          <cell r="C76" t="str">
            <v>BAHIA DE LOS ANGELES</v>
          </cell>
          <cell r="D76" t="str">
            <v>ENSENADA</v>
          </cell>
          <cell r="E76" t="str">
            <v>BAJA CALIFORNIA</v>
          </cell>
          <cell r="F76" t="str">
            <v>PENINSULA DE BAJA CALIFORNIA</v>
          </cell>
          <cell r="G76" t="str">
            <v>SAN MIGUEL-ARROYO DEL VIGIA</v>
          </cell>
          <cell r="H76" t="str">
            <v>ARROYO SAN PEDRO</v>
          </cell>
          <cell r="I76" t="str">
            <v>CLIMATOLOGICA</v>
          </cell>
          <cell r="J76" t="str">
            <v>CONAGUA-DGE</v>
          </cell>
          <cell r="K76">
            <v>19603</v>
          </cell>
          <cell r="L76">
            <v>41243</v>
          </cell>
          <cell r="M76" t="str">
            <v>OPERANDO</v>
          </cell>
          <cell r="N76">
            <v>28</v>
          </cell>
          <cell r="O76">
            <v>36</v>
          </cell>
          <cell r="P76">
            <v>14</v>
          </cell>
          <cell r="Q76">
            <v>28.603888888888889</v>
          </cell>
          <cell r="R76">
            <v>113</v>
          </cell>
          <cell r="S76">
            <v>33</v>
          </cell>
          <cell r="T76">
            <v>22</v>
          </cell>
          <cell r="U76">
            <v>-113.55611111111111</v>
          </cell>
          <cell r="V76">
            <v>4</v>
          </cell>
          <cell r="W76" t="str">
            <v/>
          </cell>
        </row>
        <row r="77">
          <cell r="A77" t="str">
            <v>00002003</v>
          </cell>
          <cell r="C77" t="str">
            <v>BATAQUEZ</v>
          </cell>
          <cell r="D77" t="str">
            <v>MEXICALI</v>
          </cell>
          <cell r="E77" t="str">
            <v>BAJA CALIFORNIA</v>
          </cell>
          <cell r="F77" t="str">
            <v>PENINSULA DE BAJA CALIFORNIA</v>
          </cell>
          <cell r="G77" t="str">
            <v>RIO COLORADO</v>
          </cell>
          <cell r="H77" t="str">
            <v>CANAL DEL ALAMO</v>
          </cell>
          <cell r="I77" t="str">
            <v>CLIMATOLOGICA</v>
          </cell>
          <cell r="J77" t="str">
            <v>CONAGUA-DGE</v>
          </cell>
          <cell r="K77">
            <v>17715</v>
          </cell>
          <cell r="L77">
            <v>37802</v>
          </cell>
          <cell r="M77" t="str">
            <v>SUSPENDIDA</v>
          </cell>
          <cell r="N77">
            <v>32</v>
          </cell>
          <cell r="O77">
            <v>33</v>
          </cell>
          <cell r="P77">
            <v>4</v>
          </cell>
          <cell r="Q77">
            <v>32.551111111111105</v>
          </cell>
          <cell r="R77">
            <v>115</v>
          </cell>
          <cell r="S77">
            <v>4</v>
          </cell>
          <cell r="T77">
            <v>8</v>
          </cell>
          <cell r="U77">
            <v>-115.06888888888888</v>
          </cell>
          <cell r="V77">
            <v>23</v>
          </cell>
          <cell r="W77" t="str">
            <v/>
          </cell>
        </row>
        <row r="78">
          <cell r="A78" t="str">
            <v>00002004</v>
          </cell>
          <cell r="C78" t="str">
            <v>IGNACIO ZARAGOZA -BELEN-</v>
          </cell>
          <cell r="D78" t="str">
            <v>ENSENADA</v>
          </cell>
          <cell r="E78" t="str">
            <v>BAJA CALIFORNIA</v>
          </cell>
          <cell r="F78" t="str">
            <v>PENINSULA DE BAJA CALIFORNIA</v>
          </cell>
          <cell r="G78" t="str">
            <v>RIO TIJUANA-ARROYO DEL MANEADERO</v>
          </cell>
          <cell r="H78" t="str">
            <v>RIO GUADALUPE</v>
          </cell>
          <cell r="I78" t="str">
            <v>CLIMATOLOGICA</v>
          </cell>
          <cell r="J78" t="str">
            <v>CONAGUA-DGE</v>
          </cell>
          <cell r="K78">
            <v>23712</v>
          </cell>
          <cell r="L78">
            <v>41213</v>
          </cell>
          <cell r="M78" t="str">
            <v>OPERANDO</v>
          </cell>
          <cell r="N78">
            <v>32</v>
          </cell>
          <cell r="O78">
            <v>11</v>
          </cell>
          <cell r="P78">
            <v>43</v>
          </cell>
          <cell r="Q78">
            <v>32.195277777777775</v>
          </cell>
          <cell r="R78">
            <v>116</v>
          </cell>
          <cell r="S78">
            <v>29</v>
          </cell>
          <cell r="T78">
            <v>8</v>
          </cell>
          <cell r="U78">
            <v>-116.48555555555555</v>
          </cell>
          <cell r="V78">
            <v>540</v>
          </cell>
          <cell r="W78" t="str">
            <v/>
          </cell>
        </row>
        <row r="79">
          <cell r="A79" t="str">
            <v>00002005</v>
          </cell>
          <cell r="C79" t="str">
            <v>BOQUILLA SANTA ROSA DE LA MISION</v>
          </cell>
          <cell r="D79" t="str">
            <v>ENSENADA</v>
          </cell>
          <cell r="E79" t="str">
            <v>BAJA CALIFORNIA</v>
          </cell>
          <cell r="F79" t="str">
            <v>PENINSULA DE BAJA CALIFORNIA</v>
          </cell>
          <cell r="G79" t="str">
            <v>RIO TIJUANA-ARROYO DEL MANEADERO</v>
          </cell>
          <cell r="H79" t="str">
            <v>RIO GUADALUPE</v>
          </cell>
          <cell r="I79" t="str">
            <v>CLIMATOLOGICA</v>
          </cell>
          <cell r="J79" t="str">
            <v>CONAGUA-DGE</v>
          </cell>
          <cell r="K79">
            <v>17624</v>
          </cell>
          <cell r="L79">
            <v>39355</v>
          </cell>
          <cell r="M79" t="str">
            <v>OPERANDO</v>
          </cell>
          <cell r="N79">
            <v>32</v>
          </cell>
          <cell r="O79">
            <v>1</v>
          </cell>
          <cell r="P79">
            <v>18</v>
          </cell>
          <cell r="Q79">
            <v>32.021666666666668</v>
          </cell>
          <cell r="R79">
            <v>116</v>
          </cell>
          <cell r="S79">
            <v>46</v>
          </cell>
          <cell r="T79">
            <v>37</v>
          </cell>
          <cell r="U79">
            <v>-116.77694444444444</v>
          </cell>
          <cell r="V79">
            <v>250</v>
          </cell>
          <cell r="W79" t="str">
            <v/>
          </cell>
        </row>
        <row r="80">
          <cell r="A80" t="str">
            <v>00002006</v>
          </cell>
          <cell r="C80" t="str">
            <v>CHAPALA</v>
          </cell>
          <cell r="D80" t="str">
            <v>ENSENADA</v>
          </cell>
          <cell r="E80" t="str">
            <v>BAJA CALIFORNIA</v>
          </cell>
          <cell r="F80" t="str">
            <v>PENINSULA DE BAJA CALIFORNIA</v>
          </cell>
          <cell r="G80" t="str">
            <v>ARROYO CAMALAJUE</v>
          </cell>
          <cell r="H80" t="str">
            <v>ARROYO CAMALAJUE</v>
          </cell>
          <cell r="I80" t="str">
            <v>CLIMATOLOGICA</v>
          </cell>
          <cell r="J80" t="str">
            <v>CONAGUA-DGE</v>
          </cell>
          <cell r="K80">
            <v>19694</v>
          </cell>
          <cell r="L80">
            <v>41243</v>
          </cell>
          <cell r="M80" t="str">
            <v>OPERANDO</v>
          </cell>
          <cell r="N80">
            <v>29</v>
          </cell>
          <cell r="O80">
            <v>29</v>
          </cell>
          <cell r="P80">
            <v>17</v>
          </cell>
          <cell r="Q80">
            <v>29.488055555555558</v>
          </cell>
          <cell r="R80">
            <v>114</v>
          </cell>
          <cell r="S80">
            <v>21</v>
          </cell>
          <cell r="T80">
            <v>50</v>
          </cell>
          <cell r="U80">
            <v>-114.36388888888888</v>
          </cell>
          <cell r="V80">
            <v>660</v>
          </cell>
          <cell r="W80" t="str">
            <v/>
          </cell>
        </row>
        <row r="81">
          <cell r="A81" t="str">
            <v>00002007</v>
          </cell>
          <cell r="C81" t="str">
            <v>CERRO PRIETO (CFE)</v>
          </cell>
          <cell r="D81" t="str">
            <v>MEXICALI</v>
          </cell>
          <cell r="E81" t="str">
            <v>BAJA CALIFORNIA</v>
          </cell>
          <cell r="F81" t="str">
            <v>PENINSULA DE BAJA CALIFORNIA</v>
          </cell>
          <cell r="G81" t="str">
            <v>RIO TIJUANA-ARROYO DEL MANEADERO</v>
          </cell>
          <cell r="H81" t="str">
            <v>CANAL CERRO PRIETO</v>
          </cell>
          <cell r="I81" t="str">
            <v>CLIMATOLOGICA</v>
          </cell>
          <cell r="J81" t="str">
            <v>CFE</v>
          </cell>
          <cell r="K81">
            <v>23498</v>
          </cell>
          <cell r="L81">
            <v>28306</v>
          </cell>
          <cell r="M81" t="str">
            <v>SUSPENDIDA</v>
          </cell>
          <cell r="N81">
            <v>32</v>
          </cell>
          <cell r="O81">
            <v>26</v>
          </cell>
          <cell r="P81">
            <v>17</v>
          </cell>
          <cell r="Q81">
            <v>32.43805555555555</v>
          </cell>
          <cell r="R81">
            <v>115</v>
          </cell>
          <cell r="S81">
            <v>23</v>
          </cell>
          <cell r="T81">
            <v>15</v>
          </cell>
          <cell r="U81">
            <v>-115.3875</v>
          </cell>
          <cell r="V81">
            <v>10</v>
          </cell>
          <cell r="W81" t="str">
            <v/>
          </cell>
        </row>
        <row r="82">
          <cell r="A82" t="str">
            <v>00002008</v>
          </cell>
          <cell r="C82" t="str">
            <v>COLONIA GUERRERO</v>
          </cell>
          <cell r="D82" t="str">
            <v>ENSENADA</v>
          </cell>
          <cell r="E82" t="str">
            <v>BAJA CALIFORNIA</v>
          </cell>
          <cell r="F82" t="str">
            <v>PENINSULA DE BAJA CALIFORNIA</v>
          </cell>
          <cell r="G82" t="str">
            <v>ARROYO ESCOPETA-CAÑON SAN FERNANDO</v>
          </cell>
          <cell r="H82" t="str">
            <v>ARROYO DE LA ESCOPETA</v>
          </cell>
          <cell r="I82" t="str">
            <v>CLIMATOLOGICA</v>
          </cell>
          <cell r="J82" t="str">
            <v>CONAGUA-DGE</v>
          </cell>
          <cell r="K82">
            <v>17593</v>
          </cell>
          <cell r="L82">
            <v>34000</v>
          </cell>
          <cell r="M82" t="str">
            <v>SUSPENDIDA</v>
          </cell>
          <cell r="N82">
            <v>30</v>
          </cell>
          <cell r="O82">
            <v>43</v>
          </cell>
          <cell r="P82">
            <v>0</v>
          </cell>
          <cell r="Q82">
            <v>30.716666666666665</v>
          </cell>
          <cell r="R82">
            <v>115</v>
          </cell>
          <cell r="S82">
            <v>59</v>
          </cell>
          <cell r="T82">
            <v>0</v>
          </cell>
          <cell r="U82">
            <v>-115.98333333333333</v>
          </cell>
          <cell r="V82">
            <v>30</v>
          </cell>
          <cell r="W82" t="str">
            <v/>
          </cell>
        </row>
        <row r="83">
          <cell r="A83" t="str">
            <v>00002009</v>
          </cell>
          <cell r="C83" t="str">
            <v>COLONIA JUAREZ</v>
          </cell>
          <cell r="D83" t="str">
            <v>MEXICALI</v>
          </cell>
          <cell r="E83" t="str">
            <v>BAJA CALIFORNIA</v>
          </cell>
          <cell r="F83" t="str">
            <v>PENINSULA DE BAJA CALIFORNIA</v>
          </cell>
          <cell r="G83" t="str">
            <v>RIO COLORADO</v>
          </cell>
          <cell r="H83" t="str">
            <v>RIO COLORADO</v>
          </cell>
          <cell r="I83" t="str">
            <v>CLIMATOLOGICA</v>
          </cell>
          <cell r="J83" t="str">
            <v>CONAGUA-DGE</v>
          </cell>
          <cell r="K83">
            <v>16497</v>
          </cell>
          <cell r="L83">
            <v>33238</v>
          </cell>
          <cell r="M83" t="str">
            <v>SUSPENDIDA</v>
          </cell>
          <cell r="N83">
            <v>32</v>
          </cell>
          <cell r="O83">
            <v>17</v>
          </cell>
          <cell r="P83">
            <v>55</v>
          </cell>
          <cell r="Q83">
            <v>32.298611111111107</v>
          </cell>
          <cell r="R83">
            <v>115</v>
          </cell>
          <cell r="S83">
            <v>0</v>
          </cell>
          <cell r="T83">
            <v>58</v>
          </cell>
          <cell r="U83">
            <v>-115.01611111111112</v>
          </cell>
          <cell r="V83">
            <v>17</v>
          </cell>
          <cell r="W83" t="str">
            <v/>
          </cell>
        </row>
        <row r="84">
          <cell r="A84" t="str">
            <v>00002010</v>
          </cell>
          <cell r="C84" t="str">
            <v>COMPOSTELA</v>
          </cell>
          <cell r="D84" t="str">
            <v>ENSENADA</v>
          </cell>
          <cell r="E84" t="str">
            <v>BAJA CALIFORNIA</v>
          </cell>
          <cell r="F84" t="str">
            <v>PENINSULA DE BAJA CALIFORNIA</v>
          </cell>
          <cell r="G84" t="str">
            <v>LAGUNA SALADA-ARROYO DEL DIABLO</v>
          </cell>
          <cell r="H84" t="str">
            <v>LAGUNA DEL SALADO</v>
          </cell>
          <cell r="I84" t="str">
            <v>CLIMATOLOGICA</v>
          </cell>
          <cell r="J84" t="str">
            <v>CONAGUA-DGE</v>
          </cell>
          <cell r="K84">
            <v>25204</v>
          </cell>
          <cell r="L84">
            <v>30285</v>
          </cell>
          <cell r="M84" t="str">
            <v>SUSPENDIDA</v>
          </cell>
          <cell r="N84">
            <v>31</v>
          </cell>
          <cell r="O84">
            <v>47</v>
          </cell>
          <cell r="P84">
            <v>0</v>
          </cell>
          <cell r="Q84">
            <v>31.783333333333335</v>
          </cell>
          <cell r="R84">
            <v>115</v>
          </cell>
          <cell r="S84">
            <v>46</v>
          </cell>
          <cell r="T84">
            <v>0</v>
          </cell>
          <cell r="U84">
            <v>-115.76666666666667</v>
          </cell>
          <cell r="V84">
            <v>625</v>
          </cell>
          <cell r="W84" t="str">
            <v/>
          </cell>
        </row>
        <row r="85">
          <cell r="A85" t="str">
            <v>00002011</v>
          </cell>
          <cell r="C85" t="str">
            <v>DELTA</v>
          </cell>
          <cell r="D85" t="str">
            <v>MEXICALI</v>
          </cell>
          <cell r="E85" t="str">
            <v>BAJA CALIFORNIA</v>
          </cell>
          <cell r="F85" t="str">
            <v>PENINSULA DE BAJA CALIFORNIA</v>
          </cell>
          <cell r="G85" t="str">
            <v>RIO COLORADO</v>
          </cell>
          <cell r="H85" t="str">
            <v>RIO HARDY</v>
          </cell>
          <cell r="I85" t="str">
            <v>CLIMATOLOGICA</v>
          </cell>
          <cell r="J85" t="str">
            <v>CONAGUA-DGE</v>
          </cell>
          <cell r="K85">
            <v>17715</v>
          </cell>
          <cell r="L85">
            <v>41243</v>
          </cell>
          <cell r="M85" t="str">
            <v>OPERANDO</v>
          </cell>
          <cell r="N85">
            <v>32</v>
          </cell>
          <cell r="O85">
            <v>21</v>
          </cell>
          <cell r="P85">
            <v>11</v>
          </cell>
          <cell r="Q85">
            <v>32.353055555555557</v>
          </cell>
          <cell r="R85">
            <v>115</v>
          </cell>
          <cell r="S85">
            <v>11</v>
          </cell>
          <cell r="T85">
            <v>21</v>
          </cell>
          <cell r="U85">
            <v>-115.18916666666667</v>
          </cell>
          <cell r="V85">
            <v>12</v>
          </cell>
          <cell r="W85" t="str">
            <v/>
          </cell>
        </row>
        <row r="86">
          <cell r="A86" t="str">
            <v>00002012</v>
          </cell>
          <cell r="C86" t="str">
            <v>EJIDO JOSE MARIA MORELOS</v>
          </cell>
          <cell r="D86" t="str">
            <v>ENSENADA</v>
          </cell>
          <cell r="E86" t="str">
            <v>BAJA CALIFORNIA</v>
          </cell>
          <cell r="F86" t="str">
            <v>PENINSULA DE BAJA CALIFORNIA</v>
          </cell>
          <cell r="G86" t="str">
            <v>SAN MIGUEL-ARROYO DEL VIGIA</v>
          </cell>
          <cell r="H86" t="str">
            <v>ARROYO PARAISO</v>
          </cell>
          <cell r="I86" t="str">
            <v>CLIMATOLOGICA</v>
          </cell>
          <cell r="J86" t="str">
            <v>CONAGUA-DGE</v>
          </cell>
          <cell r="K86">
            <v>25873</v>
          </cell>
          <cell r="L86">
            <v>41243</v>
          </cell>
          <cell r="M86" t="str">
            <v>OPERANDO</v>
          </cell>
          <cell r="N86">
            <v>28</v>
          </cell>
          <cell r="O86">
            <v>18</v>
          </cell>
          <cell r="P86">
            <v>0</v>
          </cell>
          <cell r="Q86">
            <v>28.3</v>
          </cell>
          <cell r="R86">
            <v>114</v>
          </cell>
          <cell r="S86">
            <v>1</v>
          </cell>
          <cell r="T86">
            <v>33</v>
          </cell>
          <cell r="U86">
            <v>-114.02583333333334</v>
          </cell>
          <cell r="V86">
            <v>20</v>
          </cell>
          <cell r="W86" t="str">
            <v/>
          </cell>
        </row>
        <row r="87">
          <cell r="A87" t="str">
            <v>00002013</v>
          </cell>
          <cell r="C87" t="str">
            <v>EJIDO PLAN NACIONAL AGRARIO</v>
          </cell>
          <cell r="D87" t="str">
            <v>ENSENADA</v>
          </cell>
          <cell r="E87" t="str">
            <v>BAJA CALIFORNIA</v>
          </cell>
          <cell r="F87" t="str">
            <v>PENINSULA DE BAJA CALIFORNIA</v>
          </cell>
          <cell r="G87" t="str">
            <v>AGUA DULCE-SANTA CLARA</v>
          </cell>
          <cell r="H87" t="str">
            <v>ARROYO HUATAMOTE</v>
          </cell>
          <cell r="I87" t="str">
            <v>CLIMATOLOGICA</v>
          </cell>
          <cell r="J87" t="str">
            <v>CONAGUA-DGE</v>
          </cell>
          <cell r="K87">
            <v>25873</v>
          </cell>
          <cell r="L87">
            <v>32508</v>
          </cell>
          <cell r="M87" t="str">
            <v>SUSPENDIDA</v>
          </cell>
          <cell r="N87">
            <v>30</v>
          </cell>
          <cell r="O87">
            <v>40</v>
          </cell>
          <cell r="P87">
            <v>12</v>
          </cell>
          <cell r="Q87">
            <v>30.67</v>
          </cell>
          <cell r="R87">
            <v>115</v>
          </cell>
          <cell r="S87">
            <v>7</v>
          </cell>
          <cell r="T87">
            <v>52</v>
          </cell>
          <cell r="U87">
            <v>-115.13111111111111</v>
          </cell>
          <cell r="V87">
            <v>420</v>
          </cell>
          <cell r="W87" t="str">
            <v/>
          </cell>
        </row>
        <row r="88">
          <cell r="A88" t="str">
            <v>00002014</v>
          </cell>
          <cell r="C88" t="str">
            <v>EL ALAMO</v>
          </cell>
          <cell r="D88" t="str">
            <v>ENSENADA</v>
          </cell>
          <cell r="E88" t="str">
            <v>BAJA CALIFORNIA</v>
          </cell>
          <cell r="F88" t="str">
            <v>PENINSULA DE BAJA CALIFORNIA</v>
          </cell>
          <cell r="G88" t="str">
            <v>ARROYO LAS ANIMAS-SANTO DOMINGO</v>
          </cell>
          <cell r="H88" t="str">
            <v>RIO SANTO TOMAS</v>
          </cell>
          <cell r="I88" t="str">
            <v>CLIMATOLOGICA</v>
          </cell>
          <cell r="J88" t="str">
            <v>CONAGUA-DGE</v>
          </cell>
          <cell r="K88">
            <v>17685</v>
          </cell>
          <cell r="L88">
            <v>35581</v>
          </cell>
          <cell r="M88" t="str">
            <v>SUSPENDIDA</v>
          </cell>
          <cell r="N88">
            <v>31</v>
          </cell>
          <cell r="O88">
            <v>35</v>
          </cell>
          <cell r="P88">
            <v>36</v>
          </cell>
          <cell r="Q88">
            <v>31.593333333333334</v>
          </cell>
          <cell r="R88">
            <v>116</v>
          </cell>
          <cell r="S88">
            <v>3</v>
          </cell>
          <cell r="T88">
            <v>16</v>
          </cell>
          <cell r="U88">
            <v>-116.05444444444444</v>
          </cell>
          <cell r="V88">
            <v>1115</v>
          </cell>
          <cell r="W88" t="str">
            <v/>
          </cell>
        </row>
        <row r="89">
          <cell r="A89" t="str">
            <v>00002015</v>
          </cell>
          <cell r="C89" t="str">
            <v>EL ARCO</v>
          </cell>
          <cell r="D89" t="str">
            <v>ENSENADA</v>
          </cell>
          <cell r="E89" t="str">
            <v>BAJA CALIFORNIA</v>
          </cell>
          <cell r="F89" t="str">
            <v>PENINSULA DE BAJA CALIFORNIA</v>
          </cell>
          <cell r="G89" t="str">
            <v>SAN MIGUEL-ARROYO DEL VIGIA</v>
          </cell>
          <cell r="H89" t="str">
            <v>LAS LAGUNAS</v>
          </cell>
          <cell r="I89" t="str">
            <v>CLIMATOLOGICA</v>
          </cell>
          <cell r="J89" t="str">
            <v>CONAGUA-DGE</v>
          </cell>
          <cell r="K89">
            <v>19633</v>
          </cell>
          <cell r="L89">
            <v>40999</v>
          </cell>
          <cell r="M89" t="str">
            <v>OPERANDO</v>
          </cell>
          <cell r="N89">
            <v>28</v>
          </cell>
          <cell r="O89">
            <v>1</v>
          </cell>
          <cell r="P89">
            <v>43</v>
          </cell>
          <cell r="Q89">
            <v>28.028611111111111</v>
          </cell>
          <cell r="R89">
            <v>113</v>
          </cell>
          <cell r="S89">
            <v>23</v>
          </cell>
          <cell r="T89">
            <v>47</v>
          </cell>
          <cell r="U89">
            <v>-113.39638888888889</v>
          </cell>
          <cell r="V89">
            <v>288</v>
          </cell>
          <cell r="W89" t="str">
            <v/>
          </cell>
        </row>
        <row r="90">
          <cell r="A90" t="str">
            <v>00002016</v>
          </cell>
          <cell r="C90" t="str">
            <v>EL BARRIL</v>
          </cell>
          <cell r="D90" t="str">
            <v>ENSENADA</v>
          </cell>
          <cell r="E90" t="str">
            <v>BAJA CALIFORNIA</v>
          </cell>
          <cell r="F90" t="str">
            <v>PENINSULA DE BAJA CALIFORNIA</v>
          </cell>
          <cell r="G90" t="str">
            <v>ARROYO SANTA ISABEL</v>
          </cell>
          <cell r="H90" t="str">
            <v>BAHIA SAN RAFAEL</v>
          </cell>
          <cell r="I90" t="str">
            <v>CLIMATOLOGICA</v>
          </cell>
          <cell r="J90" t="str">
            <v>CONAGUA-DGE</v>
          </cell>
          <cell r="K90">
            <v>20363</v>
          </cell>
          <cell r="L90">
            <v>41243</v>
          </cell>
          <cell r="M90" t="str">
            <v>OPERANDO</v>
          </cell>
          <cell r="N90">
            <v>28</v>
          </cell>
          <cell r="O90">
            <v>18</v>
          </cell>
          <cell r="P90">
            <v>9</v>
          </cell>
          <cell r="Q90">
            <v>28.302500000000002</v>
          </cell>
          <cell r="R90">
            <v>112</v>
          </cell>
          <cell r="S90">
            <v>52</v>
          </cell>
          <cell r="T90">
            <v>42</v>
          </cell>
          <cell r="U90">
            <v>-112.87833333333333</v>
          </cell>
          <cell r="V90">
            <v>50</v>
          </cell>
          <cell r="W90" t="str">
            <v/>
          </cell>
        </row>
        <row r="91">
          <cell r="A91" t="str">
            <v>00002017</v>
          </cell>
          <cell r="C91" t="str">
            <v>PLANTA DE BOMBEO ROSARITO</v>
          </cell>
          <cell r="D91" t="str">
            <v>PLAYAS DE ROSARITO</v>
          </cell>
          <cell r="E91" t="str">
            <v>BAJA CALIFORNIA</v>
          </cell>
          <cell r="F91" t="str">
            <v>PENINSULA DE BAJA CALIFORNIA</v>
          </cell>
          <cell r="G91" t="str">
            <v>RIO TIJUANA-ARROYO DEL MANEADERO</v>
          </cell>
          <cell r="H91" t="str">
            <v>ARROYO EL DESCANSO</v>
          </cell>
          <cell r="I91" t="str">
            <v>CLIMATOLOGICA</v>
          </cell>
          <cell r="J91" t="str">
            <v>CONAGUA-DGE</v>
          </cell>
          <cell r="K91">
            <v>25204</v>
          </cell>
          <cell r="L91">
            <v>32477</v>
          </cell>
          <cell r="M91" t="str">
            <v>SUSPENDIDA</v>
          </cell>
          <cell r="N91">
            <v>32</v>
          </cell>
          <cell r="O91">
            <v>19</v>
          </cell>
          <cell r="P91">
            <v>40</v>
          </cell>
          <cell r="Q91">
            <v>32.327777777777783</v>
          </cell>
          <cell r="R91">
            <v>117</v>
          </cell>
          <cell r="S91">
            <v>2</v>
          </cell>
          <cell r="T91">
            <v>50</v>
          </cell>
          <cell r="U91">
            <v>-117.04722222222222</v>
          </cell>
          <cell r="V91">
            <v>72</v>
          </cell>
          <cell r="W91" t="str">
            <v/>
          </cell>
        </row>
        <row r="92">
          <cell r="A92" t="str">
            <v>00002019</v>
          </cell>
          <cell r="C92" t="str">
            <v>EL COMPADRE</v>
          </cell>
          <cell r="D92" t="str">
            <v>TECATE</v>
          </cell>
          <cell r="E92" t="str">
            <v>BAJA CALIFORNIA</v>
          </cell>
          <cell r="F92" t="str">
            <v>PENINSULA DE BAJA CALIFORNIA</v>
          </cell>
          <cell r="G92" t="str">
            <v>RIO TIJUANA-ARROYO DEL MANEADERO</v>
          </cell>
          <cell r="H92" t="str">
            <v>RIO LAS PALOMAS</v>
          </cell>
          <cell r="I92" t="str">
            <v>CLIMATOLOGICA</v>
          </cell>
          <cell r="J92" t="str">
            <v>CONAGUA-DGE</v>
          </cell>
          <cell r="K92">
            <v>17868</v>
          </cell>
          <cell r="L92">
            <v>27484</v>
          </cell>
          <cell r="M92" t="str">
            <v>SUSPENDIDA</v>
          </cell>
          <cell r="N92">
            <v>32</v>
          </cell>
          <cell r="O92">
            <v>20</v>
          </cell>
          <cell r="P92">
            <v>15</v>
          </cell>
          <cell r="Q92">
            <v>32.337500000000006</v>
          </cell>
          <cell r="R92">
            <v>116</v>
          </cell>
          <cell r="S92">
            <v>15</v>
          </cell>
          <cell r="T92">
            <v>15</v>
          </cell>
          <cell r="U92">
            <v>-116.25416666666666</v>
          </cell>
          <cell r="V92">
            <v>1110</v>
          </cell>
          <cell r="W92" t="str">
            <v/>
          </cell>
        </row>
        <row r="93">
          <cell r="A93" t="str">
            <v>00002020</v>
          </cell>
          <cell r="C93" t="str">
            <v>EL MAYOR</v>
          </cell>
          <cell r="D93" t="str">
            <v>MEXICALI</v>
          </cell>
          <cell r="E93" t="str">
            <v>BAJA CALIFORNIA</v>
          </cell>
          <cell r="F93" t="str">
            <v>PENINSULA DE BAJA CALIFORNIA</v>
          </cell>
          <cell r="G93" t="str">
            <v>RIO COLORADO</v>
          </cell>
          <cell r="H93" t="str">
            <v>RIO HARDY</v>
          </cell>
          <cell r="I93" t="str">
            <v>CLIMATOLOGICA</v>
          </cell>
          <cell r="J93" t="str">
            <v>CONAGUA-DGE</v>
          </cell>
          <cell r="K93">
            <v>25204</v>
          </cell>
          <cell r="L93">
            <v>41213</v>
          </cell>
          <cell r="M93" t="str">
            <v>OPERANDO</v>
          </cell>
          <cell r="N93">
            <v>32</v>
          </cell>
          <cell r="O93">
            <v>7</v>
          </cell>
          <cell r="P93">
            <v>39</v>
          </cell>
          <cell r="Q93">
            <v>32.127499999999998</v>
          </cell>
          <cell r="R93">
            <v>115</v>
          </cell>
          <cell r="S93">
            <v>16</v>
          </cell>
          <cell r="T93">
            <v>41</v>
          </cell>
          <cell r="U93">
            <v>-115.27805555555555</v>
          </cell>
          <cell r="V93">
            <v>15</v>
          </cell>
          <cell r="W93" t="str">
            <v/>
          </cell>
        </row>
        <row r="94">
          <cell r="A94" t="str">
            <v>00002021</v>
          </cell>
          <cell r="C94" t="str">
            <v>EL PINAL</v>
          </cell>
          <cell r="D94" t="str">
            <v>ENSENADA</v>
          </cell>
          <cell r="E94" t="str">
            <v>BAJA CALIFORNIA</v>
          </cell>
          <cell r="F94" t="str">
            <v>PENINSULA DE BAJA CALIFORNIA</v>
          </cell>
          <cell r="G94" t="str">
            <v>RIO TIJUANA-ARROYO DEL MANEADERO</v>
          </cell>
          <cell r="H94" t="str">
            <v>RIO GUADALUPE</v>
          </cell>
          <cell r="I94" t="str">
            <v>CLIMATOLOGICA</v>
          </cell>
          <cell r="J94" t="str">
            <v>CONAGUA-DGE</v>
          </cell>
          <cell r="K94">
            <v>25204</v>
          </cell>
          <cell r="L94">
            <v>36525</v>
          </cell>
          <cell r="M94" t="str">
            <v>SUSPENDIDA</v>
          </cell>
          <cell r="N94">
            <v>32</v>
          </cell>
          <cell r="O94">
            <v>11</v>
          </cell>
          <cell r="P94">
            <v>0</v>
          </cell>
          <cell r="Q94">
            <v>32.18333333333333</v>
          </cell>
          <cell r="R94">
            <v>116</v>
          </cell>
          <cell r="S94">
            <v>17</v>
          </cell>
          <cell r="T94">
            <v>30</v>
          </cell>
          <cell r="U94">
            <v>-116.29166666666667</v>
          </cell>
          <cell r="V94">
            <v>1320</v>
          </cell>
          <cell r="W94" t="str">
            <v/>
          </cell>
        </row>
        <row r="95">
          <cell r="A95" t="str">
            <v>00002022</v>
          </cell>
          <cell r="C95" t="str">
            <v>EL ROSARIO</v>
          </cell>
          <cell r="D95" t="str">
            <v>ENSENADA</v>
          </cell>
          <cell r="E95" t="str">
            <v>BAJA CALIFORNIA</v>
          </cell>
          <cell r="F95" t="str">
            <v>PENINSULA DE BAJA CALIFORNIA</v>
          </cell>
          <cell r="G95" t="str">
            <v>ARROYO ESCOPETA-CAÑON SAN FERNANDO</v>
          </cell>
          <cell r="H95" t="str">
            <v>ARROYO DEL ROSARIO</v>
          </cell>
          <cell r="I95" t="str">
            <v>CLIMATOLOGICA</v>
          </cell>
          <cell r="J95" t="str">
            <v>CONAGUA-DGE</v>
          </cell>
          <cell r="K95">
            <v>19603</v>
          </cell>
          <cell r="L95">
            <v>41090</v>
          </cell>
          <cell r="M95" t="str">
            <v>OPERANDO</v>
          </cell>
          <cell r="N95">
            <v>30</v>
          </cell>
          <cell r="O95">
            <v>3</v>
          </cell>
          <cell r="P95">
            <v>34</v>
          </cell>
          <cell r="Q95">
            <v>30.059444444444445</v>
          </cell>
          <cell r="R95">
            <v>115</v>
          </cell>
          <cell r="S95">
            <v>43</v>
          </cell>
          <cell r="T95">
            <v>24</v>
          </cell>
          <cell r="U95">
            <v>-115.72333333333333</v>
          </cell>
          <cell r="V95">
            <v>40</v>
          </cell>
          <cell r="W95" t="str">
            <v/>
          </cell>
        </row>
        <row r="96">
          <cell r="A96" t="str">
            <v>00002023</v>
          </cell>
          <cell r="C96" t="str">
            <v>EL SOCORRO</v>
          </cell>
          <cell r="D96" t="str">
            <v>ENSENADA</v>
          </cell>
          <cell r="E96" t="str">
            <v>BAJA CALIFORNIA</v>
          </cell>
          <cell r="F96" t="str">
            <v>PENINSULA DE BAJA CALIFORNIA</v>
          </cell>
          <cell r="G96" t="str">
            <v>ARROYO ESCOPETA-CAÑON SAN FERNANDO</v>
          </cell>
          <cell r="H96" t="str">
            <v>ARROYO EL SOCORRO</v>
          </cell>
          <cell r="I96" t="str">
            <v>CLIMATOLOGICA</v>
          </cell>
          <cell r="J96" t="str">
            <v>CONAGUA-DGE</v>
          </cell>
          <cell r="K96">
            <v>20668</v>
          </cell>
          <cell r="L96">
            <v>41243</v>
          </cell>
          <cell r="M96" t="str">
            <v>OPERANDO</v>
          </cell>
          <cell r="N96">
            <v>30</v>
          </cell>
          <cell r="O96">
            <v>19</v>
          </cell>
          <cell r="P96">
            <v>14</v>
          </cell>
          <cell r="Q96">
            <v>30.320555555555554</v>
          </cell>
          <cell r="R96">
            <v>115</v>
          </cell>
          <cell r="S96">
            <v>49</v>
          </cell>
          <cell r="T96">
            <v>14</v>
          </cell>
          <cell r="U96">
            <v>-115.82055555555556</v>
          </cell>
          <cell r="V96">
            <v>26</v>
          </cell>
          <cell r="W96" t="str">
            <v/>
          </cell>
        </row>
        <row r="97">
          <cell r="A97" t="str">
            <v>00002024</v>
          </cell>
          <cell r="C97" t="str">
            <v>EL TESTERAZO</v>
          </cell>
          <cell r="D97" t="str">
            <v>TECATE</v>
          </cell>
          <cell r="E97" t="str">
            <v>BAJA CALIFORNIA</v>
          </cell>
          <cell r="F97" t="str">
            <v>PENINSULA DE BAJA CALIFORNIA</v>
          </cell>
          <cell r="G97" t="str">
            <v>RIO TIJUANA-ARROYO DEL MANEADERO</v>
          </cell>
          <cell r="H97" t="str">
            <v>RIO LAS PALOMAS</v>
          </cell>
          <cell r="I97" t="str">
            <v>CLIMATOLOGICA</v>
          </cell>
          <cell r="J97" t="str">
            <v>CONAGUA-DGE</v>
          </cell>
          <cell r="K97">
            <v>25873</v>
          </cell>
          <cell r="L97">
            <v>41060</v>
          </cell>
          <cell r="M97" t="str">
            <v>OPERANDO</v>
          </cell>
          <cell r="N97">
            <v>32</v>
          </cell>
          <cell r="O97">
            <v>17</v>
          </cell>
          <cell r="P97">
            <v>47</v>
          </cell>
          <cell r="Q97">
            <v>32.296388888888885</v>
          </cell>
          <cell r="R97">
            <v>116</v>
          </cell>
          <cell r="S97">
            <v>32</v>
          </cell>
          <cell r="T97">
            <v>4</v>
          </cell>
          <cell r="U97">
            <v>-116.53444444444445</v>
          </cell>
          <cell r="V97">
            <v>380</v>
          </cell>
          <cell r="W97" t="str">
            <v/>
          </cell>
        </row>
        <row r="98">
          <cell r="A98" t="str">
            <v>00002025</v>
          </cell>
          <cell r="B98">
            <v>76050</v>
          </cell>
          <cell r="C98" t="str">
            <v>ENSENADA (OBS)</v>
          </cell>
          <cell r="D98" t="str">
            <v>ENSENADA</v>
          </cell>
          <cell r="E98" t="str">
            <v>BAJA CALIFORNIA</v>
          </cell>
          <cell r="F98" t="str">
            <v>PENINSULA DE BAJA CALIFORNIA</v>
          </cell>
          <cell r="G98" t="str">
            <v>RIO TIJUANA-ARROYO DEL MANEADERO</v>
          </cell>
          <cell r="H98" t="str">
            <v>BAHIA ENSENADA</v>
          </cell>
          <cell r="I98" t="str">
            <v>OBSERVATORIO</v>
          </cell>
          <cell r="J98" t="str">
            <v>CONAGUA-SMN</v>
          </cell>
          <cell r="K98">
            <v>36526</v>
          </cell>
          <cell r="L98">
            <v>41274</v>
          </cell>
          <cell r="M98" t="str">
            <v>OPERANDO</v>
          </cell>
          <cell r="N98">
            <v>31</v>
          </cell>
          <cell r="O98">
            <v>51</v>
          </cell>
          <cell r="P98">
            <v>28</v>
          </cell>
          <cell r="Q98">
            <v>31.85777777777778</v>
          </cell>
          <cell r="R98">
            <v>116</v>
          </cell>
          <cell r="S98">
            <v>36</v>
          </cell>
          <cell r="T98">
            <v>21</v>
          </cell>
          <cell r="U98">
            <v>-116.60583333333332</v>
          </cell>
          <cell r="V98">
            <v>21</v>
          </cell>
          <cell r="W98" t="str">
            <v/>
          </cell>
        </row>
        <row r="99">
          <cell r="A99" t="str">
            <v>00002026</v>
          </cell>
          <cell r="B99">
            <v>76151</v>
          </cell>
          <cell r="C99" t="str">
            <v>ISLA GUADALUPE (OBS)</v>
          </cell>
          <cell r="D99" t="str">
            <v>INSULAR BAJA CALIFORNIA</v>
          </cell>
          <cell r="E99" t="str">
            <v>BAJA CALIFORNIA</v>
          </cell>
          <cell r="F99" t="str">
            <v>PENINSULA DE BAJA CALIFORNIA</v>
          </cell>
          <cell r="G99" t="str">
            <v>OCEANO PACIFICO</v>
          </cell>
          <cell r="H99" t="str">
            <v>OCEANO PACIFICO</v>
          </cell>
          <cell r="I99" t="str">
            <v>OBSERVATORIO</v>
          </cell>
          <cell r="J99" t="str">
            <v>CONAGUA-SMN</v>
          </cell>
          <cell r="K99">
            <v>29587</v>
          </cell>
          <cell r="L99">
            <v>40543</v>
          </cell>
          <cell r="M99" t="str">
            <v>OPERANDO</v>
          </cell>
          <cell r="N99">
            <v>29</v>
          </cell>
          <cell r="O99">
            <v>1</v>
          </cell>
          <cell r="P99">
            <v>12</v>
          </cell>
          <cell r="Q99">
            <v>29.02</v>
          </cell>
          <cell r="R99">
            <v>118</v>
          </cell>
          <cell r="S99">
            <v>16</v>
          </cell>
          <cell r="T99">
            <v>41</v>
          </cell>
          <cell r="U99">
            <v>-118.27805555555555</v>
          </cell>
          <cell r="V99">
            <v>580</v>
          </cell>
          <cell r="W99" t="str">
            <v/>
          </cell>
        </row>
        <row r="100">
          <cell r="A100" t="str">
            <v>00002027</v>
          </cell>
          <cell r="C100" t="str">
            <v>ISLA CEDROS</v>
          </cell>
          <cell r="D100" t="str">
            <v>INSULAR BAJA CALIFORNIA</v>
          </cell>
          <cell r="E100" t="str">
            <v>BAJA CALIFORNIA</v>
          </cell>
          <cell r="F100" t="str">
            <v>PENINSULA DE BAJA CALIFORNIA</v>
          </cell>
          <cell r="G100" t="str">
            <v>OCEANO PACIFICO</v>
          </cell>
          <cell r="H100" t="str">
            <v>OCEANO PACIFICO</v>
          </cell>
          <cell r="I100" t="str">
            <v>CLIMATOLOGICA</v>
          </cell>
          <cell r="J100" t="str">
            <v>CONAGUA-DGE</v>
          </cell>
          <cell r="K100">
            <v>21155</v>
          </cell>
          <cell r="L100">
            <v>36585</v>
          </cell>
          <cell r="M100" t="str">
            <v>SUSPENDIDA</v>
          </cell>
          <cell r="N100">
            <v>28</v>
          </cell>
          <cell r="O100">
            <v>8</v>
          </cell>
          <cell r="P100">
            <v>6</v>
          </cell>
          <cell r="Q100">
            <v>28.134999999999998</v>
          </cell>
          <cell r="R100">
            <v>115</v>
          </cell>
          <cell r="S100">
            <v>10</v>
          </cell>
          <cell r="T100">
            <v>30</v>
          </cell>
          <cell r="U100">
            <v>-115.17500000000001</v>
          </cell>
          <cell r="V100">
            <v>3</v>
          </cell>
          <cell r="W100" t="str">
            <v/>
          </cell>
        </row>
        <row r="101">
          <cell r="A101" t="str">
            <v>00002029</v>
          </cell>
          <cell r="C101" t="str">
            <v>LA PROVIDENCIA</v>
          </cell>
          <cell r="D101" t="str">
            <v>ENSENADA</v>
          </cell>
          <cell r="E101" t="str">
            <v>BAJA CALIFORNIA</v>
          </cell>
          <cell r="F101" t="str">
            <v>PENINSULA DE BAJA CALIFORNIA</v>
          </cell>
          <cell r="G101" t="str">
            <v>ARROYO LAS ANIMAS-SANTO DOMINGO</v>
          </cell>
          <cell r="H101" t="str">
            <v>RIO SAN TELMO</v>
          </cell>
          <cell r="I101" t="str">
            <v>CLIMATOLOGICA</v>
          </cell>
          <cell r="J101" t="str">
            <v>CONAGUA-DGE</v>
          </cell>
          <cell r="K101">
            <v>25204</v>
          </cell>
          <cell r="L101">
            <v>38717</v>
          </cell>
          <cell r="M101" t="str">
            <v>OPERANDO</v>
          </cell>
          <cell r="N101">
            <v>30</v>
          </cell>
          <cell r="O101">
            <v>58</v>
          </cell>
          <cell r="P101">
            <v>7</v>
          </cell>
          <cell r="Q101">
            <v>30.968611111111109</v>
          </cell>
          <cell r="R101">
            <v>116</v>
          </cell>
          <cell r="S101">
            <v>9</v>
          </cell>
          <cell r="T101">
            <v>24</v>
          </cell>
          <cell r="U101">
            <v>-116.15666666666667</v>
          </cell>
          <cell r="V101">
            <v>40</v>
          </cell>
          <cell r="W101" t="str">
            <v/>
          </cell>
        </row>
        <row r="102">
          <cell r="A102" t="str">
            <v>00002030</v>
          </cell>
          <cell r="C102" t="str">
            <v>LA PUERTA</v>
          </cell>
          <cell r="D102" t="str">
            <v>TECATE</v>
          </cell>
          <cell r="E102" t="str">
            <v>BAJA CALIFORNIA</v>
          </cell>
          <cell r="F102" t="str">
            <v>PENINSULA DE BAJA CALIFORNIA</v>
          </cell>
          <cell r="G102" t="str">
            <v>RIO TIJUANA-ARROYO DEL MANEADERO</v>
          </cell>
          <cell r="H102" t="str">
            <v>RIO TIJUANA</v>
          </cell>
          <cell r="I102" t="str">
            <v>CLIMATOLOGICA</v>
          </cell>
          <cell r="J102" t="str">
            <v>CONAGUA-DGE</v>
          </cell>
          <cell r="K102">
            <v>16803</v>
          </cell>
          <cell r="L102">
            <v>41213</v>
          </cell>
          <cell r="M102" t="str">
            <v>OPERANDO</v>
          </cell>
          <cell r="N102">
            <v>32</v>
          </cell>
          <cell r="O102">
            <v>32</v>
          </cell>
          <cell r="P102">
            <v>38</v>
          </cell>
          <cell r="Q102">
            <v>32.543888888888887</v>
          </cell>
          <cell r="R102">
            <v>116</v>
          </cell>
          <cell r="S102">
            <v>40</v>
          </cell>
          <cell r="T102">
            <v>42</v>
          </cell>
          <cell r="U102">
            <v>-116.67833333333334</v>
          </cell>
          <cell r="V102">
            <v>480</v>
          </cell>
          <cell r="W102" t="str">
            <v/>
          </cell>
        </row>
        <row r="103">
          <cell r="A103" t="str">
            <v>00002031</v>
          </cell>
          <cell r="C103" t="str">
            <v>LA RUMOROSA</v>
          </cell>
          <cell r="D103" t="str">
            <v>TECATE</v>
          </cell>
          <cell r="E103" t="str">
            <v>BAJA CALIFORNIA</v>
          </cell>
          <cell r="F103" t="str">
            <v>PENINSULA DE BAJA CALIFORNIA</v>
          </cell>
          <cell r="G103" t="str">
            <v>RIO TIJUANA-ARROYO DEL MANEADERO</v>
          </cell>
          <cell r="H103" t="str">
            <v>CANAL CERRO PRIETO</v>
          </cell>
          <cell r="I103" t="str">
            <v>CLIMATOLOGICA</v>
          </cell>
          <cell r="J103" t="str">
            <v>CONAGUA-DGE</v>
          </cell>
          <cell r="K103">
            <v>11689</v>
          </cell>
          <cell r="L103">
            <v>41213</v>
          </cell>
          <cell r="M103" t="str">
            <v>OPERANDO</v>
          </cell>
          <cell r="N103">
            <v>32</v>
          </cell>
          <cell r="O103">
            <v>32</v>
          </cell>
          <cell r="P103">
            <v>55</v>
          </cell>
          <cell r="Q103">
            <v>32.548611111111107</v>
          </cell>
          <cell r="R103">
            <v>116</v>
          </cell>
          <cell r="S103">
            <v>2</v>
          </cell>
          <cell r="T103">
            <v>47</v>
          </cell>
          <cell r="U103">
            <v>-116.04638888888888</v>
          </cell>
          <cell r="V103">
            <v>1232</v>
          </cell>
          <cell r="W103" t="str">
            <v/>
          </cell>
        </row>
        <row r="104">
          <cell r="A104" t="str">
            <v>00002032</v>
          </cell>
          <cell r="C104" t="str">
            <v>LAS ESCOBAS</v>
          </cell>
          <cell r="D104" t="str">
            <v>ENSENADA</v>
          </cell>
          <cell r="E104" t="str">
            <v>BAJA CALIFORNIA</v>
          </cell>
          <cell r="F104" t="str">
            <v>PENINSULA DE BAJA CALIFORNIA</v>
          </cell>
          <cell r="G104" t="str">
            <v>ARROYO ESCOPETA-CAÑON SAN FERNANDO</v>
          </cell>
          <cell r="H104" t="str">
            <v>ARROYO DE LA ESCOPETA</v>
          </cell>
          <cell r="I104" t="str">
            <v>CLIMATOLOGICA</v>
          </cell>
          <cell r="J104" t="str">
            <v>CONAGUA-DGE</v>
          </cell>
          <cell r="K104">
            <v>17593</v>
          </cell>
          <cell r="L104">
            <v>41243</v>
          </cell>
          <cell r="M104" t="str">
            <v>OPERANDO</v>
          </cell>
          <cell r="N104">
            <v>30</v>
          </cell>
          <cell r="O104">
            <v>34</v>
          </cell>
          <cell r="P104">
            <v>46</v>
          </cell>
          <cell r="Q104">
            <v>30.579444444444444</v>
          </cell>
          <cell r="R104">
            <v>115</v>
          </cell>
          <cell r="S104">
            <v>56</v>
          </cell>
          <cell r="T104">
            <v>16</v>
          </cell>
          <cell r="U104">
            <v>-115.93777777777778</v>
          </cell>
          <cell r="V104">
            <v>30</v>
          </cell>
          <cell r="W104" t="str">
            <v/>
          </cell>
        </row>
        <row r="105">
          <cell r="A105" t="str">
            <v>00002033</v>
          </cell>
          <cell r="C105" t="str">
            <v>MEXICALI (DGE)</v>
          </cell>
          <cell r="D105" t="str">
            <v>MEXICALI</v>
          </cell>
          <cell r="E105" t="str">
            <v>BAJA CALIFORNIA</v>
          </cell>
          <cell r="F105" t="str">
            <v>PENINSULA DE BAJA CALIFORNIA</v>
          </cell>
          <cell r="G105" t="str">
            <v>RIO COLORADO</v>
          </cell>
          <cell r="H105" t="str">
            <v>RIO NUEVO</v>
          </cell>
          <cell r="I105" t="str">
            <v>CLIMATOLOGICA</v>
          </cell>
          <cell r="J105" t="str">
            <v>CONAGUA-DGE</v>
          </cell>
          <cell r="K105">
            <v>16103</v>
          </cell>
          <cell r="L105">
            <v>41274</v>
          </cell>
          <cell r="M105" t="str">
            <v>OPERANDO</v>
          </cell>
          <cell r="N105">
            <v>32</v>
          </cell>
          <cell r="O105">
            <v>39</v>
          </cell>
          <cell r="P105">
            <v>48</v>
          </cell>
          <cell r="Q105">
            <v>32.663333333333334</v>
          </cell>
          <cell r="R105">
            <v>115</v>
          </cell>
          <cell r="S105">
            <v>28</v>
          </cell>
          <cell r="T105">
            <v>4</v>
          </cell>
          <cell r="U105">
            <v>-115.46777777777778</v>
          </cell>
          <cell r="V105">
            <v>3</v>
          </cell>
          <cell r="W105" t="str">
            <v/>
          </cell>
        </row>
        <row r="106">
          <cell r="A106" t="str">
            <v>00002034</v>
          </cell>
          <cell r="C106" t="str">
            <v>MEXICALI (SMN)</v>
          </cell>
          <cell r="D106" t="str">
            <v>MEXICALI</v>
          </cell>
          <cell r="E106" t="str">
            <v>BAJA CALIFORNIA</v>
          </cell>
          <cell r="F106" t="str">
            <v>PENINSULA DE BAJA CALIFORNIA</v>
          </cell>
          <cell r="G106" t="str">
            <v>RIO COLORADO</v>
          </cell>
          <cell r="H106" t="str">
            <v>RIO NUEVO</v>
          </cell>
          <cell r="I106" t="str">
            <v>CLIMATOLOGICA</v>
          </cell>
          <cell r="J106" t="str">
            <v>CONAGUA-SMN</v>
          </cell>
          <cell r="K106">
            <v>10959</v>
          </cell>
          <cell r="L106">
            <v>32294</v>
          </cell>
          <cell r="M106" t="str">
            <v>SUSPENDIDA</v>
          </cell>
          <cell r="N106">
            <v>32</v>
          </cell>
          <cell r="O106">
            <v>33</v>
          </cell>
          <cell r="P106">
            <v>0</v>
          </cell>
          <cell r="Q106">
            <v>32.549999999999997</v>
          </cell>
          <cell r="R106">
            <v>115</v>
          </cell>
          <cell r="S106">
            <v>28</v>
          </cell>
          <cell r="T106">
            <v>0</v>
          </cell>
          <cell r="U106">
            <v>-115.46666666666667</v>
          </cell>
          <cell r="V106">
            <v>3</v>
          </cell>
          <cell r="W106" t="str">
            <v/>
          </cell>
        </row>
        <row r="107">
          <cell r="A107" t="str">
            <v>00002035</v>
          </cell>
          <cell r="C107" t="str">
            <v>OJOS NEGROS</v>
          </cell>
          <cell r="D107" t="str">
            <v>ENSENADA</v>
          </cell>
          <cell r="E107" t="str">
            <v>BAJA CALIFORNIA</v>
          </cell>
          <cell r="F107" t="str">
            <v>PENINSULA DE BAJA CALIFORNIA</v>
          </cell>
          <cell r="G107" t="str">
            <v>RIO TIJUANA-ARROYO DEL MANEADERO</v>
          </cell>
          <cell r="H107" t="str">
            <v>RIO GUADALUPE</v>
          </cell>
          <cell r="I107" t="str">
            <v>CLIMATOLOGICA</v>
          </cell>
          <cell r="J107" t="str">
            <v>CONAGUA-DGE</v>
          </cell>
          <cell r="K107">
            <v>17685</v>
          </cell>
          <cell r="L107">
            <v>33238</v>
          </cell>
          <cell r="M107" t="str">
            <v>SUSPENDIDA</v>
          </cell>
          <cell r="N107">
            <v>31</v>
          </cell>
          <cell r="O107">
            <v>54</v>
          </cell>
          <cell r="P107">
            <v>42</v>
          </cell>
          <cell r="Q107">
            <v>31.911666666666665</v>
          </cell>
          <cell r="R107">
            <v>116</v>
          </cell>
          <cell r="S107">
            <v>15</v>
          </cell>
          <cell r="T107">
            <v>53</v>
          </cell>
          <cell r="U107">
            <v>-116.26472222222222</v>
          </cell>
          <cell r="V107">
            <v>680</v>
          </cell>
          <cell r="W107" t="str">
            <v/>
          </cell>
        </row>
        <row r="108">
          <cell r="A108" t="str">
            <v>00002036</v>
          </cell>
          <cell r="C108" t="str">
            <v>OLIVARES MEXICANOS</v>
          </cell>
          <cell r="D108" t="str">
            <v>ENSENADA</v>
          </cell>
          <cell r="E108" t="str">
            <v>BAJA CALIFORNIA</v>
          </cell>
          <cell r="F108" t="str">
            <v>PENINSULA DE BAJA CALIFORNIA</v>
          </cell>
          <cell r="G108" t="str">
            <v>RIO TIJUANA-ARROYO DEL MANEADERO</v>
          </cell>
          <cell r="H108" t="str">
            <v>RIO GUADALUPE</v>
          </cell>
          <cell r="I108" t="str">
            <v>CLIMATOLOGICA</v>
          </cell>
          <cell r="J108" t="str">
            <v>CONAGUA-DGE</v>
          </cell>
          <cell r="K108">
            <v>13181</v>
          </cell>
          <cell r="L108">
            <v>41213</v>
          </cell>
          <cell r="M108" t="str">
            <v>OPERANDO</v>
          </cell>
          <cell r="N108">
            <v>32</v>
          </cell>
          <cell r="O108">
            <v>2</v>
          </cell>
          <cell r="P108">
            <v>57</v>
          </cell>
          <cell r="Q108">
            <v>32.049166666666665</v>
          </cell>
          <cell r="R108">
            <v>116</v>
          </cell>
          <cell r="S108">
            <v>40</v>
          </cell>
          <cell r="T108">
            <v>51</v>
          </cell>
          <cell r="U108">
            <v>-116.68083333333334</v>
          </cell>
          <cell r="V108">
            <v>340</v>
          </cell>
          <cell r="W108" t="str">
            <v/>
          </cell>
        </row>
        <row r="109">
          <cell r="A109" t="str">
            <v>00002037</v>
          </cell>
          <cell r="C109" t="str">
            <v>PRESA MORELOS</v>
          </cell>
          <cell r="D109" t="str">
            <v>MEXICALI</v>
          </cell>
          <cell r="E109" t="str">
            <v>BAJA CALIFORNIA</v>
          </cell>
          <cell r="F109" t="str">
            <v>PENINSULA DE BAJA CALIFORNIA</v>
          </cell>
          <cell r="G109" t="str">
            <v>RIO COLORADO</v>
          </cell>
          <cell r="H109" t="str">
            <v>CANAL DEL ALAMO</v>
          </cell>
          <cell r="I109" t="str">
            <v>CLIMATOLOGICA</v>
          </cell>
          <cell r="J109" t="str">
            <v>CONAGUA-DGE</v>
          </cell>
          <cell r="K109">
            <v>22282</v>
          </cell>
          <cell r="L109">
            <v>41274</v>
          </cell>
          <cell r="M109" t="str">
            <v>OPERANDO</v>
          </cell>
          <cell r="N109">
            <v>32</v>
          </cell>
          <cell r="O109">
            <v>42</v>
          </cell>
          <cell r="P109">
            <v>55</v>
          </cell>
          <cell r="Q109">
            <v>32.715277777777779</v>
          </cell>
          <cell r="R109">
            <v>114</v>
          </cell>
          <cell r="S109">
            <v>43</v>
          </cell>
          <cell r="T109">
            <v>44</v>
          </cell>
          <cell r="U109">
            <v>-114.72888888888889</v>
          </cell>
          <cell r="V109">
            <v>40</v>
          </cell>
          <cell r="W109" t="str">
            <v/>
          </cell>
        </row>
        <row r="110">
          <cell r="A110" t="str">
            <v>00002038</v>
          </cell>
          <cell r="C110" t="str">
            <v>PRESA RODRIGUEZ</v>
          </cell>
          <cell r="D110" t="str">
            <v>TIJUANA</v>
          </cell>
          <cell r="E110" t="str">
            <v>BAJA CALIFORNIA</v>
          </cell>
          <cell r="F110" t="str">
            <v>PENINSULA DE BAJA CALIFORNIA</v>
          </cell>
          <cell r="G110" t="str">
            <v>RIO TIJUANA-ARROYO DEL MANEADERO</v>
          </cell>
          <cell r="H110" t="str">
            <v>RIO TIJUANA</v>
          </cell>
          <cell r="I110" t="str">
            <v>CLIMATOLOGICA</v>
          </cell>
          <cell r="J110" t="str">
            <v>CONAGUA-DGE</v>
          </cell>
          <cell r="K110">
            <v>10594</v>
          </cell>
          <cell r="L110">
            <v>41274</v>
          </cell>
          <cell r="M110" t="str">
            <v>OPERANDO</v>
          </cell>
          <cell r="N110">
            <v>32</v>
          </cell>
          <cell r="O110">
            <v>26</v>
          </cell>
          <cell r="P110">
            <v>49</v>
          </cell>
          <cell r="Q110">
            <v>32.446944444444441</v>
          </cell>
          <cell r="R110">
            <v>116</v>
          </cell>
          <cell r="S110">
            <v>54</v>
          </cell>
          <cell r="T110">
            <v>28</v>
          </cell>
          <cell r="U110">
            <v>-116.90777777777778</v>
          </cell>
          <cell r="V110">
            <v>120</v>
          </cell>
          <cell r="W110" t="str">
            <v/>
          </cell>
        </row>
        <row r="111">
          <cell r="A111" t="str">
            <v>00002039</v>
          </cell>
          <cell r="C111" t="str">
            <v>PUNTA PRIETA</v>
          </cell>
          <cell r="D111" t="str">
            <v>ENSENADA</v>
          </cell>
          <cell r="E111" t="str">
            <v>BAJA CALIFORNIA</v>
          </cell>
          <cell r="F111" t="str">
            <v>PENINSULA DE BAJA CALIFORNIA</v>
          </cell>
          <cell r="G111" t="str">
            <v>ARROYO SANTA CATARINA-ROSARITO</v>
          </cell>
          <cell r="H111" t="str">
            <v>ARROYO SAN ANDRES</v>
          </cell>
          <cell r="I111" t="str">
            <v>CLIMATOLOGICA</v>
          </cell>
          <cell r="J111" t="str">
            <v>CONAGUA-DGE</v>
          </cell>
          <cell r="K111">
            <v>17199</v>
          </cell>
          <cell r="L111">
            <v>41243</v>
          </cell>
          <cell r="M111" t="str">
            <v>OPERANDO</v>
          </cell>
          <cell r="N111">
            <v>29</v>
          </cell>
          <cell r="O111">
            <v>9</v>
          </cell>
          <cell r="P111">
            <v>30</v>
          </cell>
          <cell r="Q111">
            <v>29.158333333333331</v>
          </cell>
          <cell r="R111">
            <v>114</v>
          </cell>
          <cell r="S111">
            <v>8</v>
          </cell>
          <cell r="T111">
            <v>45</v>
          </cell>
          <cell r="U111">
            <v>-114.14583333333334</v>
          </cell>
          <cell r="V111">
            <v>325</v>
          </cell>
          <cell r="W111" t="str">
            <v/>
          </cell>
        </row>
        <row r="112">
          <cell r="A112" t="str">
            <v>00002040</v>
          </cell>
          <cell r="C112" t="str">
            <v>RANCHO ALEGRE</v>
          </cell>
          <cell r="D112" t="str">
            <v>ENSENADA</v>
          </cell>
          <cell r="E112" t="str">
            <v>BAJA CALIFORNIA</v>
          </cell>
          <cell r="F112" t="str">
            <v>PENINSULA DE BAJA CALIFORNIA</v>
          </cell>
          <cell r="G112" t="str">
            <v>SAN MIGUEL-ARROYO DEL VIGIA</v>
          </cell>
          <cell r="H112" t="str">
            <v>ARROYO PARAISO</v>
          </cell>
          <cell r="I112" t="str">
            <v>CLIMATOLOGICA</v>
          </cell>
          <cell r="J112" t="str">
            <v>CONAGUA-DGE</v>
          </cell>
          <cell r="K112">
            <v>19845</v>
          </cell>
          <cell r="L112">
            <v>41243</v>
          </cell>
          <cell r="M112" t="str">
            <v>OPERANDO</v>
          </cell>
          <cell r="N112">
            <v>28</v>
          </cell>
          <cell r="O112">
            <v>13</v>
          </cell>
          <cell r="P112">
            <v>43</v>
          </cell>
          <cell r="Q112">
            <v>28.22861111111111</v>
          </cell>
          <cell r="R112">
            <v>113</v>
          </cell>
          <cell r="S112">
            <v>45</v>
          </cell>
          <cell r="T112">
            <v>19</v>
          </cell>
          <cell r="U112">
            <v>-113.75527777777778</v>
          </cell>
          <cell r="V112">
            <v>120</v>
          </cell>
          <cell r="W112" t="str">
            <v/>
          </cell>
        </row>
        <row r="113">
          <cell r="A113" t="str">
            <v>00002041</v>
          </cell>
          <cell r="C113" t="str">
            <v>NUEVO ROSARITO</v>
          </cell>
          <cell r="D113" t="str">
            <v>ENSENADA</v>
          </cell>
          <cell r="E113" t="str">
            <v>BAJA CALIFORNIA</v>
          </cell>
          <cell r="F113" t="str">
            <v>PENINSULA DE BAJA CALIFORNIA</v>
          </cell>
          <cell r="G113" t="str">
            <v>ARROYO SANTA CATARINA-ROSARITO</v>
          </cell>
          <cell r="H113" t="str">
            <v>ARROYO ROSARITO</v>
          </cell>
          <cell r="I113" t="str">
            <v>CLIMATOLOGICA</v>
          </cell>
          <cell r="J113" t="str">
            <v>CONAGUA-DGE</v>
          </cell>
          <cell r="K113">
            <v>21398</v>
          </cell>
          <cell r="L113">
            <v>41243</v>
          </cell>
          <cell r="M113" t="str">
            <v>OPERANDO</v>
          </cell>
          <cell r="N113">
            <v>28</v>
          </cell>
          <cell r="O113">
            <v>38</v>
          </cell>
          <cell r="P113">
            <v>4</v>
          </cell>
          <cell r="Q113">
            <v>28.634444444444444</v>
          </cell>
          <cell r="R113">
            <v>114</v>
          </cell>
          <cell r="S113">
            <v>1</v>
          </cell>
          <cell r="T113">
            <v>2</v>
          </cell>
          <cell r="U113">
            <v>-114.01722222222222</v>
          </cell>
          <cell r="V113">
            <v>20</v>
          </cell>
          <cell r="W113" t="str">
            <v/>
          </cell>
        </row>
        <row r="114">
          <cell r="A114" t="str">
            <v>00002042</v>
          </cell>
          <cell r="C114" t="str">
            <v>ROSARITO</v>
          </cell>
          <cell r="D114" t="str">
            <v>PLAYAS DE ROSARITO</v>
          </cell>
          <cell r="E114" t="str">
            <v>BAJA CALIFORNIA</v>
          </cell>
          <cell r="F114" t="str">
            <v>PENINSULA DE BAJA CALIFORNIA</v>
          </cell>
          <cell r="G114" t="str">
            <v>RIO TIJUANA-ARROYO DEL MANEADERO</v>
          </cell>
          <cell r="H114" t="str">
            <v>ARROYO EL DESCANSO</v>
          </cell>
          <cell r="I114" t="str">
            <v>CLIMATOLOGICA</v>
          </cell>
          <cell r="J114" t="str">
            <v>CONAGUA-DGE</v>
          </cell>
          <cell r="K114">
            <v>20972</v>
          </cell>
          <cell r="L114">
            <v>27180</v>
          </cell>
          <cell r="M114" t="str">
            <v>SUSPENDIDA</v>
          </cell>
          <cell r="N114">
            <v>32</v>
          </cell>
          <cell r="O114">
            <v>17</v>
          </cell>
          <cell r="P114">
            <v>16</v>
          </cell>
          <cell r="Q114">
            <v>32.287777777777777</v>
          </cell>
          <cell r="R114">
            <v>117</v>
          </cell>
          <cell r="S114">
            <v>0</v>
          </cell>
          <cell r="T114">
            <v>7</v>
          </cell>
          <cell r="U114">
            <v>-117.00194444444445</v>
          </cell>
          <cell r="V114">
            <v>150</v>
          </cell>
          <cell r="W114" t="str">
            <v/>
          </cell>
        </row>
        <row r="115">
          <cell r="A115" t="str">
            <v>00002043</v>
          </cell>
          <cell r="C115" t="str">
            <v>SAN AGUSTIN</v>
          </cell>
          <cell r="D115" t="str">
            <v>ENSENADA</v>
          </cell>
          <cell r="E115" t="str">
            <v>BAJA CALIFORNIA</v>
          </cell>
          <cell r="F115" t="str">
            <v>PENINSULA DE BAJA CALIFORNIA</v>
          </cell>
          <cell r="G115" t="str">
            <v>ARROYO ESCOPETA-CAÑON SAN FERNANDO</v>
          </cell>
          <cell r="H115" t="str">
            <v>CAÑON DE SAN FERNANDO</v>
          </cell>
          <cell r="I115" t="str">
            <v>CLIMATOLOGICA</v>
          </cell>
          <cell r="J115" t="str">
            <v>CONAGUA-DGE</v>
          </cell>
          <cell r="K115">
            <v>20668</v>
          </cell>
          <cell r="L115">
            <v>41243</v>
          </cell>
          <cell r="M115" t="str">
            <v>OPERANDO</v>
          </cell>
          <cell r="N115">
            <v>29</v>
          </cell>
          <cell r="O115">
            <v>56</v>
          </cell>
          <cell r="P115">
            <v>15</v>
          </cell>
          <cell r="Q115">
            <v>29.9375</v>
          </cell>
          <cell r="R115">
            <v>114</v>
          </cell>
          <cell r="S115">
            <v>58</v>
          </cell>
          <cell r="T115">
            <v>1</v>
          </cell>
          <cell r="U115">
            <v>-114.96694444444445</v>
          </cell>
          <cell r="V115">
            <v>552</v>
          </cell>
          <cell r="W115" t="str">
            <v/>
          </cell>
        </row>
        <row r="116">
          <cell r="A116" t="str">
            <v>00002044</v>
          </cell>
          <cell r="C116" t="str">
            <v>SAN BORJA</v>
          </cell>
          <cell r="D116" t="str">
            <v>ENSENADA</v>
          </cell>
          <cell r="E116" t="str">
            <v>BAJA CALIFORNIA</v>
          </cell>
          <cell r="F116" t="str">
            <v>PENINSULA DE BAJA CALIFORNIA</v>
          </cell>
          <cell r="G116" t="str">
            <v>ARROYO SANTA CATARINA-ROSARITO</v>
          </cell>
          <cell r="H116" t="str">
            <v>ARROYO ROSARITO</v>
          </cell>
          <cell r="I116" t="str">
            <v>CLIMATOLOGICA</v>
          </cell>
          <cell r="J116" t="str">
            <v>CONAGUA-DGE</v>
          </cell>
          <cell r="K116">
            <v>20363</v>
          </cell>
          <cell r="L116">
            <v>41090</v>
          </cell>
          <cell r="M116" t="str">
            <v>OPERANDO</v>
          </cell>
          <cell r="N116">
            <v>28</v>
          </cell>
          <cell r="O116">
            <v>44</v>
          </cell>
          <cell r="P116">
            <v>7</v>
          </cell>
          <cell r="Q116">
            <v>28.735277777777778</v>
          </cell>
          <cell r="R116">
            <v>113</v>
          </cell>
          <cell r="S116">
            <v>45</v>
          </cell>
          <cell r="T116">
            <v>9</v>
          </cell>
          <cell r="U116">
            <v>-113.7525</v>
          </cell>
          <cell r="V116">
            <v>445</v>
          </cell>
          <cell r="W116" t="str">
            <v/>
          </cell>
        </row>
        <row r="117">
          <cell r="A117" t="str">
            <v>00002045</v>
          </cell>
          <cell r="C117" t="str">
            <v>SAN CARLOS</v>
          </cell>
          <cell r="D117" t="str">
            <v>ENSENADA</v>
          </cell>
          <cell r="E117" t="str">
            <v>BAJA CALIFORNIA</v>
          </cell>
          <cell r="F117" t="str">
            <v>PENINSULA DE BAJA CALIFORNIA</v>
          </cell>
          <cell r="G117" t="str">
            <v>RIO TIJUANA-ARROYO DEL MANEADERO</v>
          </cell>
          <cell r="H117" t="str">
            <v>ARROYO DEL MANEADERO</v>
          </cell>
          <cell r="I117" t="str">
            <v>CLIMATOLOGICA</v>
          </cell>
          <cell r="J117" t="str">
            <v>CONAGUA-DGE</v>
          </cell>
          <cell r="K117">
            <v>22798</v>
          </cell>
          <cell r="L117">
            <v>41182</v>
          </cell>
          <cell r="M117" t="str">
            <v>OPERANDO</v>
          </cell>
          <cell r="N117">
            <v>31</v>
          </cell>
          <cell r="O117">
            <v>47</v>
          </cell>
          <cell r="P117">
            <v>7</v>
          </cell>
          <cell r="Q117">
            <v>31.785277777777779</v>
          </cell>
          <cell r="R117">
            <v>116</v>
          </cell>
          <cell r="S117">
            <v>27</v>
          </cell>
          <cell r="T117">
            <v>49</v>
          </cell>
          <cell r="U117">
            <v>-116.46361111111112</v>
          </cell>
          <cell r="V117">
            <v>164</v>
          </cell>
          <cell r="W117" t="str">
            <v/>
          </cell>
        </row>
        <row r="118">
          <cell r="A118" t="str">
            <v>00002046</v>
          </cell>
          <cell r="C118" t="str">
            <v>SAN FELIPE</v>
          </cell>
          <cell r="D118" t="str">
            <v>MEXICALI</v>
          </cell>
          <cell r="E118" t="str">
            <v>BAJA CALIFORNIA</v>
          </cell>
          <cell r="F118" t="str">
            <v>PENINSULA DE BAJA CALIFORNIA</v>
          </cell>
          <cell r="G118" t="str">
            <v>AGUA DULCE-SANTA CLARA</v>
          </cell>
          <cell r="H118" t="str">
            <v>BAHIA DE SAN FELIPE</v>
          </cell>
          <cell r="I118" t="str">
            <v>CLIMATOLOGICA</v>
          </cell>
          <cell r="J118" t="str">
            <v>CONAGUA-DGE</v>
          </cell>
          <cell r="K118">
            <v>17654</v>
          </cell>
          <cell r="L118">
            <v>41152</v>
          </cell>
          <cell r="M118" t="str">
            <v>OPERANDO</v>
          </cell>
          <cell r="N118">
            <v>31</v>
          </cell>
          <cell r="O118">
            <v>1</v>
          </cell>
          <cell r="P118">
            <v>39</v>
          </cell>
          <cell r="Q118">
            <v>31.0275</v>
          </cell>
          <cell r="R118">
            <v>114</v>
          </cell>
          <cell r="S118">
            <v>50</v>
          </cell>
          <cell r="T118">
            <v>7</v>
          </cell>
          <cell r="U118">
            <v>-114.83527777777778</v>
          </cell>
          <cell r="V118">
            <v>10</v>
          </cell>
          <cell r="W118" t="str">
            <v/>
          </cell>
        </row>
        <row r="119">
          <cell r="A119" t="str">
            <v>00002047</v>
          </cell>
          <cell r="C119" t="str">
            <v>SAN FERNANDO</v>
          </cell>
          <cell r="D119" t="str">
            <v>ENSENADA</v>
          </cell>
          <cell r="E119" t="str">
            <v>BAJA CALIFORNIA</v>
          </cell>
          <cell r="F119" t="str">
            <v>PENINSULA DE BAJA CALIFORNIA</v>
          </cell>
          <cell r="G119" t="str">
            <v>ARROYO ESCOPETA-CAÑON SAN FERNANDO</v>
          </cell>
          <cell r="H119" t="str">
            <v>CAÑON DE SAN FERNANDO</v>
          </cell>
          <cell r="I119" t="str">
            <v>CLIMATOLOGICA</v>
          </cell>
          <cell r="J119" t="str">
            <v>CONAGUA-DGE</v>
          </cell>
          <cell r="K119">
            <v>19845</v>
          </cell>
          <cell r="L119">
            <v>26664</v>
          </cell>
          <cell r="M119" t="str">
            <v>SUSPENDIDA</v>
          </cell>
          <cell r="N119">
            <v>29</v>
          </cell>
          <cell r="O119">
            <v>59</v>
          </cell>
          <cell r="P119">
            <v>0</v>
          </cell>
          <cell r="Q119">
            <v>29.983333333333334</v>
          </cell>
          <cell r="R119">
            <v>115</v>
          </cell>
          <cell r="S119">
            <v>14</v>
          </cell>
          <cell r="T119">
            <v>0</v>
          </cell>
          <cell r="U119">
            <v>-115.23333333333333</v>
          </cell>
          <cell r="V119">
            <v>10</v>
          </cell>
          <cell r="W119" t="str">
            <v/>
          </cell>
        </row>
        <row r="120">
          <cell r="A120" t="str">
            <v>00002048</v>
          </cell>
          <cell r="C120" t="str">
            <v>SAN JOSE</v>
          </cell>
          <cell r="D120" t="str">
            <v>ENSENADA</v>
          </cell>
          <cell r="E120" t="str">
            <v>BAJA CALIFORNIA</v>
          </cell>
          <cell r="F120" t="str">
            <v>PENINSULA DE BAJA CALIFORNIA</v>
          </cell>
          <cell r="G120" t="str">
            <v>ARROYO LAS ANIMAS-SANTO DOMINGO</v>
          </cell>
          <cell r="H120" t="str">
            <v>RIO SAN RAFAEL</v>
          </cell>
          <cell r="I120" t="str">
            <v>CLIMATOLOGICA</v>
          </cell>
          <cell r="J120" t="str">
            <v>CONAGUA-DGE</v>
          </cell>
          <cell r="K120">
            <v>21398</v>
          </cell>
          <cell r="L120">
            <v>27060</v>
          </cell>
          <cell r="M120" t="str">
            <v>SUSPENDIDA</v>
          </cell>
          <cell r="N120">
            <v>31</v>
          </cell>
          <cell r="O120">
            <v>4</v>
          </cell>
          <cell r="P120">
            <v>0</v>
          </cell>
          <cell r="Q120">
            <v>31.066666666666666</v>
          </cell>
          <cell r="R120">
            <v>115</v>
          </cell>
          <cell r="S120">
            <v>35</v>
          </cell>
          <cell r="T120">
            <v>0</v>
          </cell>
          <cell r="U120">
            <v>-115.58333333333333</v>
          </cell>
          <cell r="V120">
            <v>40</v>
          </cell>
          <cell r="W120" t="str">
            <v/>
          </cell>
        </row>
        <row r="121">
          <cell r="A121" t="str">
            <v>00002049</v>
          </cell>
          <cell r="C121" t="str">
            <v>SAN JUAN DE DIOS NORTE</v>
          </cell>
          <cell r="D121" t="str">
            <v>ENSENADA</v>
          </cell>
          <cell r="E121" t="str">
            <v>BAJA CALIFORNIA</v>
          </cell>
          <cell r="F121" t="str">
            <v>PENINSULA DE BAJA CALIFORNIA</v>
          </cell>
          <cell r="G121" t="str">
            <v>RIO TIJUANA-ARROYO DEL MANEADERO</v>
          </cell>
          <cell r="H121" t="str">
            <v>RIO GUADALUPE</v>
          </cell>
          <cell r="I121" t="str">
            <v>CLIMATOLOGICA</v>
          </cell>
          <cell r="J121" t="str">
            <v>CONAGUA-DGE</v>
          </cell>
          <cell r="K121">
            <v>20699</v>
          </cell>
          <cell r="L121">
            <v>31259</v>
          </cell>
          <cell r="M121" t="str">
            <v>SUSPENDIDA</v>
          </cell>
          <cell r="N121">
            <v>32</v>
          </cell>
          <cell r="O121">
            <v>7</v>
          </cell>
          <cell r="P121">
            <v>57</v>
          </cell>
          <cell r="Q121">
            <v>32.1325</v>
          </cell>
          <cell r="R121">
            <v>116</v>
          </cell>
          <cell r="S121">
            <v>9</v>
          </cell>
          <cell r="T121">
            <v>54</v>
          </cell>
          <cell r="U121">
            <v>-116.16500000000001</v>
          </cell>
          <cell r="V121">
            <v>1280</v>
          </cell>
          <cell r="W121" t="str">
            <v/>
          </cell>
        </row>
        <row r="122">
          <cell r="A122" t="str">
            <v>00002050</v>
          </cell>
          <cell r="C122" t="str">
            <v>SAN JUAN DE DIOS SUR</v>
          </cell>
          <cell r="D122" t="str">
            <v>ENSENADA</v>
          </cell>
          <cell r="E122" t="str">
            <v>BAJA CALIFORNIA</v>
          </cell>
          <cell r="F122" t="str">
            <v>PENINSULA DE BAJA CALIFORNIA</v>
          </cell>
          <cell r="G122" t="str">
            <v>ARROYO ESCOPETA-CAÑON SAN FERNANDO</v>
          </cell>
          <cell r="H122" t="str">
            <v>ARROYO DEL ROSARIO</v>
          </cell>
          <cell r="I122" t="str">
            <v>CLIMATOLOGICA</v>
          </cell>
          <cell r="J122" t="str">
            <v>CONAGUA-DGE</v>
          </cell>
          <cell r="K122">
            <v>23651</v>
          </cell>
          <cell r="L122">
            <v>33238</v>
          </cell>
          <cell r="M122" t="str">
            <v>SUSPENDIDA</v>
          </cell>
          <cell r="N122">
            <v>30</v>
          </cell>
          <cell r="O122">
            <v>11</v>
          </cell>
          <cell r="P122">
            <v>4</v>
          </cell>
          <cell r="Q122">
            <v>30.184444444444445</v>
          </cell>
          <cell r="R122">
            <v>115</v>
          </cell>
          <cell r="S122">
            <v>8</v>
          </cell>
          <cell r="T122">
            <v>15</v>
          </cell>
          <cell r="U122">
            <v>-115.1375</v>
          </cell>
          <cell r="V122">
            <v>600</v>
          </cell>
          <cell r="W122" t="str">
            <v/>
          </cell>
        </row>
        <row r="123">
          <cell r="A123" t="str">
            <v>00002051</v>
          </cell>
          <cell r="C123" t="str">
            <v>SAN LUIS BAJA CALIFORNIA</v>
          </cell>
          <cell r="D123" t="str">
            <v>ENSENADA</v>
          </cell>
          <cell r="E123" t="str">
            <v>BAJA CALIFORNIA</v>
          </cell>
          <cell r="F123" t="str">
            <v>PENINSULA DE BAJA CALIFORNIA</v>
          </cell>
          <cell r="G123" t="str">
            <v>ARROYO SANTA CATARINA-ROSARITO</v>
          </cell>
          <cell r="H123" t="str">
            <v>ARROYO JARAGUAY</v>
          </cell>
          <cell r="I123" t="str">
            <v>CLIMATOLOGICA</v>
          </cell>
          <cell r="J123" t="str">
            <v>CONAGUA-DGE</v>
          </cell>
          <cell r="K123">
            <v>22282</v>
          </cell>
          <cell r="L123">
            <v>41243</v>
          </cell>
          <cell r="M123" t="str">
            <v>OPERANDO</v>
          </cell>
          <cell r="N123">
            <v>29</v>
          </cell>
          <cell r="O123">
            <v>43</v>
          </cell>
          <cell r="P123">
            <v>38</v>
          </cell>
          <cell r="Q123">
            <v>29.72722222222222</v>
          </cell>
          <cell r="R123">
            <v>114</v>
          </cell>
          <cell r="S123">
            <v>42</v>
          </cell>
          <cell r="T123">
            <v>39</v>
          </cell>
          <cell r="U123">
            <v>-114.71083333333334</v>
          </cell>
          <cell r="V123">
            <v>480</v>
          </cell>
          <cell r="W123" t="str">
            <v/>
          </cell>
        </row>
        <row r="124">
          <cell r="A124" t="str">
            <v>00002052</v>
          </cell>
          <cell r="C124" t="str">
            <v>SAN LUIS GONZAGA</v>
          </cell>
          <cell r="D124" t="str">
            <v>ENSENADA</v>
          </cell>
          <cell r="E124" t="str">
            <v>BAJA CALIFORNIA</v>
          </cell>
          <cell r="F124" t="str">
            <v>PENINSULA DE BAJA CALIFORNIA</v>
          </cell>
          <cell r="G124" t="str">
            <v>AGUA DULCE-SANTA CLARA</v>
          </cell>
          <cell r="H124" t="str">
            <v>ARROYO DE AGUA DULCE</v>
          </cell>
          <cell r="I124" t="str">
            <v>CLIMATOLOGICA</v>
          </cell>
          <cell r="J124" t="str">
            <v>CONAGUA-DGE</v>
          </cell>
          <cell r="K124">
            <v>22828</v>
          </cell>
          <cell r="L124">
            <v>33511</v>
          </cell>
          <cell r="M124" t="str">
            <v>SUSPENDIDA</v>
          </cell>
          <cell r="N124">
            <v>30</v>
          </cell>
          <cell r="O124">
            <v>5</v>
          </cell>
          <cell r="P124">
            <v>0</v>
          </cell>
          <cell r="Q124">
            <v>30.083333333333332</v>
          </cell>
          <cell r="R124">
            <v>114</v>
          </cell>
          <cell r="S124">
            <v>37</v>
          </cell>
          <cell r="T124">
            <v>0</v>
          </cell>
          <cell r="U124">
            <v>-114.61666666666666</v>
          </cell>
          <cell r="V124">
            <v>1</v>
          </cell>
          <cell r="W124" t="str">
            <v/>
          </cell>
        </row>
        <row r="125">
          <cell r="A125" t="str">
            <v>00002053</v>
          </cell>
          <cell r="C125" t="str">
            <v>SAN MIGUEL</v>
          </cell>
          <cell r="D125" t="str">
            <v>ENSENADA</v>
          </cell>
          <cell r="E125" t="str">
            <v>BAJA CALIFORNIA</v>
          </cell>
          <cell r="F125" t="str">
            <v>PENINSULA DE BAJA CALIFORNIA</v>
          </cell>
          <cell r="G125" t="str">
            <v>LAGUNA SAN IGNACIO-ARROYO SAN RAYMUNDO</v>
          </cell>
          <cell r="H125" t="str">
            <v>ARROYO SAN MIGUEL</v>
          </cell>
          <cell r="I125" t="str">
            <v>CLIMATOLOGICA</v>
          </cell>
          <cell r="J125" t="str">
            <v>CONAGUA-DGE</v>
          </cell>
          <cell r="K125">
            <v>21916</v>
          </cell>
          <cell r="L125">
            <v>32628</v>
          </cell>
          <cell r="M125" t="str">
            <v>SUSPENDIDA</v>
          </cell>
          <cell r="N125">
            <v>28</v>
          </cell>
          <cell r="O125">
            <v>35</v>
          </cell>
          <cell r="P125">
            <v>0</v>
          </cell>
          <cell r="Q125">
            <v>28.583333333333332</v>
          </cell>
          <cell r="R125">
            <v>113</v>
          </cell>
          <cell r="S125">
            <v>57</v>
          </cell>
          <cell r="T125">
            <v>0</v>
          </cell>
          <cell r="U125">
            <v>-113.95</v>
          </cell>
          <cell r="V125">
            <v>440</v>
          </cell>
          <cell r="W125" t="str">
            <v/>
          </cell>
        </row>
        <row r="126">
          <cell r="A126" t="str">
            <v>00002054</v>
          </cell>
          <cell r="C126" t="str">
            <v>SAN RAFAEL</v>
          </cell>
          <cell r="D126" t="str">
            <v>ENSENADA</v>
          </cell>
          <cell r="E126" t="str">
            <v>BAJA CALIFORNIA</v>
          </cell>
          <cell r="F126" t="str">
            <v>PENINSULA DE BAJA CALIFORNIA</v>
          </cell>
          <cell r="G126" t="str">
            <v>ARROYO LAS ANIMAS-SANTO DOMINGO</v>
          </cell>
          <cell r="H126" t="str">
            <v>RIO SAN TELMO</v>
          </cell>
          <cell r="I126" t="str">
            <v>CLIMATOLOGICA</v>
          </cell>
          <cell r="J126" t="str">
            <v>CONAGUA-DGE</v>
          </cell>
          <cell r="K126">
            <v>23986</v>
          </cell>
          <cell r="L126">
            <v>29280</v>
          </cell>
          <cell r="M126" t="str">
            <v>SUSPENDIDA</v>
          </cell>
          <cell r="N126">
            <v>31</v>
          </cell>
          <cell r="O126">
            <v>2</v>
          </cell>
          <cell r="P126">
            <v>0</v>
          </cell>
          <cell r="Q126">
            <v>31.033333333333335</v>
          </cell>
          <cell r="R126">
            <v>115</v>
          </cell>
          <cell r="S126">
            <v>59</v>
          </cell>
          <cell r="T126">
            <v>0</v>
          </cell>
          <cell r="U126">
            <v>-115.98333333333333</v>
          </cell>
          <cell r="V126">
            <v>100</v>
          </cell>
          <cell r="W126" t="str">
            <v/>
          </cell>
        </row>
        <row r="127">
          <cell r="A127" t="str">
            <v>00002055</v>
          </cell>
          <cell r="C127" t="str">
            <v>SAN TELMO</v>
          </cell>
          <cell r="D127" t="str">
            <v>ENSENADA</v>
          </cell>
          <cell r="E127" t="str">
            <v>BAJA CALIFORNIA</v>
          </cell>
          <cell r="F127" t="str">
            <v>PENINSULA DE BAJA CALIFORNIA</v>
          </cell>
          <cell r="G127" t="str">
            <v>ARROYO LAS ANIMAS-SANTO DOMINGO</v>
          </cell>
          <cell r="H127" t="str">
            <v>RIO SAN TELMO</v>
          </cell>
          <cell r="I127" t="str">
            <v>CLIMATOLOGICA</v>
          </cell>
          <cell r="J127" t="str">
            <v>CONAGUA-DGE</v>
          </cell>
          <cell r="K127">
            <v>17654</v>
          </cell>
          <cell r="L127">
            <v>41243</v>
          </cell>
          <cell r="M127" t="str">
            <v>OPERANDO</v>
          </cell>
          <cell r="N127">
            <v>30</v>
          </cell>
          <cell r="O127">
            <v>57</v>
          </cell>
          <cell r="P127">
            <v>0</v>
          </cell>
          <cell r="Q127">
            <v>30.95</v>
          </cell>
          <cell r="R127">
            <v>116</v>
          </cell>
          <cell r="S127">
            <v>6</v>
          </cell>
          <cell r="T127">
            <v>0</v>
          </cell>
          <cell r="U127">
            <v>-116.1</v>
          </cell>
          <cell r="V127">
            <v>60</v>
          </cell>
          <cell r="W127" t="str">
            <v/>
          </cell>
        </row>
        <row r="128">
          <cell r="A128" t="str">
            <v>00002056</v>
          </cell>
          <cell r="C128" t="str">
            <v>SAN VICENTE</v>
          </cell>
          <cell r="D128" t="str">
            <v>ENSENADA</v>
          </cell>
          <cell r="E128" t="str">
            <v>BAJA CALIFORNIA</v>
          </cell>
          <cell r="F128" t="str">
            <v>PENINSULA DE BAJA CALIFORNIA</v>
          </cell>
          <cell r="G128" t="str">
            <v>ARROYO LAS ANIMAS-SANTO DOMINGO</v>
          </cell>
          <cell r="H128" t="str">
            <v>RIO SAN VICENTE</v>
          </cell>
          <cell r="I128" t="str">
            <v>CLIMATOLOGICA</v>
          </cell>
          <cell r="J128" t="str">
            <v>CONAGUA-DGE</v>
          </cell>
          <cell r="K128">
            <v>17624</v>
          </cell>
          <cell r="L128">
            <v>41274</v>
          </cell>
          <cell r="M128" t="str">
            <v>OPERANDO</v>
          </cell>
          <cell r="N128">
            <v>31</v>
          </cell>
          <cell r="O128">
            <v>19</v>
          </cell>
          <cell r="P128">
            <v>45</v>
          </cell>
          <cell r="Q128">
            <v>31.329166666666666</v>
          </cell>
          <cell r="R128">
            <v>116</v>
          </cell>
          <cell r="S128">
            <v>14</v>
          </cell>
          <cell r="T128">
            <v>52</v>
          </cell>
          <cell r="U128">
            <v>-116.24777777777778</v>
          </cell>
          <cell r="V128">
            <v>110</v>
          </cell>
          <cell r="W128" t="str">
            <v/>
          </cell>
        </row>
        <row r="129">
          <cell r="A129" t="str">
            <v>00002057</v>
          </cell>
          <cell r="C129" t="str">
            <v>SANTA CATARINA NORTE</v>
          </cell>
          <cell r="D129" t="str">
            <v>ENSENADA</v>
          </cell>
          <cell r="E129" t="str">
            <v>BAJA CALIFORNIA</v>
          </cell>
          <cell r="F129" t="str">
            <v>PENINSULA DE BAJA CALIFORNIA</v>
          </cell>
          <cell r="G129" t="str">
            <v>ARROYO LAS ANIMAS-SANTO DOMINGO</v>
          </cell>
          <cell r="H129" t="str">
            <v>RIO SAN VICENTE</v>
          </cell>
          <cell r="I129" t="str">
            <v>CLIMATOLOGICA</v>
          </cell>
          <cell r="J129" t="str">
            <v>CONAGUA-DGE</v>
          </cell>
          <cell r="K129">
            <v>21367</v>
          </cell>
          <cell r="L129">
            <v>33816</v>
          </cell>
          <cell r="M129" t="str">
            <v>SUSPENDIDA</v>
          </cell>
          <cell r="N129">
            <v>31</v>
          </cell>
          <cell r="O129">
            <v>39</v>
          </cell>
          <cell r="P129">
            <v>26</v>
          </cell>
          <cell r="Q129">
            <v>31.65722222222222</v>
          </cell>
          <cell r="R129">
            <v>115</v>
          </cell>
          <cell r="S129">
            <v>49</v>
          </cell>
          <cell r="T129">
            <v>26</v>
          </cell>
          <cell r="U129">
            <v>-115.82388888888889</v>
          </cell>
          <cell r="V129">
            <v>1150</v>
          </cell>
          <cell r="W129" t="str">
            <v/>
          </cell>
        </row>
        <row r="130">
          <cell r="A130" t="str">
            <v>00002058</v>
          </cell>
          <cell r="C130" t="str">
            <v>SANTA CATARINA SUR</v>
          </cell>
          <cell r="D130" t="str">
            <v>ENSENADA</v>
          </cell>
          <cell r="E130" t="str">
            <v>BAJA CALIFORNIA</v>
          </cell>
          <cell r="F130" t="str">
            <v>PENINSULA DE BAJA CALIFORNIA</v>
          </cell>
          <cell r="G130" t="str">
            <v>ARROYO SANTA CATARINA-ROSARITO</v>
          </cell>
          <cell r="H130" t="str">
            <v>ARROYO SANTA CATARINA</v>
          </cell>
          <cell r="I130" t="str">
            <v>CLIMATOLOGICA</v>
          </cell>
          <cell r="J130" t="str">
            <v>CONAGUA-DGE</v>
          </cell>
          <cell r="K130">
            <v>19845</v>
          </cell>
          <cell r="L130">
            <v>41243</v>
          </cell>
          <cell r="M130" t="str">
            <v>OPERANDO</v>
          </cell>
          <cell r="N130">
            <v>29</v>
          </cell>
          <cell r="O130">
            <v>43</v>
          </cell>
          <cell r="P130">
            <v>19</v>
          </cell>
          <cell r="Q130">
            <v>29.721944444444443</v>
          </cell>
          <cell r="R130">
            <v>115</v>
          </cell>
          <cell r="S130">
            <v>7</v>
          </cell>
          <cell r="T130">
            <v>49</v>
          </cell>
          <cell r="U130">
            <v>-115.13027777777778</v>
          </cell>
          <cell r="V130">
            <v>317</v>
          </cell>
          <cell r="W130" t="str">
            <v/>
          </cell>
        </row>
        <row r="131">
          <cell r="A131" t="str">
            <v>00002059</v>
          </cell>
          <cell r="C131" t="str">
            <v>SANTA CLARA</v>
          </cell>
          <cell r="D131" t="str">
            <v>MEXICALI</v>
          </cell>
          <cell r="E131" t="str">
            <v>BAJA CALIFORNIA</v>
          </cell>
          <cell r="F131" t="str">
            <v>PENINSULA DE BAJA CALIFORNIA</v>
          </cell>
          <cell r="G131" t="str">
            <v>AGUA DULCE-SANTA CLARA</v>
          </cell>
          <cell r="H131" t="str">
            <v>SANTA CLARA</v>
          </cell>
          <cell r="I131" t="str">
            <v>CLIMATOLOGICA</v>
          </cell>
          <cell r="J131" t="str">
            <v>CONAGUA-DGE</v>
          </cell>
          <cell r="K131">
            <v>22828</v>
          </cell>
          <cell r="L131">
            <v>41213</v>
          </cell>
          <cell r="M131" t="str">
            <v>OPERANDO</v>
          </cell>
          <cell r="N131">
            <v>31</v>
          </cell>
          <cell r="O131">
            <v>4</v>
          </cell>
          <cell r="P131">
            <v>50</v>
          </cell>
          <cell r="Q131">
            <v>31.080555555555556</v>
          </cell>
          <cell r="R131">
            <v>115</v>
          </cell>
          <cell r="S131">
            <v>17</v>
          </cell>
          <cell r="T131">
            <v>10</v>
          </cell>
          <cell r="U131">
            <v>-115.28611111111111</v>
          </cell>
          <cell r="V131">
            <v>410</v>
          </cell>
          <cell r="W131" t="str">
            <v/>
          </cell>
        </row>
        <row r="132">
          <cell r="A132" t="str">
            <v>00002060</v>
          </cell>
          <cell r="C132" t="str">
            <v>SANTA CRUZ</v>
          </cell>
          <cell r="D132" t="str">
            <v>ENSENADA</v>
          </cell>
          <cell r="E132" t="str">
            <v>BAJA CALIFORNIA</v>
          </cell>
          <cell r="F132" t="str">
            <v>PENINSULA DE BAJA CALIFORNIA</v>
          </cell>
          <cell r="G132" t="str">
            <v>ARROYO LAS ANIMAS-SANTO DOMINGO</v>
          </cell>
          <cell r="H132" t="str">
            <v>ARROYO SANTO DOMINGO</v>
          </cell>
          <cell r="I132" t="str">
            <v>CLIMATOLOGICA</v>
          </cell>
          <cell r="J132" t="str">
            <v>CONAGUA-DGE</v>
          </cell>
          <cell r="K132">
            <v>21824</v>
          </cell>
          <cell r="L132">
            <v>38686</v>
          </cell>
          <cell r="M132" t="str">
            <v>OPERANDO</v>
          </cell>
          <cell r="N132">
            <v>30</v>
          </cell>
          <cell r="O132">
            <v>52</v>
          </cell>
          <cell r="P132">
            <v>43</v>
          </cell>
          <cell r="Q132">
            <v>30.878611111111113</v>
          </cell>
          <cell r="R132">
            <v>115</v>
          </cell>
          <cell r="S132">
            <v>37</v>
          </cell>
          <cell r="T132">
            <v>40</v>
          </cell>
          <cell r="U132">
            <v>-115.62777777777777</v>
          </cell>
          <cell r="V132">
            <v>980</v>
          </cell>
          <cell r="W132" t="str">
            <v/>
          </cell>
        </row>
        <row r="133">
          <cell r="A133" t="str">
            <v>00002061</v>
          </cell>
          <cell r="C133" t="str">
            <v>SANTA GERTRUDIS</v>
          </cell>
          <cell r="D133" t="str">
            <v>ENSENADA</v>
          </cell>
          <cell r="E133" t="str">
            <v>BAJA CALIFORNIA</v>
          </cell>
          <cell r="F133" t="str">
            <v>PENINSULA DE BAJA CALIFORNIA</v>
          </cell>
          <cell r="G133" t="str">
            <v>SAN MIGUEL-ARROYO DEL VIGIA</v>
          </cell>
          <cell r="H133" t="str">
            <v>LAS LAGUNAS</v>
          </cell>
          <cell r="I133" t="str">
            <v>CLIMATOLOGICA</v>
          </cell>
          <cell r="J133" t="str">
            <v>CONAGUA-DGE</v>
          </cell>
          <cell r="K133">
            <v>20363</v>
          </cell>
          <cell r="L133">
            <v>33603</v>
          </cell>
          <cell r="M133" t="str">
            <v>SUSPENDIDA</v>
          </cell>
          <cell r="N133">
            <v>28</v>
          </cell>
          <cell r="O133">
            <v>4</v>
          </cell>
          <cell r="P133">
            <v>30</v>
          </cell>
          <cell r="Q133">
            <v>28.074999999999999</v>
          </cell>
          <cell r="R133">
            <v>113</v>
          </cell>
          <cell r="S133">
            <v>5</v>
          </cell>
          <cell r="T133">
            <v>30</v>
          </cell>
          <cell r="U133">
            <v>-113.09166666666667</v>
          </cell>
          <cell r="V133">
            <v>400</v>
          </cell>
          <cell r="W133" t="str">
            <v/>
          </cell>
        </row>
        <row r="134">
          <cell r="A134" t="str">
            <v>00002062</v>
          </cell>
          <cell r="C134" t="str">
            <v>SANTA ISABEL</v>
          </cell>
          <cell r="D134" t="str">
            <v>ENSENADA</v>
          </cell>
          <cell r="E134" t="str">
            <v>BAJA CALIFORNIA</v>
          </cell>
          <cell r="F134" t="str">
            <v>PENINSULA DE BAJA CALIFORNIA</v>
          </cell>
          <cell r="G134" t="str">
            <v>LAGUNA SALADA-ARROYO DEL DIABLO</v>
          </cell>
          <cell r="H134" t="str">
            <v>LAGUNA DEL SALADO</v>
          </cell>
          <cell r="I134" t="str">
            <v>CLIMATOLOGICA</v>
          </cell>
          <cell r="J134" t="str">
            <v>CONAGUA-DGE</v>
          </cell>
          <cell r="K134">
            <v>25204</v>
          </cell>
          <cell r="L134">
            <v>30497</v>
          </cell>
          <cell r="M134" t="str">
            <v>SUSPENDIDA</v>
          </cell>
          <cell r="N134">
            <v>31</v>
          </cell>
          <cell r="O134">
            <v>52</v>
          </cell>
          <cell r="P134">
            <v>16</v>
          </cell>
          <cell r="Q134">
            <v>31.871111111111112</v>
          </cell>
          <cell r="R134">
            <v>115</v>
          </cell>
          <cell r="S134">
            <v>49</v>
          </cell>
          <cell r="T134">
            <v>2</v>
          </cell>
          <cell r="U134">
            <v>-115.81722222222221</v>
          </cell>
          <cell r="V134">
            <v>1540</v>
          </cell>
          <cell r="W134" t="str">
            <v/>
          </cell>
        </row>
        <row r="135">
          <cell r="A135" t="str">
            <v>00002063</v>
          </cell>
          <cell r="C135" t="str">
            <v>SANTA MARIA DEL MAR</v>
          </cell>
          <cell r="D135" t="str">
            <v>ENSENADA</v>
          </cell>
          <cell r="E135" t="str">
            <v>BAJA CALIFORNIA</v>
          </cell>
          <cell r="F135" t="str">
            <v>PENINSULA DE BAJA CALIFORNIA</v>
          </cell>
          <cell r="G135" t="str">
            <v>ARROYO ESCOPETA-CAÑON SAN FERNANDO</v>
          </cell>
          <cell r="H135" t="str">
            <v>ARROYO SAN SIMON</v>
          </cell>
          <cell r="I135" t="str">
            <v>CLIMATOLOGICA</v>
          </cell>
          <cell r="J135" t="str">
            <v>CONAGUA-DGE</v>
          </cell>
          <cell r="K135">
            <v>21002</v>
          </cell>
          <cell r="L135">
            <v>41243</v>
          </cell>
          <cell r="M135" t="str">
            <v>OPERANDO</v>
          </cell>
          <cell r="N135">
            <v>30</v>
          </cell>
          <cell r="O135">
            <v>24</v>
          </cell>
          <cell r="P135">
            <v>6</v>
          </cell>
          <cell r="Q135">
            <v>30.401666666666664</v>
          </cell>
          <cell r="R135">
            <v>115</v>
          </cell>
          <cell r="S135">
            <v>53</v>
          </cell>
          <cell r="T135">
            <v>18</v>
          </cell>
          <cell r="U135">
            <v>-115.88833333333334</v>
          </cell>
          <cell r="V135">
            <v>28</v>
          </cell>
          <cell r="W135" t="str">
            <v/>
          </cell>
        </row>
        <row r="136">
          <cell r="A136" t="str">
            <v>00002064</v>
          </cell>
          <cell r="C136" t="str">
            <v>SANTO DOMINGO</v>
          </cell>
          <cell r="D136" t="str">
            <v>ENSENADA</v>
          </cell>
          <cell r="E136" t="str">
            <v>BAJA CALIFORNIA</v>
          </cell>
          <cell r="F136" t="str">
            <v>PENINSULA DE BAJA CALIFORNIA</v>
          </cell>
          <cell r="G136" t="str">
            <v>ARROYO LAS ANIMAS-SANTO DOMINGO</v>
          </cell>
          <cell r="H136" t="str">
            <v>ARROYO LAS ANIMAS</v>
          </cell>
          <cell r="I136" t="str">
            <v>CLIMATOLOGICA</v>
          </cell>
          <cell r="J136" t="str">
            <v>CONAGUA-DGE</v>
          </cell>
          <cell r="K136">
            <v>22890</v>
          </cell>
          <cell r="L136">
            <v>37741</v>
          </cell>
          <cell r="M136" t="str">
            <v>SUSPENDIDA</v>
          </cell>
          <cell r="N136">
            <v>31</v>
          </cell>
          <cell r="O136">
            <v>38</v>
          </cell>
          <cell r="P136">
            <v>0</v>
          </cell>
          <cell r="Q136">
            <v>31.633333333333333</v>
          </cell>
          <cell r="R136">
            <v>116</v>
          </cell>
          <cell r="S136">
            <v>22</v>
          </cell>
          <cell r="T136">
            <v>37</v>
          </cell>
          <cell r="U136">
            <v>-116.37694444444443</v>
          </cell>
          <cell r="V136">
            <v>250</v>
          </cell>
          <cell r="W136" t="str">
            <v/>
          </cell>
        </row>
        <row r="137">
          <cell r="A137" t="str">
            <v>00002065</v>
          </cell>
          <cell r="C137" t="str">
            <v>SANTO TOMAS</v>
          </cell>
          <cell r="D137" t="str">
            <v>ENSENADA</v>
          </cell>
          <cell r="E137" t="str">
            <v>BAJA CALIFORNIA</v>
          </cell>
          <cell r="F137" t="str">
            <v>PENINSULA DE BAJA CALIFORNIA</v>
          </cell>
          <cell r="G137" t="str">
            <v>RIO TIJUANA-ARROYO DEL MANEADERO</v>
          </cell>
          <cell r="H137" t="str">
            <v>ARROYO DEL MANEADERO</v>
          </cell>
          <cell r="I137" t="str">
            <v>CLIMATOLOGICA</v>
          </cell>
          <cell r="J137" t="str">
            <v>CONAGUA-DGE</v>
          </cell>
          <cell r="K137">
            <v>17593</v>
          </cell>
          <cell r="L137">
            <v>41243</v>
          </cell>
          <cell r="M137" t="str">
            <v>OPERANDO</v>
          </cell>
          <cell r="N137">
            <v>31</v>
          </cell>
          <cell r="O137">
            <v>47</v>
          </cell>
          <cell r="P137">
            <v>31</v>
          </cell>
          <cell r="Q137">
            <v>31.791944444444447</v>
          </cell>
          <cell r="R137">
            <v>116</v>
          </cell>
          <cell r="S137">
            <v>24</v>
          </cell>
          <cell r="T137">
            <v>22</v>
          </cell>
          <cell r="U137">
            <v>-116.40611111111112</v>
          </cell>
          <cell r="V137">
            <v>180</v>
          </cell>
          <cell r="W137" t="str">
            <v/>
          </cell>
        </row>
        <row r="138">
          <cell r="A138" t="str">
            <v>00002066</v>
          </cell>
          <cell r="C138" t="str">
            <v>LAGUNA HANSON A. SIERRA DE JUAREZ</v>
          </cell>
          <cell r="D138" t="str">
            <v>ENSENADA</v>
          </cell>
          <cell r="E138" t="str">
            <v>BAJA CALIFORNIA</v>
          </cell>
          <cell r="F138" t="str">
            <v>PENINSULA DE BAJA CALIFORNIA</v>
          </cell>
          <cell r="G138" t="str">
            <v>RIO TIJUANA-ARROYO DEL MANEADERO</v>
          </cell>
          <cell r="H138" t="str">
            <v>RIO GUADALUPE</v>
          </cell>
          <cell r="I138" t="str">
            <v>CLIMATOLOGICA</v>
          </cell>
          <cell r="J138" t="str">
            <v>CONAGUA</v>
          </cell>
          <cell r="K138">
            <v>22555</v>
          </cell>
          <cell r="L138">
            <v>31777</v>
          </cell>
          <cell r="M138" t="str">
            <v>SUSPENDIDA</v>
          </cell>
          <cell r="N138">
            <v>32</v>
          </cell>
          <cell r="O138">
            <v>0</v>
          </cell>
          <cell r="P138">
            <v>13</v>
          </cell>
          <cell r="Q138">
            <v>32.003611111111113</v>
          </cell>
          <cell r="R138">
            <v>115</v>
          </cell>
          <cell r="S138">
            <v>56</v>
          </cell>
          <cell r="T138">
            <v>54</v>
          </cell>
          <cell r="U138">
            <v>-115.94833333333334</v>
          </cell>
          <cell r="V138">
            <v>1580</v>
          </cell>
          <cell r="W138" t="str">
            <v>LA ESTACIÓN DEJÓ DE OPERAR ENTRE ENERO DE 1987 Y JULIO DE 2010, FUE REINSTALADA A 5 KM DE SU UBICACIÓN ORIGINAL, DONDE SE LE CONOCÍA COMO "SIERRA DE JUAREZ"</v>
          </cell>
        </row>
        <row r="139">
          <cell r="A139" t="str">
            <v>00002067</v>
          </cell>
          <cell r="C139" t="str">
            <v>TEPIC</v>
          </cell>
          <cell r="D139" t="str">
            <v>ENSENADA</v>
          </cell>
          <cell r="E139" t="str">
            <v>BAJA CALIFORNIA</v>
          </cell>
          <cell r="F139" t="str">
            <v>PENINSULA DE BAJA CALIFORNIA</v>
          </cell>
          <cell r="G139" t="str">
            <v>ARROYO LAS ANIMAS-SANTO DOMINGO</v>
          </cell>
          <cell r="H139" t="str">
            <v>RIO SAN RAFAEL</v>
          </cell>
          <cell r="I139" t="str">
            <v>CLIMATOLOGICA</v>
          </cell>
          <cell r="J139" t="str">
            <v>CONAGUA-DGE</v>
          </cell>
          <cell r="K139">
            <v>25324</v>
          </cell>
          <cell r="L139">
            <v>31685</v>
          </cell>
          <cell r="M139" t="str">
            <v>SUSPENDIDA</v>
          </cell>
          <cell r="N139">
            <v>31</v>
          </cell>
          <cell r="O139">
            <v>9</v>
          </cell>
          <cell r="P139">
            <v>30</v>
          </cell>
          <cell r="Q139">
            <v>31.158333333333331</v>
          </cell>
          <cell r="R139">
            <v>115</v>
          </cell>
          <cell r="S139">
            <v>43</v>
          </cell>
          <cell r="T139">
            <v>14</v>
          </cell>
          <cell r="U139">
            <v>-115.72055555555556</v>
          </cell>
          <cell r="V139">
            <v>30</v>
          </cell>
          <cell r="W139" t="str">
            <v/>
          </cell>
        </row>
        <row r="140">
          <cell r="A140" t="str">
            <v>00002068</v>
          </cell>
          <cell r="C140" t="str">
            <v>TIJUANA</v>
          </cell>
          <cell r="D140" t="str">
            <v>TIJUANA</v>
          </cell>
          <cell r="E140" t="str">
            <v>BAJA CALIFORNIA</v>
          </cell>
          <cell r="F140" t="str">
            <v>PENINSULA DE BAJA CALIFORNIA</v>
          </cell>
          <cell r="G140" t="str">
            <v>RIO TIJUANA-ARROYO DEL MANEADERO</v>
          </cell>
          <cell r="H140" t="str">
            <v>RIO TIJUANA</v>
          </cell>
          <cell r="I140" t="str">
            <v>CLIMATOLOGICA</v>
          </cell>
          <cell r="J140" t="str">
            <v>CONAGUA-DGE</v>
          </cell>
          <cell r="K140">
            <v>17685</v>
          </cell>
          <cell r="L140">
            <v>31047</v>
          </cell>
          <cell r="M140" t="str">
            <v>SUSPENDIDA</v>
          </cell>
          <cell r="N140">
            <v>32</v>
          </cell>
          <cell r="O140">
            <v>31</v>
          </cell>
          <cell r="P140">
            <v>30</v>
          </cell>
          <cell r="Q140">
            <v>32.524999999999999</v>
          </cell>
          <cell r="R140">
            <v>117</v>
          </cell>
          <cell r="S140">
            <v>2</v>
          </cell>
          <cell r="T140">
            <v>30</v>
          </cell>
          <cell r="U140">
            <v>-117.04166666666667</v>
          </cell>
          <cell r="V140">
            <v>20</v>
          </cell>
          <cell r="W140" t="str">
            <v/>
          </cell>
        </row>
        <row r="141">
          <cell r="A141" t="str">
            <v>00002069</v>
          </cell>
          <cell r="C141" t="str">
            <v>VALLE DE LAS PALMAS</v>
          </cell>
          <cell r="D141" t="str">
            <v>TECATE</v>
          </cell>
          <cell r="E141" t="str">
            <v>BAJA CALIFORNIA</v>
          </cell>
          <cell r="F141" t="str">
            <v>PENINSULA DE BAJA CALIFORNIA</v>
          </cell>
          <cell r="G141" t="str">
            <v>RIO TIJUANA-ARROYO DEL MANEADERO</v>
          </cell>
          <cell r="H141" t="str">
            <v>RIO LAS PALOMAS</v>
          </cell>
          <cell r="I141" t="str">
            <v>CLIMATOLOGICA</v>
          </cell>
          <cell r="J141" t="str">
            <v>CONAGUA-DGE</v>
          </cell>
          <cell r="K141">
            <v>17899</v>
          </cell>
          <cell r="L141">
            <v>40939</v>
          </cell>
          <cell r="M141" t="str">
            <v>OPERANDO</v>
          </cell>
          <cell r="N141">
            <v>32</v>
          </cell>
          <cell r="O141">
            <v>22</v>
          </cell>
          <cell r="P141">
            <v>13</v>
          </cell>
          <cell r="Q141">
            <v>32.37027777777778</v>
          </cell>
          <cell r="R141">
            <v>116</v>
          </cell>
          <cell r="S141">
            <v>39</v>
          </cell>
          <cell r="T141">
            <v>13</v>
          </cell>
          <cell r="U141">
            <v>-116.65361111111112</v>
          </cell>
          <cell r="V141">
            <v>280</v>
          </cell>
          <cell r="W141" t="str">
            <v/>
          </cell>
        </row>
        <row r="142">
          <cell r="A142" t="str">
            <v>00002070</v>
          </cell>
          <cell r="C142" t="str">
            <v>VALLE REDONDO</v>
          </cell>
          <cell r="D142" t="str">
            <v>TIJUANA</v>
          </cell>
          <cell r="E142" t="str">
            <v>BAJA CALIFORNIA</v>
          </cell>
          <cell r="F142" t="str">
            <v>PENINSULA DE BAJA CALIFORNIA</v>
          </cell>
          <cell r="G142" t="str">
            <v>RIO TIJUANA-ARROYO DEL MANEADERO</v>
          </cell>
          <cell r="H142" t="str">
            <v>RIO TIJUANA</v>
          </cell>
          <cell r="I142" t="str">
            <v>CLIMATOLOGICA</v>
          </cell>
          <cell r="J142" t="str">
            <v>CONAGUA-DGE</v>
          </cell>
          <cell r="K142">
            <v>12510</v>
          </cell>
          <cell r="L142">
            <v>33024</v>
          </cell>
          <cell r="M142" t="str">
            <v>SUSPENDIDA</v>
          </cell>
          <cell r="N142">
            <v>32</v>
          </cell>
          <cell r="O142">
            <v>31</v>
          </cell>
          <cell r="P142">
            <v>4</v>
          </cell>
          <cell r="Q142">
            <v>32.517777777777773</v>
          </cell>
          <cell r="R142">
            <v>116</v>
          </cell>
          <cell r="S142">
            <v>45</v>
          </cell>
          <cell r="T142">
            <v>22</v>
          </cell>
          <cell r="U142">
            <v>-116.75611111111111</v>
          </cell>
          <cell r="V142">
            <v>242</v>
          </cell>
          <cell r="W142" t="str">
            <v/>
          </cell>
        </row>
        <row r="143">
          <cell r="A143" t="str">
            <v>00002071</v>
          </cell>
          <cell r="C143" t="str">
            <v>COLONIA VALLE DE LA TRINIDAD</v>
          </cell>
          <cell r="D143" t="str">
            <v>ENSENADA</v>
          </cell>
          <cell r="E143" t="str">
            <v>BAJA CALIFORNIA</v>
          </cell>
          <cell r="F143" t="str">
            <v>PENINSULA DE BAJA CALIFORNIA</v>
          </cell>
          <cell r="G143" t="str">
            <v>ARROYO LAS ANIMAS-SANTO DOMINGO</v>
          </cell>
          <cell r="H143" t="str">
            <v>ARROYO EL SALADO</v>
          </cell>
          <cell r="I143" t="str">
            <v>CLIMATOLOGICA</v>
          </cell>
          <cell r="J143" t="str">
            <v>CONAGUA-DGE</v>
          </cell>
          <cell r="K143">
            <v>20972</v>
          </cell>
          <cell r="L143">
            <v>35461</v>
          </cell>
          <cell r="M143" t="str">
            <v>SUSPENDIDA</v>
          </cell>
          <cell r="N143">
            <v>31</v>
          </cell>
          <cell r="O143">
            <v>21</v>
          </cell>
          <cell r="P143">
            <v>21</v>
          </cell>
          <cell r="Q143">
            <v>31.355833333333333</v>
          </cell>
          <cell r="R143">
            <v>115</v>
          </cell>
          <cell r="S143">
            <v>41</v>
          </cell>
          <cell r="T143">
            <v>47</v>
          </cell>
          <cell r="U143">
            <v>-115.69638888888889</v>
          </cell>
          <cell r="V143">
            <v>740</v>
          </cell>
          <cell r="W143" t="str">
            <v/>
          </cell>
        </row>
        <row r="144">
          <cell r="A144" t="str">
            <v>00002072</v>
          </cell>
          <cell r="C144" t="str">
            <v>PRESA EMILIO LOPEZ ZAMORA</v>
          </cell>
          <cell r="D144" t="str">
            <v>ENSENADA</v>
          </cell>
          <cell r="E144" t="str">
            <v>BAJA CALIFORNIA</v>
          </cell>
          <cell r="F144" t="str">
            <v>PENINSULA DE BAJA CALIFORNIA</v>
          </cell>
          <cell r="G144" t="str">
            <v>LAGUNA SALADA-ARROYO DEL DIABLO</v>
          </cell>
          <cell r="H144" t="str">
            <v>LAGUNA DEL SALADO</v>
          </cell>
          <cell r="I144" t="str">
            <v>CLIMATOLOGICA</v>
          </cell>
          <cell r="J144" t="str">
            <v>CONAGUA-DGE</v>
          </cell>
          <cell r="K144">
            <v>8402</v>
          </cell>
          <cell r="L144">
            <v>39447</v>
          </cell>
          <cell r="M144" t="str">
            <v>OPERANDO</v>
          </cell>
          <cell r="N144">
            <v>31</v>
          </cell>
          <cell r="O144">
            <v>53</v>
          </cell>
          <cell r="P144">
            <v>45</v>
          </cell>
          <cell r="Q144">
            <v>31.895833333333332</v>
          </cell>
          <cell r="R144">
            <v>115</v>
          </cell>
          <cell r="S144">
            <v>35</v>
          </cell>
          <cell r="T144">
            <v>50</v>
          </cell>
          <cell r="U144">
            <v>-115.59722222222221</v>
          </cell>
          <cell r="V144">
            <v>43</v>
          </cell>
          <cell r="W144" t="str">
            <v/>
          </cell>
        </row>
        <row r="145">
          <cell r="A145" t="str">
            <v>00002073</v>
          </cell>
          <cell r="C145" t="str">
            <v>TIJUANA (CFE)</v>
          </cell>
          <cell r="D145" t="str">
            <v>TIJUANA</v>
          </cell>
          <cell r="E145" t="str">
            <v>BAJA CALIFORNIA</v>
          </cell>
          <cell r="F145" t="str">
            <v>PENINSULA DE BAJA CALIFORNIA</v>
          </cell>
          <cell r="G145" t="str">
            <v>RIO TIJUANA-ARROYO DEL MANEADERO</v>
          </cell>
          <cell r="H145" t="str">
            <v>RIO TIJUANA</v>
          </cell>
          <cell r="I145" t="str">
            <v>CLIMATOLOGICA</v>
          </cell>
          <cell r="J145" t="str">
            <v>CONAGUA-DGE</v>
          </cell>
          <cell r="K145">
            <v>25204</v>
          </cell>
          <cell r="L145">
            <v>30316</v>
          </cell>
          <cell r="M145" t="str">
            <v>SUSPENDIDA</v>
          </cell>
          <cell r="N145">
            <v>32</v>
          </cell>
          <cell r="O145">
            <v>31</v>
          </cell>
          <cell r="P145">
            <v>27</v>
          </cell>
          <cell r="Q145">
            <v>32.524166666666666</v>
          </cell>
          <cell r="R145">
            <v>117</v>
          </cell>
          <cell r="S145">
            <v>4</v>
          </cell>
          <cell r="T145">
            <v>27</v>
          </cell>
          <cell r="U145">
            <v>-117.07416666666666</v>
          </cell>
          <cell r="V145">
            <v>25</v>
          </cell>
          <cell r="W145" t="str">
            <v/>
          </cell>
        </row>
        <row r="146">
          <cell r="A146" t="str">
            <v>00002075</v>
          </cell>
          <cell r="C146" t="str">
            <v>SANTA GERTRUDIS MISION</v>
          </cell>
          <cell r="D146" t="str">
            <v>ENSENADA</v>
          </cell>
          <cell r="E146" t="str">
            <v>BAJA CALIFORNIA</v>
          </cell>
          <cell r="F146" t="str">
            <v>PENINSULA DE BAJA CALIFORNIA</v>
          </cell>
          <cell r="G146" t="str">
            <v>SAN MIGUEL-ARROYO DEL VIGIA</v>
          </cell>
          <cell r="H146" t="str">
            <v>LAS LAGUNAS</v>
          </cell>
          <cell r="I146" t="str">
            <v>CLIMATOLOGICA</v>
          </cell>
          <cell r="J146" t="str">
            <v>CONAGUA</v>
          </cell>
          <cell r="K146">
            <v>39083</v>
          </cell>
          <cell r="L146">
            <v>41274</v>
          </cell>
          <cell r="M146" t="str">
            <v>OPERANDO</v>
          </cell>
          <cell r="N146">
            <v>28</v>
          </cell>
          <cell r="O146">
            <v>3</v>
          </cell>
          <cell r="P146">
            <v>2</v>
          </cell>
          <cell r="Q146">
            <v>28.050555555555555</v>
          </cell>
          <cell r="R146">
            <v>113</v>
          </cell>
          <cell r="S146">
            <v>23</v>
          </cell>
          <cell r="T146">
            <v>59</v>
          </cell>
          <cell r="U146">
            <v>-113.39972222222222</v>
          </cell>
          <cell r="V146">
            <v>413</v>
          </cell>
          <cell r="W146" t="str">
            <v>ANTES TENIA CLAVE 00003192, PERO POR SER ESTACION DE BC SE LE CAMBIO LA CLAVE</v>
          </cell>
        </row>
        <row r="147">
          <cell r="A147" t="str">
            <v>00002076</v>
          </cell>
          <cell r="C147" t="str">
            <v>LAS PALOMAS</v>
          </cell>
          <cell r="D147" t="str">
            <v>ENSENADA</v>
          </cell>
          <cell r="E147" t="str">
            <v>BAJA CALIFORNIA</v>
          </cell>
          <cell r="F147" t="str">
            <v>PENINSULA DE BAJA CALIFORNIA</v>
          </cell>
          <cell r="G147" t="str">
            <v>RIO TIJUANA-ARROYO DEL MANEADERO</v>
          </cell>
          <cell r="H147" t="str">
            <v>RIO TIJUANA</v>
          </cell>
          <cell r="I147" t="str">
            <v>CLIMATOLOGICA</v>
          </cell>
          <cell r="J147" t="str">
            <v>CONAGUA</v>
          </cell>
          <cell r="K147">
            <v>39083</v>
          </cell>
          <cell r="L147">
            <v>41243</v>
          </cell>
          <cell r="M147" t="str">
            <v>SUSPENDIDA</v>
          </cell>
          <cell r="N147">
            <v>28</v>
          </cell>
          <cell r="O147">
            <v>13</v>
          </cell>
          <cell r="P147">
            <v>6</v>
          </cell>
          <cell r="Q147">
            <v>28.21833333333333</v>
          </cell>
          <cell r="R147">
            <v>113</v>
          </cell>
          <cell r="S147">
            <v>5</v>
          </cell>
          <cell r="T147">
            <v>4</v>
          </cell>
          <cell r="U147">
            <v>-113.08444444444444</v>
          </cell>
          <cell r="V147">
            <v>480</v>
          </cell>
          <cell r="W147" t="str">
            <v>ANTES TENIA CLAVE 00003193, PERO POR SER ESTACION DE BC SE LE CAMBIOLA CLAVE</v>
          </cell>
        </row>
        <row r="148">
          <cell r="A148" t="str">
            <v>00002077</v>
          </cell>
          <cell r="C148" t="str">
            <v>LA MISION</v>
          </cell>
          <cell r="D148" t="str">
            <v>ENSENADA</v>
          </cell>
          <cell r="E148" t="str">
            <v>BAJA CALIFORNIA</v>
          </cell>
          <cell r="F148" t="str">
            <v>PENINSULA DE BAJA CALIFORNIA</v>
          </cell>
          <cell r="G148" t="str">
            <v>RIO TIJUANA-ARROYO DEL MANEADERO</v>
          </cell>
          <cell r="H148" t="str">
            <v>RIO GUADALUPE</v>
          </cell>
          <cell r="I148" t="str">
            <v>CLIMATOLOGICA</v>
          </cell>
          <cell r="J148" t="str">
            <v>CONAGUA</v>
          </cell>
          <cell r="K148">
            <v>36526</v>
          </cell>
          <cell r="L148">
            <v>41274</v>
          </cell>
          <cell r="M148" t="str">
            <v>OPERANDO</v>
          </cell>
          <cell r="N148">
            <v>32</v>
          </cell>
          <cell r="O148">
            <v>6</v>
          </cell>
          <cell r="P148">
            <v>7</v>
          </cell>
          <cell r="Q148">
            <v>32.101944444444449</v>
          </cell>
          <cell r="R148">
            <v>116</v>
          </cell>
          <cell r="S148">
            <v>48</v>
          </cell>
          <cell r="T148">
            <v>40</v>
          </cell>
          <cell r="U148">
            <v>-116.8111111111111</v>
          </cell>
          <cell r="V148">
            <v>20</v>
          </cell>
          <cell r="W148" t="str">
            <v/>
          </cell>
        </row>
        <row r="149">
          <cell r="A149" t="str">
            <v>00002078</v>
          </cell>
          <cell r="C149" t="str">
            <v>RANCHO P. P. CUCHUMA</v>
          </cell>
          <cell r="D149" t="str">
            <v>TECATE</v>
          </cell>
          <cell r="E149" t="str">
            <v>BAJA CALIFORNIA</v>
          </cell>
          <cell r="F149" t="str">
            <v>PENINSULA DE BAJA CALIFORNIA</v>
          </cell>
          <cell r="G149" t="str">
            <v>RIO TIJUANA-ARROYO DEL MANEADERO</v>
          </cell>
          <cell r="H149" t="str">
            <v>RIO TIJUANA</v>
          </cell>
          <cell r="I149" t="str">
            <v>CLIMATOLOGICA</v>
          </cell>
          <cell r="J149" t="str">
            <v>CONAGUA</v>
          </cell>
          <cell r="K149">
            <v>39114</v>
          </cell>
          <cell r="L149">
            <v>41274</v>
          </cell>
          <cell r="M149" t="str">
            <v>OPERANDO</v>
          </cell>
          <cell r="N149">
            <v>32</v>
          </cell>
          <cell r="O149">
            <v>34</v>
          </cell>
          <cell r="P149">
            <v>8</v>
          </cell>
          <cell r="Q149">
            <v>32.568888888888893</v>
          </cell>
          <cell r="R149">
            <v>116</v>
          </cell>
          <cell r="S149">
            <v>39</v>
          </cell>
          <cell r="T149">
            <v>40</v>
          </cell>
          <cell r="U149">
            <v>-116.66111111111111</v>
          </cell>
          <cell r="V149">
            <v>560</v>
          </cell>
          <cell r="W149" t="str">
            <v/>
          </cell>
        </row>
        <row r="150">
          <cell r="A150" t="str">
            <v>00002079</v>
          </cell>
          <cell r="C150" t="str">
            <v>EL ALAMAR</v>
          </cell>
          <cell r="D150" t="str">
            <v>ENSENADA</v>
          </cell>
          <cell r="E150" t="str">
            <v>BAJA CALIFORNIA</v>
          </cell>
          <cell r="F150" t="str">
            <v>PENINSULA DE BAJA CALIFORNIA</v>
          </cell>
          <cell r="G150" t="str">
            <v>RIO TIJUANA-ARROYO DEL MANEADERO</v>
          </cell>
          <cell r="H150" t="str">
            <v>ARROYO DEL MANEADERO</v>
          </cell>
          <cell r="I150" t="str">
            <v>CLIMATOLOGICA</v>
          </cell>
          <cell r="J150" t="str">
            <v>CONAGUA-DGE</v>
          </cell>
          <cell r="K150">
            <v>29526</v>
          </cell>
          <cell r="L150">
            <v>40847</v>
          </cell>
          <cell r="M150" t="str">
            <v>OPERANDO</v>
          </cell>
          <cell r="N150">
            <v>31</v>
          </cell>
          <cell r="O150">
            <v>50</v>
          </cell>
          <cell r="P150">
            <v>8</v>
          </cell>
          <cell r="Q150">
            <v>31.835555555555555</v>
          </cell>
          <cell r="R150">
            <v>116</v>
          </cell>
          <cell r="S150">
            <v>12</v>
          </cell>
          <cell r="T150">
            <v>14</v>
          </cell>
          <cell r="U150">
            <v>-116.2038888888889</v>
          </cell>
          <cell r="V150">
            <v>710</v>
          </cell>
          <cell r="W150" t="str">
            <v/>
          </cell>
        </row>
        <row r="151">
          <cell r="A151" t="str">
            <v>00002084</v>
          </cell>
          <cell r="C151" t="str">
            <v>EL PROGRESO</v>
          </cell>
          <cell r="D151" t="str">
            <v>ENSENADA</v>
          </cell>
          <cell r="E151" t="str">
            <v>BAJA CALIFORNIA</v>
          </cell>
          <cell r="F151" t="str">
            <v>PENINSULA DE BAJA CALIFORNIA</v>
          </cell>
          <cell r="G151" t="str">
            <v>ARROYO ESCOPETA-CAÑON SAN FERNANDO</v>
          </cell>
          <cell r="H151" t="str">
            <v>CAÑON DE SAN FERNANDO</v>
          </cell>
          <cell r="I151" t="str">
            <v>CLIMATOLOGICA</v>
          </cell>
          <cell r="J151" t="str">
            <v>CONAGUA-DGE</v>
          </cell>
          <cell r="K151">
            <v>26877</v>
          </cell>
          <cell r="L151">
            <v>41243</v>
          </cell>
          <cell r="M151" t="str">
            <v>OPERANDO</v>
          </cell>
          <cell r="N151">
            <v>29</v>
          </cell>
          <cell r="O151">
            <v>58</v>
          </cell>
          <cell r="P151">
            <v>3</v>
          </cell>
          <cell r="Q151">
            <v>29.967499999999998</v>
          </cell>
          <cell r="R151">
            <v>115</v>
          </cell>
          <cell r="S151">
            <v>11</v>
          </cell>
          <cell r="T151">
            <v>27</v>
          </cell>
          <cell r="U151">
            <v>-115.19083333333333</v>
          </cell>
          <cell r="V151">
            <v>517</v>
          </cell>
          <cell r="W151" t="str">
            <v/>
          </cell>
        </row>
        <row r="152">
          <cell r="A152" t="str">
            <v>00002085</v>
          </cell>
          <cell r="C152" t="str">
            <v>SAN REGIS</v>
          </cell>
          <cell r="D152" t="str">
            <v>ENSENADA</v>
          </cell>
          <cell r="E152" t="str">
            <v>BAJA CALIFORNIA</v>
          </cell>
          <cell r="F152" t="str">
            <v>PENINSULA DE BAJA CALIFORNIA</v>
          </cell>
          <cell r="G152" t="str">
            <v>LAGUNA SAN IGNACIO-ARROYO SAN RAYMUNDO</v>
          </cell>
          <cell r="H152" t="str">
            <v>ARROYO SAN MIGUEL</v>
          </cell>
          <cell r="I152" t="str">
            <v>CLIMATOLOGICA</v>
          </cell>
          <cell r="J152" t="str">
            <v>CONAGUA-DGE</v>
          </cell>
          <cell r="K152">
            <v>26634</v>
          </cell>
          <cell r="L152">
            <v>38898</v>
          </cell>
          <cell r="M152" t="str">
            <v>OPERANDO</v>
          </cell>
          <cell r="N152">
            <v>28</v>
          </cell>
          <cell r="O152">
            <v>35</v>
          </cell>
          <cell r="P152">
            <v>50</v>
          </cell>
          <cell r="Q152">
            <v>28.597222222222221</v>
          </cell>
          <cell r="R152">
            <v>113</v>
          </cell>
          <cell r="S152">
            <v>45</v>
          </cell>
          <cell r="T152">
            <v>17</v>
          </cell>
          <cell r="U152">
            <v>-113.75472222222223</v>
          </cell>
          <cell r="V152">
            <v>495</v>
          </cell>
          <cell r="W152" t="str">
            <v/>
          </cell>
        </row>
        <row r="153">
          <cell r="A153" t="str">
            <v>00002086</v>
          </cell>
          <cell r="C153" t="str">
            <v>EJIDO JACUME</v>
          </cell>
          <cell r="D153" t="str">
            <v>TECATE</v>
          </cell>
          <cell r="E153" t="str">
            <v>BAJA CALIFORNIA</v>
          </cell>
          <cell r="F153" t="str">
            <v>PENINSULA DE BAJA CALIFORNIA</v>
          </cell>
          <cell r="G153" t="str">
            <v>RIO TIJUANA-ARROYO DEL MANEADERO</v>
          </cell>
          <cell r="H153" t="str">
            <v>CANAL CERRO PRIETO</v>
          </cell>
          <cell r="I153" t="str">
            <v>CLIMATOLOGICA</v>
          </cell>
          <cell r="J153" t="str">
            <v>CONAGUA-DGE</v>
          </cell>
          <cell r="K153">
            <v>26969</v>
          </cell>
          <cell r="L153">
            <v>41213</v>
          </cell>
          <cell r="M153" t="str">
            <v>OPERANDO</v>
          </cell>
          <cell r="N153">
            <v>32</v>
          </cell>
          <cell r="O153">
            <v>35</v>
          </cell>
          <cell r="P153">
            <v>26</v>
          </cell>
          <cell r="Q153">
            <v>32.590555555555561</v>
          </cell>
          <cell r="R153">
            <v>116</v>
          </cell>
          <cell r="S153">
            <v>11</v>
          </cell>
          <cell r="T153">
            <v>30</v>
          </cell>
          <cell r="U153">
            <v>-116.19166666666668</v>
          </cell>
          <cell r="V153">
            <v>860</v>
          </cell>
          <cell r="W153" t="str">
            <v/>
          </cell>
        </row>
        <row r="154">
          <cell r="A154" t="str">
            <v>00002087</v>
          </cell>
          <cell r="C154" t="str">
            <v>EJIDO DOCTOR OVIEDO MOTA</v>
          </cell>
          <cell r="D154" t="str">
            <v>MEXICALI</v>
          </cell>
          <cell r="E154" t="str">
            <v>BAJA CALIFORNIA</v>
          </cell>
          <cell r="F154" t="str">
            <v>PENINSULA DE BAJA CALIFORNIA</v>
          </cell>
          <cell r="G154" t="str">
            <v>RIO COLORADO</v>
          </cell>
          <cell r="H154" t="str">
            <v>RIO PESCADORES</v>
          </cell>
          <cell r="I154" t="str">
            <v>CLIMATOLOGICA</v>
          </cell>
          <cell r="J154" t="str">
            <v>CONAGUA-DGE</v>
          </cell>
          <cell r="K154">
            <v>27303</v>
          </cell>
          <cell r="L154">
            <v>36707</v>
          </cell>
          <cell r="M154" t="str">
            <v>SUSPENDIDA</v>
          </cell>
          <cell r="N154">
            <v>32</v>
          </cell>
          <cell r="O154">
            <v>13</v>
          </cell>
          <cell r="P154">
            <v>44</v>
          </cell>
          <cell r="Q154">
            <v>32.228888888888889</v>
          </cell>
          <cell r="R154">
            <v>115</v>
          </cell>
          <cell r="S154">
            <v>10</v>
          </cell>
          <cell r="T154">
            <v>10</v>
          </cell>
          <cell r="U154">
            <v>-115.16944444444445</v>
          </cell>
          <cell r="V154">
            <v>8</v>
          </cell>
          <cell r="W154" t="str">
            <v/>
          </cell>
        </row>
        <row r="155">
          <cell r="A155" t="str">
            <v>00002088</v>
          </cell>
          <cell r="C155" t="str">
            <v>EJIDO HEROES DE LA INDEPENDENCIA</v>
          </cell>
          <cell r="D155" t="str">
            <v>ENSENADA</v>
          </cell>
          <cell r="E155" t="str">
            <v>BAJA CALIFORNIA</v>
          </cell>
          <cell r="F155" t="str">
            <v>PENINSULA DE BAJA CALIFORNIA</v>
          </cell>
          <cell r="G155" t="str">
            <v>ARROYO LAS ANIMAS-SANTO DOMINGO</v>
          </cell>
          <cell r="H155" t="str">
            <v>RIO SAN VICENTE</v>
          </cell>
          <cell r="I155" t="str">
            <v>CLIMATOLOGICA</v>
          </cell>
          <cell r="J155" t="str">
            <v>CONAGUA-DGE</v>
          </cell>
          <cell r="K155">
            <v>27061</v>
          </cell>
          <cell r="L155">
            <v>41213</v>
          </cell>
          <cell r="M155" t="str">
            <v>OPERANDO</v>
          </cell>
          <cell r="N155">
            <v>31</v>
          </cell>
          <cell r="O155">
            <v>36</v>
          </cell>
          <cell r="P155">
            <v>37</v>
          </cell>
          <cell r="Q155">
            <v>31.610277777777778</v>
          </cell>
          <cell r="R155">
            <v>115</v>
          </cell>
          <cell r="S155">
            <v>56</v>
          </cell>
          <cell r="T155">
            <v>15</v>
          </cell>
          <cell r="U155">
            <v>-115.9375</v>
          </cell>
          <cell r="V155">
            <v>1000</v>
          </cell>
          <cell r="W155" t="str">
            <v/>
          </cell>
        </row>
        <row r="156">
          <cell r="A156" t="str">
            <v>00002089</v>
          </cell>
          <cell r="C156" t="str">
            <v>EJIDO EMILIO LOPEZ ZAMORA</v>
          </cell>
          <cell r="D156" t="str">
            <v>ENSENADA</v>
          </cell>
          <cell r="E156" t="str">
            <v>BAJA CALIFORNIA</v>
          </cell>
          <cell r="F156" t="str">
            <v>PENINSULA DE BAJA CALIFORNIA</v>
          </cell>
          <cell r="G156" t="str">
            <v>ARROYO LAS ANIMAS-SANTO DOMINGO</v>
          </cell>
          <cell r="H156" t="str">
            <v>RIO SAN RAFAEL</v>
          </cell>
          <cell r="I156" t="str">
            <v>CLIMATOLOGICA</v>
          </cell>
          <cell r="J156" t="str">
            <v>CONAGUA-DGE</v>
          </cell>
          <cell r="K156">
            <v>27061</v>
          </cell>
          <cell r="L156">
            <v>36707</v>
          </cell>
          <cell r="M156" t="str">
            <v>SUSPENDIDA</v>
          </cell>
          <cell r="N156">
            <v>31</v>
          </cell>
          <cell r="O156">
            <v>6</v>
          </cell>
          <cell r="P156">
            <v>15</v>
          </cell>
          <cell r="Q156">
            <v>31.104166666666668</v>
          </cell>
          <cell r="R156">
            <v>116</v>
          </cell>
          <cell r="S156">
            <v>10</v>
          </cell>
          <cell r="T156">
            <v>6</v>
          </cell>
          <cell r="U156">
            <v>-116.16833333333334</v>
          </cell>
          <cell r="V156">
            <v>180</v>
          </cell>
          <cell r="W156" t="str">
            <v/>
          </cell>
        </row>
        <row r="157">
          <cell r="A157" t="str">
            <v>00002090</v>
          </cell>
          <cell r="C157" t="str">
            <v>EJIDO ERENDIRA</v>
          </cell>
          <cell r="D157" t="str">
            <v>ENSENADA</v>
          </cell>
          <cell r="E157" t="str">
            <v>BAJA CALIFORNIA</v>
          </cell>
          <cell r="F157" t="str">
            <v>PENINSULA DE BAJA CALIFORNIA</v>
          </cell>
          <cell r="G157" t="str">
            <v>ARROYO LAS ANIMAS-SANTO DOMINGO</v>
          </cell>
          <cell r="H157" t="str">
            <v>RIO SANTO TOMAS</v>
          </cell>
          <cell r="I157" t="str">
            <v>CLIMATOLOGICA</v>
          </cell>
          <cell r="J157" t="str">
            <v>CONAGUA-DGE</v>
          </cell>
          <cell r="K157">
            <v>27120</v>
          </cell>
          <cell r="L157">
            <v>35216</v>
          </cell>
          <cell r="M157" t="str">
            <v>SUSPENDIDA</v>
          </cell>
          <cell r="N157">
            <v>31</v>
          </cell>
          <cell r="O157">
            <v>16</v>
          </cell>
          <cell r="P157">
            <v>28</v>
          </cell>
          <cell r="Q157">
            <v>31.274444444444445</v>
          </cell>
          <cell r="R157">
            <v>116</v>
          </cell>
          <cell r="S157">
            <v>23</v>
          </cell>
          <cell r="T157">
            <v>32</v>
          </cell>
          <cell r="U157">
            <v>-116.39222222222223</v>
          </cell>
          <cell r="V157">
            <v>20</v>
          </cell>
          <cell r="W157" t="str">
            <v/>
          </cell>
        </row>
        <row r="158">
          <cell r="A158" t="str">
            <v>00002091</v>
          </cell>
          <cell r="C158" t="str">
            <v>EJIDO IGNACIO  LOPEZ RAYON</v>
          </cell>
          <cell r="D158" t="str">
            <v>ENSENADA</v>
          </cell>
          <cell r="E158" t="str">
            <v>BAJA CALIFORNIA</v>
          </cell>
          <cell r="F158" t="str">
            <v>PENINSULA DE BAJA CALIFORNIA</v>
          </cell>
          <cell r="G158" t="str">
            <v>ARROYO LAS ANIMAS-SANTO DOMINGO</v>
          </cell>
          <cell r="H158" t="str">
            <v>RIO SAN VICENTE</v>
          </cell>
          <cell r="I158" t="str">
            <v>CLIMATOLOGICA</v>
          </cell>
          <cell r="J158" t="str">
            <v>CONAGUA-DGE</v>
          </cell>
          <cell r="K158">
            <v>27120</v>
          </cell>
          <cell r="L158">
            <v>41243</v>
          </cell>
          <cell r="M158" t="str">
            <v>OPERANDO</v>
          </cell>
          <cell r="N158">
            <v>31</v>
          </cell>
          <cell r="O158">
            <v>17</v>
          </cell>
          <cell r="P158">
            <v>16</v>
          </cell>
          <cell r="Q158">
            <v>31.28777777777778</v>
          </cell>
          <cell r="R158">
            <v>116</v>
          </cell>
          <cell r="S158">
            <v>15</v>
          </cell>
          <cell r="T158">
            <v>52</v>
          </cell>
          <cell r="U158">
            <v>-116.26444444444445</v>
          </cell>
          <cell r="V158">
            <v>170</v>
          </cell>
          <cell r="W158" t="str">
            <v/>
          </cell>
        </row>
        <row r="159">
          <cell r="A159" t="str">
            <v>00002092</v>
          </cell>
          <cell r="C159" t="str">
            <v>EJIDO SAN MATIAS</v>
          </cell>
          <cell r="D159" t="str">
            <v>ENSENADA</v>
          </cell>
          <cell r="E159" t="str">
            <v>BAJA CALIFORNIA</v>
          </cell>
          <cell r="F159" t="str">
            <v>PENINSULA DE BAJA CALIFORNIA</v>
          </cell>
          <cell r="G159" t="str">
            <v>AGUA DULCE-SANTA CLARA</v>
          </cell>
          <cell r="H159" t="str">
            <v>SANTA CLARA</v>
          </cell>
          <cell r="I159" t="str">
            <v>CLIMATOLOGICA</v>
          </cell>
          <cell r="J159" t="str">
            <v>CONAGUA-DGE</v>
          </cell>
          <cell r="K159">
            <v>27061</v>
          </cell>
          <cell r="L159">
            <v>41213</v>
          </cell>
          <cell r="M159" t="str">
            <v>OPERANDO</v>
          </cell>
          <cell r="N159">
            <v>31</v>
          </cell>
          <cell r="O159">
            <v>19</v>
          </cell>
          <cell r="P159">
            <v>53</v>
          </cell>
          <cell r="Q159">
            <v>31.331388888888888</v>
          </cell>
          <cell r="R159">
            <v>115</v>
          </cell>
          <cell r="S159">
            <v>32</v>
          </cell>
          <cell r="T159">
            <v>37</v>
          </cell>
          <cell r="U159">
            <v>-115.5436111111111</v>
          </cell>
          <cell r="V159">
            <v>968</v>
          </cell>
          <cell r="W159" t="str">
            <v/>
          </cell>
        </row>
        <row r="160">
          <cell r="A160" t="str">
            <v>00002093</v>
          </cell>
          <cell r="C160" t="str">
            <v>EJIDO VALLE DE LA TRINIDAD</v>
          </cell>
          <cell r="D160" t="str">
            <v>MEXICALI</v>
          </cell>
          <cell r="E160" t="str">
            <v>BAJA CALIFORNIA</v>
          </cell>
          <cell r="F160" t="str">
            <v>PENINSULA DE BAJA CALIFORNIA</v>
          </cell>
          <cell r="G160" t="str">
            <v>LAGUNA SALADA-ARROYO DEL DIABLO</v>
          </cell>
          <cell r="H160" t="str">
            <v>LAGUNA DEL SALADO</v>
          </cell>
          <cell r="I160" t="str">
            <v>CLIMATOLOGICA</v>
          </cell>
          <cell r="J160" t="str">
            <v>CONAGUA-DGE</v>
          </cell>
          <cell r="K160">
            <v>27242</v>
          </cell>
          <cell r="L160">
            <v>41213</v>
          </cell>
          <cell r="M160" t="str">
            <v>OPERANDO</v>
          </cell>
          <cell r="N160">
            <v>32</v>
          </cell>
          <cell r="O160">
            <v>21</v>
          </cell>
          <cell r="P160">
            <v>22</v>
          </cell>
          <cell r="Q160">
            <v>32.356111111111112</v>
          </cell>
          <cell r="R160">
            <v>115</v>
          </cell>
          <cell r="S160">
            <v>44</v>
          </cell>
          <cell r="T160">
            <v>56</v>
          </cell>
          <cell r="U160">
            <v>-115.74888888888889</v>
          </cell>
          <cell r="V160">
            <v>780</v>
          </cell>
          <cell r="W160" t="str">
            <v/>
          </cell>
        </row>
        <row r="161">
          <cell r="A161" t="str">
            <v>00002094</v>
          </cell>
          <cell r="C161" t="str">
            <v>EL FARITO</v>
          </cell>
          <cell r="D161" t="str">
            <v>ENSENADA</v>
          </cell>
          <cell r="E161" t="str">
            <v>BAJA CALIFORNIA</v>
          </cell>
          <cell r="F161" t="str">
            <v>PENINSULA DE BAJA CALIFORNIA</v>
          </cell>
          <cell r="G161" t="str">
            <v>RIO TIJUANA-ARROYO DEL MANEADERO</v>
          </cell>
          <cell r="H161" t="str">
            <v>BAHIA ENSENADA</v>
          </cell>
          <cell r="I161" t="str">
            <v>CLIMATOLOGICA</v>
          </cell>
          <cell r="J161" t="str">
            <v>CONAGUA-DGE</v>
          </cell>
          <cell r="K161">
            <v>27089</v>
          </cell>
          <cell r="L161">
            <v>31746</v>
          </cell>
          <cell r="M161" t="str">
            <v>SUSPENDIDA</v>
          </cell>
          <cell r="N161">
            <v>31</v>
          </cell>
          <cell r="O161">
            <v>59</v>
          </cell>
          <cell r="P161">
            <v>0</v>
          </cell>
          <cell r="Q161">
            <v>31.983333333333334</v>
          </cell>
          <cell r="R161">
            <v>116</v>
          </cell>
          <cell r="S161">
            <v>40</v>
          </cell>
          <cell r="T161">
            <v>0</v>
          </cell>
          <cell r="U161">
            <v>-116.66666666666667</v>
          </cell>
          <cell r="V161">
            <v>250</v>
          </cell>
          <cell r="W161" t="str">
            <v/>
          </cell>
        </row>
        <row r="162">
          <cell r="A162" t="str">
            <v>00002095</v>
          </cell>
          <cell r="C162" t="str">
            <v>LA BOCANA DE SANTO TOMAS</v>
          </cell>
          <cell r="D162" t="str">
            <v>ENSENADA</v>
          </cell>
          <cell r="E162" t="str">
            <v>BAJA CALIFORNIA</v>
          </cell>
          <cell r="F162" t="str">
            <v>PENINSULA DE BAJA CALIFORNIA</v>
          </cell>
          <cell r="G162" t="str">
            <v>ARROYO ESCOPETA-CAÑON SAN FERNANDO</v>
          </cell>
          <cell r="H162" t="str">
            <v>CAÑON DE SAN FERNANDO</v>
          </cell>
          <cell r="I162" t="str">
            <v>CLIMATOLOGICA</v>
          </cell>
          <cell r="J162" t="str">
            <v>CONAGUA-DGE</v>
          </cell>
          <cell r="K162">
            <v>27303</v>
          </cell>
          <cell r="L162">
            <v>34212</v>
          </cell>
          <cell r="M162" t="str">
            <v>SUSPENDIDA</v>
          </cell>
          <cell r="N162">
            <v>29</v>
          </cell>
          <cell r="O162">
            <v>52</v>
          </cell>
          <cell r="P162">
            <v>0</v>
          </cell>
          <cell r="Q162">
            <v>29.866666666666667</v>
          </cell>
          <cell r="R162">
            <v>115</v>
          </cell>
          <cell r="S162">
            <v>0</v>
          </cell>
          <cell r="T162">
            <v>0</v>
          </cell>
          <cell r="U162">
            <v>-115</v>
          </cell>
          <cell r="V162">
            <v>167</v>
          </cell>
          <cell r="W162" t="str">
            <v/>
          </cell>
        </row>
        <row r="163">
          <cell r="A163" t="str">
            <v>00002096</v>
          </cell>
          <cell r="C163" t="str">
            <v>LA CALENTURA</v>
          </cell>
          <cell r="D163" t="str">
            <v>ENSENADA</v>
          </cell>
          <cell r="E163" t="str">
            <v>BAJA CALIFORNIA</v>
          </cell>
          <cell r="F163" t="str">
            <v>PENINSULA DE BAJA CALIFORNIA</v>
          </cell>
          <cell r="G163" t="str">
            <v>ARROYO LAS ANIMAS-SANTO DOMINGO</v>
          </cell>
          <cell r="H163" t="str">
            <v>ARROYO EL SALADO</v>
          </cell>
          <cell r="I163" t="str">
            <v>CLIMATOLOGICA</v>
          </cell>
          <cell r="J163" t="str">
            <v>CONAGUA-DGE</v>
          </cell>
          <cell r="K163">
            <v>27120</v>
          </cell>
          <cell r="L163">
            <v>41243</v>
          </cell>
          <cell r="M163" t="str">
            <v>OPERANDO</v>
          </cell>
          <cell r="N163">
            <v>31</v>
          </cell>
          <cell r="O163">
            <v>16</v>
          </cell>
          <cell r="P163">
            <v>13</v>
          </cell>
          <cell r="Q163">
            <v>31.270277777777778</v>
          </cell>
          <cell r="R163">
            <v>116</v>
          </cell>
          <cell r="S163">
            <v>2</v>
          </cell>
          <cell r="T163">
            <v>13</v>
          </cell>
          <cell r="U163">
            <v>-116.03694444444444</v>
          </cell>
          <cell r="V163">
            <v>210</v>
          </cell>
          <cell r="W163" t="str">
            <v/>
          </cell>
        </row>
        <row r="164">
          <cell r="A164" t="str">
            <v>00002097</v>
          </cell>
          <cell r="C164" t="str">
            <v>LAGUNA SALADA</v>
          </cell>
          <cell r="D164" t="str">
            <v>MEXICALI</v>
          </cell>
          <cell r="E164" t="str">
            <v>BAJA CALIFORNIA</v>
          </cell>
          <cell r="F164" t="str">
            <v>PENINSULA DE BAJA CALIFORNIA</v>
          </cell>
          <cell r="G164" t="str">
            <v>LAGUNA SALADA-ARROYO DEL DIABLO</v>
          </cell>
          <cell r="H164" t="str">
            <v>LAGUNA DEL SALADO</v>
          </cell>
          <cell r="I164" t="str">
            <v>CLIMATOLOGICA</v>
          </cell>
          <cell r="J164" t="str">
            <v>CONAGUA-DGE</v>
          </cell>
          <cell r="K164">
            <v>27334</v>
          </cell>
          <cell r="L164">
            <v>33238</v>
          </cell>
          <cell r="M164" t="str">
            <v>SUSPENDIDA</v>
          </cell>
          <cell r="N164">
            <v>32</v>
          </cell>
          <cell r="O164">
            <v>13</v>
          </cell>
          <cell r="P164">
            <v>26</v>
          </cell>
          <cell r="Q164">
            <v>32.223888888888894</v>
          </cell>
          <cell r="R164">
            <v>115</v>
          </cell>
          <cell r="S164">
            <v>41</v>
          </cell>
          <cell r="T164">
            <v>26</v>
          </cell>
          <cell r="U164">
            <v>-115.69055555555556</v>
          </cell>
          <cell r="V164">
            <v>25</v>
          </cell>
          <cell r="W164" t="str">
            <v/>
          </cell>
        </row>
        <row r="165">
          <cell r="A165" t="str">
            <v>00002099</v>
          </cell>
          <cell r="C165" t="str">
            <v>RANCHO LOS ALGODONES</v>
          </cell>
          <cell r="D165" t="str">
            <v>ENSENADA</v>
          </cell>
          <cell r="E165" t="str">
            <v>BAJA CALIFORNIA</v>
          </cell>
          <cell r="F165" t="str">
            <v>PENINSULA DE BAJA CALIFORNIA</v>
          </cell>
          <cell r="G165" t="str">
            <v>AGUA DULCE-SANTA CLARA</v>
          </cell>
          <cell r="H165" t="str">
            <v>ARROYO HUATAMOTE</v>
          </cell>
          <cell r="I165" t="str">
            <v>CLIMATOLOGICA</v>
          </cell>
          <cell r="J165" t="str">
            <v>CONAGUA-DGE</v>
          </cell>
          <cell r="K165">
            <v>17685</v>
          </cell>
          <cell r="L165">
            <v>32142</v>
          </cell>
          <cell r="M165" t="str">
            <v>SUSPENDIDA</v>
          </cell>
          <cell r="N165">
            <v>30</v>
          </cell>
          <cell r="O165">
            <v>46</v>
          </cell>
          <cell r="P165">
            <v>53</v>
          </cell>
          <cell r="Q165">
            <v>30.781388888888888</v>
          </cell>
          <cell r="R165">
            <v>115</v>
          </cell>
          <cell r="S165">
            <v>10</v>
          </cell>
          <cell r="T165">
            <v>30</v>
          </cell>
          <cell r="U165">
            <v>-115.17500000000001</v>
          </cell>
          <cell r="V165">
            <v>460</v>
          </cell>
          <cell r="W165" t="str">
            <v/>
          </cell>
        </row>
        <row r="166">
          <cell r="A166" t="str">
            <v>00002100</v>
          </cell>
          <cell r="C166" t="str">
            <v>EJIDO LEANDRO VALLE</v>
          </cell>
          <cell r="D166" t="str">
            <v>ENSENADA</v>
          </cell>
          <cell r="E166" t="str">
            <v>BAJA CALIFORNIA</v>
          </cell>
          <cell r="F166" t="str">
            <v>PENINSULA DE BAJA CALIFORNIA</v>
          </cell>
          <cell r="G166" t="str">
            <v>ARROYO LAS ANIMAS-SANTO DOMINGO</v>
          </cell>
          <cell r="H166" t="str">
            <v>RIO SAN RAFAEL</v>
          </cell>
          <cell r="I166" t="str">
            <v>CLIMATOLOGICA</v>
          </cell>
          <cell r="J166" t="str">
            <v>CONAGUA-DGE</v>
          </cell>
          <cell r="K166">
            <v>27760</v>
          </cell>
          <cell r="L166">
            <v>32020</v>
          </cell>
          <cell r="M166" t="str">
            <v>SUSPENDIDA</v>
          </cell>
          <cell r="N166">
            <v>31</v>
          </cell>
          <cell r="O166">
            <v>16</v>
          </cell>
          <cell r="P166">
            <v>0</v>
          </cell>
          <cell r="Q166">
            <v>31.266666666666666</v>
          </cell>
          <cell r="R166">
            <v>115</v>
          </cell>
          <cell r="S166">
            <v>46</v>
          </cell>
          <cell r="T166">
            <v>0</v>
          </cell>
          <cell r="U166">
            <v>-115.76666666666667</v>
          </cell>
          <cell r="V166">
            <v>100</v>
          </cell>
          <cell r="W166" t="str">
            <v/>
          </cell>
        </row>
        <row r="167">
          <cell r="A167" t="str">
            <v>00002101</v>
          </cell>
          <cell r="C167" t="str">
            <v>EL CENTINELA</v>
          </cell>
          <cell r="D167" t="str">
            <v>MEXICALI</v>
          </cell>
          <cell r="E167" t="str">
            <v>BAJA CALIFORNIA</v>
          </cell>
          <cell r="F167" t="str">
            <v>PENINSULA DE BAJA CALIFORNIA</v>
          </cell>
          <cell r="G167" t="str">
            <v>LAGUNA SALADA-ARROYO DEL DIABLO</v>
          </cell>
          <cell r="H167" t="str">
            <v>LAGUNA DEL SALADO</v>
          </cell>
          <cell r="I167" t="str">
            <v>CLIMATOLOGICA</v>
          </cell>
          <cell r="J167" t="str">
            <v>CONAGUA-DGE</v>
          </cell>
          <cell r="K167">
            <v>27607</v>
          </cell>
          <cell r="L167">
            <v>36981</v>
          </cell>
          <cell r="M167" t="str">
            <v>SUSPENDIDA</v>
          </cell>
          <cell r="N167">
            <v>32</v>
          </cell>
          <cell r="O167">
            <v>34</v>
          </cell>
          <cell r="P167">
            <v>31</v>
          </cell>
          <cell r="Q167">
            <v>32.575277777777778</v>
          </cell>
          <cell r="R167">
            <v>115</v>
          </cell>
          <cell r="S167">
            <v>44</v>
          </cell>
          <cell r="T167">
            <v>31</v>
          </cell>
          <cell r="U167">
            <v>-115.74194444444444</v>
          </cell>
          <cell r="V167">
            <v>50</v>
          </cell>
          <cell r="W167" t="str">
            <v/>
          </cell>
        </row>
        <row r="168">
          <cell r="A168" t="str">
            <v>00002102</v>
          </cell>
          <cell r="C168" t="str">
            <v>LA VENTANA</v>
          </cell>
          <cell r="D168" t="str">
            <v>MEXICALI</v>
          </cell>
          <cell r="E168" t="str">
            <v>BAJA CALIFORNIA</v>
          </cell>
          <cell r="F168" t="str">
            <v>PENINSULA DE BAJA CALIFORNIA</v>
          </cell>
          <cell r="G168" t="str">
            <v>SAN MIGUEL-ARROYO DEL VIGIA</v>
          </cell>
          <cell r="H168" t="str">
            <v>ARROYO DEL DIABLO</v>
          </cell>
          <cell r="I168" t="str">
            <v>CLIMATOLOGICA</v>
          </cell>
          <cell r="J168" t="str">
            <v>CONAGUA-DGE</v>
          </cell>
          <cell r="K168">
            <v>27426</v>
          </cell>
          <cell r="L168">
            <v>37711</v>
          </cell>
          <cell r="M168" t="str">
            <v>SUSPENDIDA</v>
          </cell>
          <cell r="N168">
            <v>31</v>
          </cell>
          <cell r="O168">
            <v>26</v>
          </cell>
          <cell r="P168">
            <v>23</v>
          </cell>
          <cell r="Q168">
            <v>31.439722222222223</v>
          </cell>
          <cell r="R168">
            <v>115</v>
          </cell>
          <cell r="S168">
            <v>3</v>
          </cell>
          <cell r="T168">
            <v>13</v>
          </cell>
          <cell r="U168">
            <v>-115.05361111111111</v>
          </cell>
          <cell r="V168">
            <v>16</v>
          </cell>
          <cell r="W168" t="str">
            <v/>
          </cell>
        </row>
        <row r="169">
          <cell r="A169" t="str">
            <v>00002104</v>
          </cell>
          <cell r="C169" t="str">
            <v>El CIPRES</v>
          </cell>
          <cell r="D169" t="str">
            <v>ENSENADA</v>
          </cell>
          <cell r="E169" t="str">
            <v>BAJA CALIFORNIA</v>
          </cell>
          <cell r="F169" t="str">
            <v>PENINSULA DE BAJA CALIFORNIA</v>
          </cell>
          <cell r="G169" t="str">
            <v>RIO TIJUANA-ARROYO DEL MANEADERO</v>
          </cell>
          <cell r="H169" t="str">
            <v>ARROYO DEL MANEADERO</v>
          </cell>
          <cell r="I169" t="str">
            <v>CLIMATOLOGICA</v>
          </cell>
          <cell r="J169" t="str">
            <v>CONAGUA-DGE</v>
          </cell>
          <cell r="K169">
            <v>27912</v>
          </cell>
          <cell r="L169">
            <v>40359</v>
          </cell>
          <cell r="M169" t="str">
            <v>OPERANDO</v>
          </cell>
          <cell r="N169">
            <v>31</v>
          </cell>
          <cell r="O169">
            <v>47</v>
          </cell>
          <cell r="P169">
            <v>25</v>
          </cell>
          <cell r="Q169">
            <v>31.790277777777778</v>
          </cell>
          <cell r="R169">
            <v>116</v>
          </cell>
          <cell r="S169">
            <v>35</v>
          </cell>
          <cell r="T169">
            <v>17</v>
          </cell>
          <cell r="U169">
            <v>-116.58805555555556</v>
          </cell>
          <cell r="V169">
            <v>8</v>
          </cell>
          <cell r="W169" t="str">
            <v/>
          </cell>
        </row>
        <row r="170">
          <cell r="A170" t="str">
            <v>00002105</v>
          </cell>
          <cell r="C170" t="str">
            <v>SAN PEDRO MARTIR (PARQUE NACIONAL)</v>
          </cell>
          <cell r="D170" t="str">
            <v>ENSENADA</v>
          </cell>
          <cell r="E170" t="str">
            <v>BAJA CALIFORNIA</v>
          </cell>
          <cell r="F170" t="str">
            <v>PENINSULA DE BAJA CALIFORNIA</v>
          </cell>
          <cell r="G170" t="str">
            <v>ARROYO LAS ANIMAS-SANTO DOMINGO</v>
          </cell>
          <cell r="H170" t="str">
            <v>ARROYO SANTO DOMINGO</v>
          </cell>
          <cell r="I170" t="str">
            <v>CLIMATOLOGICA</v>
          </cell>
          <cell r="J170" t="str">
            <v>CONAGUA-DGE</v>
          </cell>
          <cell r="K170">
            <v>28095</v>
          </cell>
          <cell r="L170">
            <v>36068</v>
          </cell>
          <cell r="M170" t="str">
            <v>SUSPENDIDA</v>
          </cell>
          <cell r="N170">
            <v>30</v>
          </cell>
          <cell r="O170">
            <v>58</v>
          </cell>
          <cell r="P170">
            <v>8</v>
          </cell>
          <cell r="Q170">
            <v>30.968888888888888</v>
          </cell>
          <cell r="R170">
            <v>115</v>
          </cell>
          <cell r="S170">
            <v>34</v>
          </cell>
          <cell r="T170">
            <v>54</v>
          </cell>
          <cell r="U170">
            <v>-115.58166666666666</v>
          </cell>
          <cell r="V170">
            <v>2500</v>
          </cell>
          <cell r="W170" t="str">
            <v/>
          </cell>
        </row>
        <row r="171">
          <cell r="A171" t="str">
            <v>00002106</v>
          </cell>
          <cell r="C171" t="str">
            <v>MANEADERO</v>
          </cell>
          <cell r="D171" t="str">
            <v>ENSENADA</v>
          </cell>
          <cell r="E171" t="str">
            <v>BAJA CALIFORNIA</v>
          </cell>
          <cell r="F171" t="str">
            <v>PENINSULA DE BAJA CALIFORNIA</v>
          </cell>
          <cell r="G171" t="str">
            <v>ARROYO LAS ANIMAS-SANTO DOMINGO</v>
          </cell>
          <cell r="H171" t="str">
            <v>ARROYO LAS ANIMAS</v>
          </cell>
          <cell r="I171" t="str">
            <v>CLIMATOLOGICA</v>
          </cell>
          <cell r="J171" t="str">
            <v>CONAGUA-DGE</v>
          </cell>
          <cell r="K171">
            <v>28399</v>
          </cell>
          <cell r="L171">
            <v>40268</v>
          </cell>
          <cell r="M171" t="str">
            <v>OPERANDO</v>
          </cell>
          <cell r="N171">
            <v>31</v>
          </cell>
          <cell r="O171">
            <v>41</v>
          </cell>
          <cell r="P171">
            <v>44</v>
          </cell>
          <cell r="Q171">
            <v>31.695555555555554</v>
          </cell>
          <cell r="R171">
            <v>116</v>
          </cell>
          <cell r="S171">
            <v>34</v>
          </cell>
          <cell r="T171">
            <v>22</v>
          </cell>
          <cell r="U171">
            <v>-116.57277777777777</v>
          </cell>
          <cell r="V171">
            <v>50</v>
          </cell>
          <cell r="W171" t="str">
            <v/>
          </cell>
        </row>
        <row r="172">
          <cell r="A172" t="str">
            <v>00002107</v>
          </cell>
          <cell r="C172" t="str">
            <v>PERCEBU</v>
          </cell>
          <cell r="D172" t="str">
            <v>ENSENADA</v>
          </cell>
          <cell r="E172" t="str">
            <v>BAJA CALIFORNIA</v>
          </cell>
          <cell r="F172" t="str">
            <v>PENINSULA DE BAJA CALIFORNIA</v>
          </cell>
          <cell r="G172" t="str">
            <v>AGUA DULCE-SANTA CLARA</v>
          </cell>
          <cell r="H172" t="str">
            <v>ARROYO HUATAMOTE</v>
          </cell>
          <cell r="I172" t="str">
            <v>CLIMATOLOGICA</v>
          </cell>
          <cell r="J172" t="str">
            <v>CONAGUA-DGE</v>
          </cell>
          <cell r="K172">
            <v>27760</v>
          </cell>
          <cell r="L172">
            <v>41213</v>
          </cell>
          <cell r="M172" t="str">
            <v>OPERANDO</v>
          </cell>
          <cell r="N172">
            <v>30</v>
          </cell>
          <cell r="O172">
            <v>53</v>
          </cell>
          <cell r="P172">
            <v>8</v>
          </cell>
          <cell r="Q172">
            <v>30.885555555555555</v>
          </cell>
          <cell r="R172">
            <v>114</v>
          </cell>
          <cell r="S172">
            <v>46</v>
          </cell>
          <cell r="T172">
            <v>45</v>
          </cell>
          <cell r="U172">
            <v>-114.77916666666667</v>
          </cell>
          <cell r="V172">
            <v>4</v>
          </cell>
          <cell r="W172" t="str">
            <v/>
          </cell>
        </row>
        <row r="173">
          <cell r="A173" t="str">
            <v>00002108</v>
          </cell>
          <cell r="C173" t="str">
            <v>PUNTA BANDA</v>
          </cell>
          <cell r="D173" t="str">
            <v>ENSENADA</v>
          </cell>
          <cell r="E173" t="str">
            <v>BAJA CALIFORNIA</v>
          </cell>
          <cell r="F173" t="str">
            <v>PENINSULA DE BAJA CALIFORNIA</v>
          </cell>
          <cell r="G173" t="str">
            <v>ARROYO LAS ANIMAS-SANTO DOMINGO</v>
          </cell>
          <cell r="H173" t="str">
            <v>ARROYO LAS ANIMAS</v>
          </cell>
          <cell r="I173" t="str">
            <v>CLIMATOLOGICA</v>
          </cell>
          <cell r="J173" t="str">
            <v>CONAGUA-DGE</v>
          </cell>
          <cell r="K173">
            <v>28399</v>
          </cell>
          <cell r="L173">
            <v>41243</v>
          </cell>
          <cell r="M173" t="str">
            <v>OPERANDO</v>
          </cell>
          <cell r="N173">
            <v>31</v>
          </cell>
          <cell r="O173">
            <v>42</v>
          </cell>
          <cell r="P173">
            <v>50</v>
          </cell>
          <cell r="Q173">
            <v>31.713888888888889</v>
          </cell>
          <cell r="R173">
            <v>116</v>
          </cell>
          <cell r="S173">
            <v>39</v>
          </cell>
          <cell r="T173">
            <v>58</v>
          </cell>
          <cell r="U173">
            <v>-116.66611111111112</v>
          </cell>
          <cell r="V173">
            <v>15</v>
          </cell>
          <cell r="W173" t="str">
            <v/>
          </cell>
        </row>
        <row r="174">
          <cell r="A174" t="str">
            <v>00002109</v>
          </cell>
          <cell r="C174" t="str">
            <v>SANTA ROSALITA</v>
          </cell>
          <cell r="D174" t="str">
            <v>ENSENADA</v>
          </cell>
          <cell r="E174" t="str">
            <v>BAJA CALIFORNIA</v>
          </cell>
          <cell r="F174" t="str">
            <v>PENINSULA DE BAJA CALIFORNIA</v>
          </cell>
          <cell r="G174" t="str">
            <v>RIO TIJUANA-ARROYO DEL MANEADERO</v>
          </cell>
          <cell r="H174" t="str">
            <v>ARROYO SAN BORJA</v>
          </cell>
          <cell r="I174" t="str">
            <v>CLIMATOLOGICA</v>
          </cell>
          <cell r="J174" t="str">
            <v>CONAGUA-DGE</v>
          </cell>
          <cell r="K174">
            <v>28460</v>
          </cell>
          <cell r="L174">
            <v>41243</v>
          </cell>
          <cell r="M174" t="str">
            <v>OPERANDO</v>
          </cell>
          <cell r="N174">
            <v>28</v>
          </cell>
          <cell r="O174">
            <v>40</v>
          </cell>
          <cell r="P174">
            <v>5</v>
          </cell>
          <cell r="Q174">
            <v>28.668055555555558</v>
          </cell>
          <cell r="R174">
            <v>114</v>
          </cell>
          <cell r="S174">
            <v>14</v>
          </cell>
          <cell r="T174">
            <v>13</v>
          </cell>
          <cell r="U174">
            <v>-114.23694444444445</v>
          </cell>
          <cell r="V174">
            <v>8</v>
          </cell>
          <cell r="W174" t="str">
            <v/>
          </cell>
        </row>
        <row r="175">
          <cell r="A175" t="str">
            <v>00002110</v>
          </cell>
          <cell r="C175" t="str">
            <v>GUAYAQUIL</v>
          </cell>
          <cell r="D175" t="str">
            <v>ENSENADA</v>
          </cell>
          <cell r="E175" t="str">
            <v>BAJA CALIFORNIA</v>
          </cell>
          <cell r="F175" t="str">
            <v>PENINSULA DE BAJA CALIFORNIA</v>
          </cell>
          <cell r="G175" t="str">
            <v>ARROYO ESCOPETA-CAÑON SAN FERNANDO</v>
          </cell>
          <cell r="H175" t="str">
            <v>CAÑON DE SAN FERNANDO</v>
          </cell>
          <cell r="I175" t="str">
            <v>CLIMATOLOGICA</v>
          </cell>
          <cell r="J175" t="str">
            <v>CONAGUA-DGE</v>
          </cell>
          <cell r="K175">
            <v>28460</v>
          </cell>
          <cell r="L175">
            <v>41243</v>
          </cell>
          <cell r="M175" t="str">
            <v>OPERANDO</v>
          </cell>
          <cell r="N175">
            <v>29</v>
          </cell>
          <cell r="O175">
            <v>58</v>
          </cell>
          <cell r="P175">
            <v>2</v>
          </cell>
          <cell r="Q175">
            <v>29.967222222222219</v>
          </cell>
          <cell r="R175">
            <v>115</v>
          </cell>
          <cell r="S175">
            <v>5</v>
          </cell>
          <cell r="T175">
            <v>49</v>
          </cell>
          <cell r="U175">
            <v>-115.09694444444445</v>
          </cell>
          <cell r="V175">
            <v>530</v>
          </cell>
          <cell r="W175" t="str">
            <v/>
          </cell>
        </row>
        <row r="176">
          <cell r="A176" t="str">
            <v>00002111</v>
          </cell>
          <cell r="C176" t="str">
            <v>EJIDO NUEVO BAJA CALIFORNIA</v>
          </cell>
          <cell r="D176" t="str">
            <v>ENSENADA</v>
          </cell>
          <cell r="E176" t="str">
            <v>BAJA CALIFORNIA</v>
          </cell>
          <cell r="F176" t="str">
            <v>PENINSULA DE BAJA CALIFORNIA</v>
          </cell>
          <cell r="G176" t="str">
            <v>ARROYO ESCOPETA-CAÑON SAN FERNANDO</v>
          </cell>
          <cell r="H176" t="str">
            <v>ARROYO DE LA ESCOPETA</v>
          </cell>
          <cell r="I176" t="str">
            <v>CLIMATOLOGICA</v>
          </cell>
          <cell r="J176" t="str">
            <v>CONAGUA-DGE</v>
          </cell>
          <cell r="K176">
            <v>28430</v>
          </cell>
          <cell r="L176">
            <v>41274</v>
          </cell>
          <cell r="M176" t="str">
            <v>OPERANDO</v>
          </cell>
          <cell r="N176">
            <v>30</v>
          </cell>
          <cell r="O176">
            <v>31</v>
          </cell>
          <cell r="P176">
            <v>2</v>
          </cell>
          <cell r="Q176">
            <v>30.51722222222222</v>
          </cell>
          <cell r="R176">
            <v>115</v>
          </cell>
          <cell r="S176">
            <v>55</v>
          </cell>
          <cell r="T176">
            <v>53</v>
          </cell>
          <cell r="U176">
            <v>-115.93138888888889</v>
          </cell>
          <cell r="V176">
            <v>17</v>
          </cell>
          <cell r="W176" t="str">
            <v/>
          </cell>
        </row>
        <row r="177">
          <cell r="A177" t="str">
            <v>00002114</v>
          </cell>
          <cell r="C177" t="str">
            <v>EJIDO CARMEN SERDAN</v>
          </cell>
          <cell r="D177" t="str">
            <v>TECATE</v>
          </cell>
          <cell r="E177" t="str">
            <v>BAJA CALIFORNIA</v>
          </cell>
          <cell r="F177" t="str">
            <v>PENINSULA DE BAJA CALIFORNIA</v>
          </cell>
          <cell r="G177" t="str">
            <v>RIO TIJUANA-ARROYO DEL MANEADERO</v>
          </cell>
          <cell r="H177" t="str">
            <v>RIO LAS PALOMAS</v>
          </cell>
          <cell r="I177" t="str">
            <v>CLIMATOLOGICA</v>
          </cell>
          <cell r="J177" t="str">
            <v>CONAGUA-DGE</v>
          </cell>
          <cell r="K177">
            <v>29129</v>
          </cell>
          <cell r="L177">
            <v>40908</v>
          </cell>
          <cell r="M177" t="str">
            <v>OPERANDO</v>
          </cell>
          <cell r="N177">
            <v>32</v>
          </cell>
          <cell r="O177">
            <v>14</v>
          </cell>
          <cell r="P177">
            <v>37</v>
          </cell>
          <cell r="Q177">
            <v>32.243611111111115</v>
          </cell>
          <cell r="R177">
            <v>116</v>
          </cell>
          <cell r="S177">
            <v>35</v>
          </cell>
          <cell r="T177">
            <v>4</v>
          </cell>
          <cell r="U177">
            <v>-116.58444444444444</v>
          </cell>
          <cell r="V177">
            <v>560</v>
          </cell>
          <cell r="W177" t="str">
            <v/>
          </cell>
        </row>
        <row r="178">
          <cell r="A178" t="str">
            <v>00002118</v>
          </cell>
          <cell r="C178" t="str">
            <v>VALLE DE SAN RAFAEL</v>
          </cell>
          <cell r="D178" t="str">
            <v>ENSENADA</v>
          </cell>
          <cell r="E178" t="str">
            <v>BAJA CALIFORNIA</v>
          </cell>
          <cell r="F178" t="str">
            <v>PENINSULA DE BAJA CALIFORNIA</v>
          </cell>
          <cell r="G178" t="str">
            <v>RIO TIJUANA-ARROYO DEL MANEADERO</v>
          </cell>
          <cell r="H178" t="str">
            <v>RIO GUADALUPE</v>
          </cell>
          <cell r="I178" t="str">
            <v>CLIMATOLOGICA</v>
          </cell>
          <cell r="J178" t="str">
            <v>CONAGUA-DGE</v>
          </cell>
          <cell r="K178">
            <v>29160</v>
          </cell>
          <cell r="L178">
            <v>41213</v>
          </cell>
          <cell r="M178" t="str">
            <v>OPERANDO</v>
          </cell>
          <cell r="N178">
            <v>31</v>
          </cell>
          <cell r="O178">
            <v>55</v>
          </cell>
          <cell r="P178">
            <v>8</v>
          </cell>
          <cell r="Q178">
            <v>31.91888888888889</v>
          </cell>
          <cell r="R178">
            <v>116</v>
          </cell>
          <cell r="S178">
            <v>14</v>
          </cell>
          <cell r="T178">
            <v>3</v>
          </cell>
          <cell r="U178">
            <v>-116.23416666666667</v>
          </cell>
          <cell r="V178">
            <v>721</v>
          </cell>
          <cell r="W178" t="str">
            <v/>
          </cell>
        </row>
        <row r="179">
          <cell r="A179" t="str">
            <v>00002119</v>
          </cell>
          <cell r="C179" t="str">
            <v>CANCIO</v>
          </cell>
          <cell r="D179" t="str">
            <v>TIJUANA</v>
          </cell>
          <cell r="E179" t="str">
            <v>BAJA CALIFORNIA</v>
          </cell>
          <cell r="F179" t="str">
            <v>PENINSULA DE BAJA CALIFORNIA</v>
          </cell>
          <cell r="G179" t="str">
            <v>RIO TIJUANA-ARROYO DEL MANEADERO</v>
          </cell>
          <cell r="H179" t="str">
            <v>RIO LAS PALOMAS</v>
          </cell>
          <cell r="I179" t="str">
            <v>CLIMATOLOGICA</v>
          </cell>
          <cell r="J179" t="str">
            <v>CONAGUA-DGE</v>
          </cell>
          <cell r="K179">
            <v>29526</v>
          </cell>
          <cell r="L179">
            <v>35124</v>
          </cell>
          <cell r="M179" t="str">
            <v>SUSPENDIDA</v>
          </cell>
          <cell r="N179">
            <v>32</v>
          </cell>
          <cell r="O179">
            <v>18</v>
          </cell>
          <cell r="P179">
            <v>35</v>
          </cell>
          <cell r="Q179">
            <v>32.30972222222222</v>
          </cell>
          <cell r="R179">
            <v>116</v>
          </cell>
          <cell r="S179">
            <v>36</v>
          </cell>
          <cell r="T179">
            <v>0</v>
          </cell>
          <cell r="U179">
            <v>-116.6</v>
          </cell>
          <cell r="V179">
            <v>450</v>
          </cell>
          <cell r="W179" t="str">
            <v/>
          </cell>
        </row>
        <row r="180">
          <cell r="A180" t="str">
            <v>00002120</v>
          </cell>
          <cell r="C180" t="str">
            <v>EJIDO MEXICO</v>
          </cell>
          <cell r="D180" t="str">
            <v>ENSENADA</v>
          </cell>
          <cell r="E180" t="str">
            <v>BAJA CALIFORNIA</v>
          </cell>
          <cell r="F180" t="str">
            <v>PENINSULA DE BAJA CALIFORNIA</v>
          </cell>
          <cell r="G180" t="str">
            <v>ARROYO LAS ANIMAS-SANTO DOMINGO</v>
          </cell>
          <cell r="H180" t="str">
            <v>RIO SAN RAFAEL</v>
          </cell>
          <cell r="I180" t="str">
            <v>CLIMATOLOGICA</v>
          </cell>
          <cell r="J180" t="str">
            <v>CONAGUA-DGE</v>
          </cell>
          <cell r="K180">
            <v>29495</v>
          </cell>
          <cell r="L180">
            <v>41243</v>
          </cell>
          <cell r="M180" t="str">
            <v>OPERANDO</v>
          </cell>
          <cell r="N180">
            <v>31</v>
          </cell>
          <cell r="O180">
            <v>4</v>
          </cell>
          <cell r="P180">
            <v>20</v>
          </cell>
          <cell r="Q180">
            <v>31.072222222222223</v>
          </cell>
          <cell r="R180">
            <v>116</v>
          </cell>
          <cell r="S180">
            <v>12</v>
          </cell>
          <cell r="T180">
            <v>22</v>
          </cell>
          <cell r="U180">
            <v>-116.20611111111111</v>
          </cell>
          <cell r="V180">
            <v>75</v>
          </cell>
          <cell r="W180" t="str">
            <v/>
          </cell>
        </row>
        <row r="181">
          <cell r="A181" t="str">
            <v>00002121</v>
          </cell>
          <cell r="C181" t="str">
            <v>EL HONGO</v>
          </cell>
          <cell r="D181" t="str">
            <v>TECATE</v>
          </cell>
          <cell r="E181" t="str">
            <v>BAJA CALIFORNIA</v>
          </cell>
          <cell r="F181" t="str">
            <v>PENINSULA DE BAJA CALIFORNIA</v>
          </cell>
          <cell r="G181" t="str">
            <v>RIO TIJUANA-ARROYO DEL MANEADERO</v>
          </cell>
          <cell r="H181" t="str">
            <v>RIO LAS PALOMAS</v>
          </cell>
          <cell r="I181" t="str">
            <v>CLIMATOLOGICA</v>
          </cell>
          <cell r="J181" t="str">
            <v>CONAGUA-DGE</v>
          </cell>
          <cell r="K181">
            <v>28825</v>
          </cell>
          <cell r="L181">
            <v>41213</v>
          </cell>
          <cell r="M181" t="str">
            <v>OPERANDO</v>
          </cell>
          <cell r="N181">
            <v>32</v>
          </cell>
          <cell r="O181">
            <v>30</v>
          </cell>
          <cell r="P181">
            <v>59</v>
          </cell>
          <cell r="Q181">
            <v>32.516388888888891</v>
          </cell>
          <cell r="R181">
            <v>116</v>
          </cell>
          <cell r="S181">
            <v>18</v>
          </cell>
          <cell r="T181">
            <v>10</v>
          </cell>
          <cell r="U181">
            <v>-116.30277777777778</v>
          </cell>
          <cell r="V181">
            <v>960</v>
          </cell>
          <cell r="W181" t="str">
            <v/>
          </cell>
        </row>
        <row r="182">
          <cell r="A182" t="str">
            <v>00002122</v>
          </cell>
          <cell r="C182" t="str">
            <v>REAL DEL CASTILLO VIEJO</v>
          </cell>
          <cell r="D182" t="str">
            <v>ENSENADA</v>
          </cell>
          <cell r="E182" t="str">
            <v>BAJA CALIFORNIA</v>
          </cell>
          <cell r="F182" t="str">
            <v>PENINSULA DE BAJA CALIFORNIA</v>
          </cell>
          <cell r="G182" t="str">
            <v>RIO TIJUANA-ARROYO DEL MANEADERO</v>
          </cell>
          <cell r="H182" t="str">
            <v>BAHIA ENSENADA</v>
          </cell>
          <cell r="I182" t="str">
            <v>CLIMATOLOGICA</v>
          </cell>
          <cell r="J182" t="str">
            <v>CONAGUA-DGE</v>
          </cell>
          <cell r="K182">
            <v>29221</v>
          </cell>
          <cell r="L182">
            <v>33238</v>
          </cell>
          <cell r="M182" t="str">
            <v>SUSPENDIDA</v>
          </cell>
          <cell r="N182">
            <v>31</v>
          </cell>
          <cell r="O182">
            <v>57</v>
          </cell>
          <cell r="P182">
            <v>5</v>
          </cell>
          <cell r="Q182">
            <v>31.951388888888889</v>
          </cell>
          <cell r="R182">
            <v>116</v>
          </cell>
          <cell r="S182">
            <v>44</v>
          </cell>
          <cell r="T182">
            <v>45</v>
          </cell>
          <cell r="U182">
            <v>-116.74583333333334</v>
          </cell>
          <cell r="V182">
            <v>610</v>
          </cell>
          <cell r="W182" t="str">
            <v/>
          </cell>
        </row>
        <row r="183">
          <cell r="A183" t="str">
            <v>00002124</v>
          </cell>
          <cell r="C183" t="str">
            <v>EL CARRIZO II</v>
          </cell>
          <cell r="D183" t="str">
            <v>TECATE</v>
          </cell>
          <cell r="E183" t="str">
            <v>BAJA CALIFORNIA</v>
          </cell>
          <cell r="F183" t="str">
            <v>PENINSULA DE BAJA CALIFORNIA</v>
          </cell>
          <cell r="G183" t="str">
            <v>RIO TIJUANA-ARROYO DEL MANEADERO</v>
          </cell>
          <cell r="H183" t="str">
            <v>RIO TIJUANA</v>
          </cell>
          <cell r="I183" t="str">
            <v>CLIMATOLOGICA</v>
          </cell>
          <cell r="J183" t="str">
            <v>CONAGUA-DGE</v>
          </cell>
          <cell r="K183">
            <v>29221</v>
          </cell>
          <cell r="L183">
            <v>41274</v>
          </cell>
          <cell r="M183" t="str">
            <v>OPERANDO</v>
          </cell>
          <cell r="N183">
            <v>32</v>
          </cell>
          <cell r="O183">
            <v>29</v>
          </cell>
          <cell r="P183">
            <v>26</v>
          </cell>
          <cell r="Q183">
            <v>32.490555555555559</v>
          </cell>
          <cell r="R183">
            <v>116</v>
          </cell>
          <cell r="S183">
            <v>41</v>
          </cell>
          <cell r="T183">
            <v>2</v>
          </cell>
          <cell r="U183">
            <v>-116.68388888888889</v>
          </cell>
          <cell r="V183">
            <v>300</v>
          </cell>
          <cell r="W183" t="str">
            <v/>
          </cell>
        </row>
        <row r="184">
          <cell r="A184" t="str">
            <v>00002131</v>
          </cell>
          <cell r="C184" t="str">
            <v>EJIDO RUBEN JARAMILLO</v>
          </cell>
          <cell r="D184" t="str">
            <v>ENSENADA</v>
          </cell>
          <cell r="E184" t="str">
            <v>BAJA CALIFORNIA</v>
          </cell>
          <cell r="F184" t="str">
            <v>PENINSULA DE BAJA CALIFORNIA</v>
          </cell>
          <cell r="G184" t="str">
            <v>ARROYO LAS ANIMAS-SANTO DOMINGO</v>
          </cell>
          <cell r="H184" t="str">
            <v>ARROYO SANTO DOMINGO</v>
          </cell>
          <cell r="I184" t="str">
            <v>CLIMATOLOGICA</v>
          </cell>
          <cell r="J184" t="str">
            <v>CONAGUA-DGE</v>
          </cell>
          <cell r="K184">
            <v>29465</v>
          </cell>
          <cell r="L184">
            <v>31047</v>
          </cell>
          <cell r="M184" t="str">
            <v>SUSPENDIDA</v>
          </cell>
          <cell r="N184">
            <v>30</v>
          </cell>
          <cell r="O184">
            <v>55</v>
          </cell>
          <cell r="P184">
            <v>25</v>
          </cell>
          <cell r="Q184">
            <v>30.923611111111111</v>
          </cell>
          <cell r="R184">
            <v>116</v>
          </cell>
          <cell r="S184">
            <v>7</v>
          </cell>
          <cell r="T184">
            <v>39</v>
          </cell>
          <cell r="U184">
            <v>-116.1275</v>
          </cell>
          <cell r="V184">
            <v>60</v>
          </cell>
          <cell r="W184" t="str">
            <v/>
          </cell>
        </row>
        <row r="185">
          <cell r="A185" t="str">
            <v>00002132</v>
          </cell>
          <cell r="C185" t="str">
            <v>EJIDO ZARAHEMILA</v>
          </cell>
          <cell r="D185" t="str">
            <v>ENSENADA</v>
          </cell>
          <cell r="E185" t="str">
            <v>BAJA CALIFORNIA</v>
          </cell>
          <cell r="F185" t="str">
            <v>PENINSULA DE BAJA CALIFORNIA</v>
          </cell>
          <cell r="G185" t="str">
            <v>ARROYO ESCOPETA-CAÑON SAN FERNANDO</v>
          </cell>
          <cell r="H185" t="str">
            <v>ARROYO DE LA ESCOPETA</v>
          </cell>
          <cell r="I185" t="str">
            <v>CLIMATOLOGICA</v>
          </cell>
          <cell r="J185" t="str">
            <v>CONAGUA-DGE</v>
          </cell>
          <cell r="K185">
            <v>29221</v>
          </cell>
          <cell r="L185">
            <v>33358</v>
          </cell>
          <cell r="M185" t="str">
            <v>SUSPENDIDA</v>
          </cell>
          <cell r="N185">
            <v>30</v>
          </cell>
          <cell r="O185">
            <v>41</v>
          </cell>
          <cell r="P185">
            <v>25</v>
          </cell>
          <cell r="Q185">
            <v>30.690277777777776</v>
          </cell>
          <cell r="R185">
            <v>116</v>
          </cell>
          <cell r="S185">
            <v>0</v>
          </cell>
          <cell r="T185">
            <v>23</v>
          </cell>
          <cell r="U185">
            <v>-116.00638888888889</v>
          </cell>
          <cell r="V185">
            <v>8</v>
          </cell>
          <cell r="W185" t="str">
            <v/>
          </cell>
        </row>
        <row r="186">
          <cell r="A186" t="str">
            <v>00002134</v>
          </cell>
          <cell r="C186" t="str">
            <v>EJIDO CUERNAVACA</v>
          </cell>
          <cell r="D186" t="str">
            <v>MEXICALI</v>
          </cell>
          <cell r="E186" t="str">
            <v>BAJA CALIFORNIA</v>
          </cell>
          <cell r="F186" t="str">
            <v>PENINSULA DE BAJA CALIFORNIA</v>
          </cell>
          <cell r="G186" t="str">
            <v>RIO TIJUANA-ARROYO DEL MANEADERO</v>
          </cell>
          <cell r="H186" t="str">
            <v>CANAL CERRO PRIETO</v>
          </cell>
          <cell r="I186" t="str">
            <v>CLIMATOLOGICA</v>
          </cell>
          <cell r="J186" t="str">
            <v>CONAGUA-DGE</v>
          </cell>
          <cell r="K186">
            <v>29587</v>
          </cell>
          <cell r="L186">
            <v>32111</v>
          </cell>
          <cell r="M186" t="str">
            <v>SUSPENDIDA</v>
          </cell>
          <cell r="N186">
            <v>32</v>
          </cell>
          <cell r="O186">
            <v>33</v>
          </cell>
          <cell r="P186">
            <v>42</v>
          </cell>
          <cell r="Q186">
            <v>32.56166666666666</v>
          </cell>
          <cell r="R186">
            <v>115</v>
          </cell>
          <cell r="S186">
            <v>18</v>
          </cell>
          <cell r="T186">
            <v>20</v>
          </cell>
          <cell r="U186">
            <v>-115.30555555555556</v>
          </cell>
          <cell r="V186">
            <v>8</v>
          </cell>
          <cell r="W186" t="str">
            <v/>
          </cell>
        </row>
        <row r="187">
          <cell r="A187" t="str">
            <v>00002136</v>
          </cell>
          <cell r="C187" t="str">
            <v>AGUA HECHICERA</v>
          </cell>
          <cell r="D187" t="str">
            <v>TECATE</v>
          </cell>
          <cell r="E187" t="str">
            <v>BAJA CALIFORNIA</v>
          </cell>
          <cell r="F187" t="str">
            <v>PENINSULA DE BAJA CALIFORNIA</v>
          </cell>
          <cell r="G187" t="str">
            <v>RIO TIJUANA-ARROYO DEL MANEADERO</v>
          </cell>
          <cell r="H187" t="str">
            <v>RIO TIJUANA</v>
          </cell>
          <cell r="I187" t="str">
            <v>CLIMATOLOGICA</v>
          </cell>
          <cell r="J187" t="str">
            <v>CONAGUA</v>
          </cell>
          <cell r="K187">
            <v>37987</v>
          </cell>
          <cell r="L187">
            <v>41213</v>
          </cell>
          <cell r="M187" t="str">
            <v>OPERANDO</v>
          </cell>
          <cell r="N187">
            <v>32</v>
          </cell>
          <cell r="O187">
            <v>32</v>
          </cell>
          <cell r="P187">
            <v>13</v>
          </cell>
          <cell r="Q187">
            <v>32.536944444444444</v>
          </cell>
          <cell r="R187">
            <v>116</v>
          </cell>
          <cell r="S187">
            <v>37</v>
          </cell>
          <cell r="T187">
            <v>12</v>
          </cell>
          <cell r="U187">
            <v>-116.61999999999999</v>
          </cell>
          <cell r="V187">
            <v>1165</v>
          </cell>
          <cell r="W187" t="str">
            <v/>
          </cell>
        </row>
        <row r="188">
          <cell r="A188" t="str">
            <v>00002137</v>
          </cell>
          <cell r="C188" t="str">
            <v>COLONIA MARIANA</v>
          </cell>
          <cell r="D188" t="str">
            <v>MEXICALI</v>
          </cell>
          <cell r="E188" t="str">
            <v>BAJA CALIFORNIA</v>
          </cell>
          <cell r="F188" t="str">
            <v>PENINSULA DE BAJA CALIFORNIA</v>
          </cell>
          <cell r="G188" t="str">
            <v>RIO COLORADO</v>
          </cell>
          <cell r="H188" t="str">
            <v>RIO HARDY</v>
          </cell>
          <cell r="I188" t="str">
            <v>CLIMATOLOGICA</v>
          </cell>
          <cell r="J188" t="str">
            <v>CONAGUA-DGE</v>
          </cell>
          <cell r="K188">
            <v>29738</v>
          </cell>
          <cell r="L188">
            <v>40694</v>
          </cell>
          <cell r="M188" t="str">
            <v>OPERANDO</v>
          </cell>
          <cell r="N188">
            <v>32</v>
          </cell>
          <cell r="O188">
            <v>15</v>
          </cell>
          <cell r="P188">
            <v>31</v>
          </cell>
          <cell r="Q188">
            <v>32.258611111111108</v>
          </cell>
          <cell r="R188">
            <v>115</v>
          </cell>
          <cell r="S188">
            <v>19</v>
          </cell>
          <cell r="T188">
            <v>20</v>
          </cell>
          <cell r="U188">
            <v>-115.32222222222222</v>
          </cell>
          <cell r="V188">
            <v>9</v>
          </cell>
          <cell r="W188" t="str">
            <v/>
          </cell>
        </row>
        <row r="189">
          <cell r="A189" t="str">
            <v>00002138</v>
          </cell>
          <cell r="C189" t="str">
            <v>COLONIA SIETE</v>
          </cell>
          <cell r="D189" t="str">
            <v>MEXICALI</v>
          </cell>
          <cell r="E189" t="str">
            <v>BAJA CALIFORNIA</v>
          </cell>
          <cell r="F189" t="str">
            <v>PENINSULA DE BAJA CALIFORNIA</v>
          </cell>
          <cell r="G189" t="str">
            <v>RIO COLORADO</v>
          </cell>
          <cell r="H189" t="str">
            <v>RIO NUEVO</v>
          </cell>
          <cell r="I189" t="str">
            <v>CLIMATOLOGICA</v>
          </cell>
          <cell r="J189" t="str">
            <v>CONAGUA-DGE</v>
          </cell>
          <cell r="K189">
            <v>29952</v>
          </cell>
          <cell r="L189">
            <v>35795</v>
          </cell>
          <cell r="M189" t="str">
            <v>SUSPENDIDA</v>
          </cell>
          <cell r="N189">
            <v>32</v>
          </cell>
          <cell r="O189">
            <v>31</v>
          </cell>
          <cell r="P189">
            <v>48</v>
          </cell>
          <cell r="Q189">
            <v>32.53</v>
          </cell>
          <cell r="R189">
            <v>115</v>
          </cell>
          <cell r="S189">
            <v>24</v>
          </cell>
          <cell r="T189">
            <v>40</v>
          </cell>
          <cell r="U189">
            <v>-115.41111111111111</v>
          </cell>
          <cell r="V189">
            <v>7</v>
          </cell>
          <cell r="W189" t="str">
            <v/>
          </cell>
        </row>
        <row r="190">
          <cell r="A190" t="str">
            <v>00002139</v>
          </cell>
          <cell r="C190" t="str">
            <v>COLONIA RODRIGUEZ</v>
          </cell>
          <cell r="D190" t="str">
            <v>MEXICALI</v>
          </cell>
          <cell r="E190" t="str">
            <v>BAJA CALIFORNIA</v>
          </cell>
          <cell r="F190" t="str">
            <v>PENINSULA DE BAJA CALIFORNIA</v>
          </cell>
          <cell r="G190" t="str">
            <v>RIO COLORADO</v>
          </cell>
          <cell r="H190" t="str">
            <v>RIO COLORADO</v>
          </cell>
          <cell r="I190" t="str">
            <v>CLIMATOLOGICA</v>
          </cell>
          <cell r="J190" t="str">
            <v>CONAGUA-DGE</v>
          </cell>
          <cell r="K190">
            <v>29952</v>
          </cell>
          <cell r="L190">
            <v>41243</v>
          </cell>
          <cell r="M190" t="str">
            <v>OPERANDO</v>
          </cell>
          <cell r="N190">
            <v>32</v>
          </cell>
          <cell r="O190">
            <v>25</v>
          </cell>
          <cell r="P190">
            <v>7</v>
          </cell>
          <cell r="Q190">
            <v>32.418611111111112</v>
          </cell>
          <cell r="R190">
            <v>115</v>
          </cell>
          <cell r="S190">
            <v>2</v>
          </cell>
          <cell r="T190">
            <v>10</v>
          </cell>
          <cell r="U190">
            <v>-115.03611111111111</v>
          </cell>
          <cell r="V190">
            <v>17</v>
          </cell>
          <cell r="W190" t="str">
            <v/>
          </cell>
        </row>
        <row r="191">
          <cell r="A191" t="str">
            <v>00002140</v>
          </cell>
          <cell r="C191" t="str">
            <v>COLONIA ZARAGOZA</v>
          </cell>
          <cell r="D191" t="str">
            <v>MEXICALI</v>
          </cell>
          <cell r="E191" t="str">
            <v>BAJA CALIFORNIA</v>
          </cell>
          <cell r="F191" t="str">
            <v>PENINSULA DE BAJA CALIFORNIA</v>
          </cell>
          <cell r="G191" t="str">
            <v>RIO TIJUANA-ARROYO DEL MANEADERO</v>
          </cell>
          <cell r="H191" t="str">
            <v>CANAL CERRO PRIETO</v>
          </cell>
          <cell r="I191" t="str">
            <v>CLIMATOLOGICA</v>
          </cell>
          <cell r="J191" t="str">
            <v>CONAGUA-DGE</v>
          </cell>
          <cell r="K191">
            <v>29952</v>
          </cell>
          <cell r="L191">
            <v>37437</v>
          </cell>
          <cell r="M191" t="str">
            <v>SUSPENDIDA</v>
          </cell>
          <cell r="N191">
            <v>32</v>
          </cell>
          <cell r="O191">
            <v>36</v>
          </cell>
          <cell r="P191">
            <v>37</v>
          </cell>
          <cell r="Q191">
            <v>32.610277777777782</v>
          </cell>
          <cell r="R191">
            <v>115</v>
          </cell>
          <cell r="S191">
            <v>31</v>
          </cell>
          <cell r="T191">
            <v>52</v>
          </cell>
          <cell r="U191">
            <v>-115.53111111111112</v>
          </cell>
          <cell r="V191">
            <v>8</v>
          </cell>
          <cell r="W191" t="str">
            <v/>
          </cell>
        </row>
        <row r="192">
          <cell r="A192" t="str">
            <v>00002141</v>
          </cell>
          <cell r="C192" t="str">
            <v>COMPUERTA BENASSINI</v>
          </cell>
          <cell r="D192" t="str">
            <v>MEXICALI</v>
          </cell>
          <cell r="E192" t="str">
            <v>BAJA CALIFORNIA</v>
          </cell>
          <cell r="F192" t="str">
            <v>PENINSULA DE BAJA CALIFORNIA</v>
          </cell>
          <cell r="G192" t="str">
            <v>RIO COLORADO</v>
          </cell>
          <cell r="H192" t="str">
            <v>CANAL DEL ALAMO</v>
          </cell>
          <cell r="I192" t="str">
            <v>CLIMATOLOGICA</v>
          </cell>
          <cell r="J192" t="str">
            <v>CONAGUA-DGE</v>
          </cell>
          <cell r="K192">
            <v>29952</v>
          </cell>
          <cell r="L192">
            <v>41243</v>
          </cell>
          <cell r="M192" t="str">
            <v>OPERANDO</v>
          </cell>
          <cell r="N192">
            <v>32</v>
          </cell>
          <cell r="O192">
            <v>34</v>
          </cell>
          <cell r="P192">
            <v>13</v>
          </cell>
          <cell r="Q192">
            <v>32.570277777777783</v>
          </cell>
          <cell r="R192">
            <v>115</v>
          </cell>
          <cell r="S192">
            <v>6</v>
          </cell>
          <cell r="T192">
            <v>39</v>
          </cell>
          <cell r="U192">
            <v>-115.11083333333333</v>
          </cell>
          <cell r="V192">
            <v>20</v>
          </cell>
          <cell r="W192" t="str">
            <v/>
          </cell>
        </row>
        <row r="193">
          <cell r="A193" t="str">
            <v>00002142</v>
          </cell>
          <cell r="C193" t="str">
            <v>EJIDO GUADALAJARA</v>
          </cell>
          <cell r="D193" t="str">
            <v>MEXICALI</v>
          </cell>
          <cell r="E193" t="str">
            <v>BAJA CALIFORNIA</v>
          </cell>
          <cell r="F193" t="str">
            <v>PENINSULA DE BAJA CALIFORNIA</v>
          </cell>
          <cell r="G193" t="str">
            <v>RIO COLORADO</v>
          </cell>
          <cell r="H193" t="str">
            <v>RIO LAS ABEJAS</v>
          </cell>
          <cell r="I193" t="str">
            <v>CLIMATOLOGICA</v>
          </cell>
          <cell r="J193" t="str">
            <v>CONAGUA-DGE</v>
          </cell>
          <cell r="K193">
            <v>29952</v>
          </cell>
          <cell r="L193">
            <v>31836</v>
          </cell>
          <cell r="M193" t="str">
            <v>SUSPENDIDA</v>
          </cell>
          <cell r="N193">
            <v>32</v>
          </cell>
          <cell r="O193">
            <v>32</v>
          </cell>
          <cell r="P193">
            <v>52</v>
          </cell>
          <cell r="Q193">
            <v>32.547777777777775</v>
          </cell>
          <cell r="R193">
            <v>114</v>
          </cell>
          <cell r="S193">
            <v>52</v>
          </cell>
          <cell r="T193">
            <v>43</v>
          </cell>
          <cell r="U193">
            <v>-114.8786111111111</v>
          </cell>
          <cell r="V193">
            <v>8</v>
          </cell>
          <cell r="W193" t="str">
            <v/>
          </cell>
        </row>
        <row r="194">
          <cell r="A194" t="str">
            <v>00002143</v>
          </cell>
          <cell r="C194" t="str">
            <v>EJIDO PLAN LIBERTADOR</v>
          </cell>
          <cell r="D194" t="str">
            <v>PLAYAS DE ROSARITO</v>
          </cell>
          <cell r="E194" t="str">
            <v>BAJA CALIFORNIA</v>
          </cell>
          <cell r="F194" t="str">
            <v>PENINSULA DE BAJA CALIFORNIA</v>
          </cell>
          <cell r="G194" t="str">
            <v>RIO TIJUANA-ARROYO DEL MANEADERO</v>
          </cell>
          <cell r="H194" t="str">
            <v>ARROYO EL DESCANSO</v>
          </cell>
          <cell r="I194" t="str">
            <v>CLIMATOLOGICA</v>
          </cell>
          <cell r="J194" t="str">
            <v>CONAGUA-DGE</v>
          </cell>
          <cell r="K194">
            <v>29952</v>
          </cell>
          <cell r="L194">
            <v>30986</v>
          </cell>
          <cell r="M194" t="str">
            <v>SUSPENDIDA</v>
          </cell>
          <cell r="N194">
            <v>32</v>
          </cell>
          <cell r="O194">
            <v>24</v>
          </cell>
          <cell r="P194">
            <v>0</v>
          </cell>
          <cell r="Q194">
            <v>32.4</v>
          </cell>
          <cell r="R194">
            <v>117</v>
          </cell>
          <cell r="S194">
            <v>0</v>
          </cell>
          <cell r="T194">
            <v>0</v>
          </cell>
          <cell r="U194">
            <v>-117</v>
          </cell>
          <cell r="V194">
            <v>200</v>
          </cell>
          <cell r="W194" t="str">
            <v/>
          </cell>
        </row>
        <row r="195">
          <cell r="A195" t="str">
            <v>00002144</v>
          </cell>
          <cell r="C195" t="str">
            <v>ENSENADA BLANCA</v>
          </cell>
          <cell r="D195" t="str">
            <v>ENSENADA</v>
          </cell>
          <cell r="E195" t="str">
            <v>BAJA CALIFORNIA</v>
          </cell>
          <cell r="F195" t="str">
            <v>PENINSULA DE BAJA CALIFORNIA</v>
          </cell>
          <cell r="G195" t="str">
            <v>SAN MIGUEL-ARROYO DEL VIGIA</v>
          </cell>
          <cell r="H195" t="str">
            <v>ARROYO PARAISO</v>
          </cell>
          <cell r="I195" t="str">
            <v>CLIMATOLOGICA</v>
          </cell>
          <cell r="J195" t="str">
            <v>CONAGUA-DGE</v>
          </cell>
          <cell r="K195">
            <v>19633</v>
          </cell>
          <cell r="L195">
            <v>31381</v>
          </cell>
          <cell r="M195" t="str">
            <v>SUSPENDIDA</v>
          </cell>
          <cell r="N195">
            <v>28</v>
          </cell>
          <cell r="O195">
            <v>24</v>
          </cell>
          <cell r="P195">
            <v>38</v>
          </cell>
          <cell r="Q195">
            <v>28.410555555555554</v>
          </cell>
          <cell r="R195">
            <v>113</v>
          </cell>
          <cell r="S195">
            <v>51</v>
          </cell>
          <cell r="T195">
            <v>50</v>
          </cell>
          <cell r="U195">
            <v>-113.86388888888888</v>
          </cell>
          <cell r="V195">
            <v>10</v>
          </cell>
          <cell r="W195" t="str">
            <v/>
          </cell>
        </row>
        <row r="196">
          <cell r="A196" t="str">
            <v>00002145</v>
          </cell>
          <cell r="C196" t="str">
            <v>RANCHO WILLIAMS</v>
          </cell>
          <cell r="D196" t="str">
            <v>MEXICALI</v>
          </cell>
          <cell r="E196" t="str">
            <v>BAJA CALIFORNIA</v>
          </cell>
          <cell r="F196" t="str">
            <v>PENINSULA DE BAJA CALIFORNIA</v>
          </cell>
          <cell r="G196" t="str">
            <v>RIO COLORADO</v>
          </cell>
          <cell r="H196" t="str">
            <v>RIO LAS ABEJAS</v>
          </cell>
          <cell r="I196" t="str">
            <v>CLIMATOLOGICA</v>
          </cell>
          <cell r="J196" t="str">
            <v>CONAGUA-DGE</v>
          </cell>
          <cell r="K196">
            <v>29952</v>
          </cell>
          <cell r="L196">
            <v>41243</v>
          </cell>
          <cell r="M196" t="str">
            <v>OPERANDO</v>
          </cell>
          <cell r="N196">
            <v>32</v>
          </cell>
          <cell r="O196">
            <v>37</v>
          </cell>
          <cell r="P196">
            <v>28</v>
          </cell>
          <cell r="Q196">
            <v>32.624444444444443</v>
          </cell>
          <cell r="R196">
            <v>114</v>
          </cell>
          <cell r="S196">
            <v>52</v>
          </cell>
          <cell r="T196">
            <v>40</v>
          </cell>
          <cell r="U196">
            <v>-114.87777777777777</v>
          </cell>
          <cell r="V196">
            <v>29</v>
          </cell>
          <cell r="W196" t="str">
            <v/>
          </cell>
        </row>
        <row r="197">
          <cell r="A197" t="str">
            <v>00002146</v>
          </cell>
          <cell r="C197" t="str">
            <v>COLONIA SAN PEDRO MARTIR</v>
          </cell>
          <cell r="D197" t="str">
            <v>ENSENADA</v>
          </cell>
          <cell r="E197" t="str">
            <v>BAJA CALIFORNIA</v>
          </cell>
          <cell r="F197" t="str">
            <v>PENINSULA DE BAJA CALIFORNIA</v>
          </cell>
          <cell r="G197" t="str">
            <v>AGUA DULCE-SANTA CLARA</v>
          </cell>
          <cell r="H197" t="str">
            <v>SANTA CLARA</v>
          </cell>
          <cell r="I197" t="str">
            <v>CLIMATOLOGICA</v>
          </cell>
          <cell r="J197" t="str">
            <v>CONAGUA-DGE</v>
          </cell>
          <cell r="K197">
            <v>29738</v>
          </cell>
          <cell r="L197">
            <v>40999</v>
          </cell>
          <cell r="M197" t="str">
            <v>OPERANDO</v>
          </cell>
          <cell r="N197">
            <v>31</v>
          </cell>
          <cell r="O197">
            <v>2</v>
          </cell>
          <cell r="P197">
            <v>15</v>
          </cell>
          <cell r="Q197">
            <v>31.037500000000001</v>
          </cell>
          <cell r="R197">
            <v>115</v>
          </cell>
          <cell r="S197">
            <v>12</v>
          </cell>
          <cell r="T197">
            <v>15</v>
          </cell>
          <cell r="U197">
            <v>-115.20416666666667</v>
          </cell>
          <cell r="V197">
            <v>416</v>
          </cell>
          <cell r="W197" t="str">
            <v/>
          </cell>
        </row>
        <row r="198">
          <cell r="A198" t="str">
            <v>00002148</v>
          </cell>
          <cell r="B198">
            <v>76055</v>
          </cell>
          <cell r="C198" t="str">
            <v>SAN FELIPE (OBS)</v>
          </cell>
          <cell r="D198" t="str">
            <v>MEXICALI</v>
          </cell>
          <cell r="E198" t="str">
            <v>BAJA CALIFORNIA</v>
          </cell>
          <cell r="F198" t="str">
            <v>PENINSULA DE BAJA CALIFORNIA</v>
          </cell>
          <cell r="G198" t="str">
            <v>AGUA DULCE-SANTA CLARA</v>
          </cell>
          <cell r="H198" t="str">
            <v>BAHIA DE SAN FELIPE</v>
          </cell>
          <cell r="I198" t="str">
            <v>OBSERVATORIO</v>
          </cell>
          <cell r="J198" t="str">
            <v>CONAGUA-SMN</v>
          </cell>
          <cell r="K198">
            <v>36526</v>
          </cell>
          <cell r="L198">
            <v>41274</v>
          </cell>
          <cell r="M198" t="str">
            <v>OPERANDO</v>
          </cell>
          <cell r="N198">
            <v>31</v>
          </cell>
          <cell r="O198">
            <v>1</v>
          </cell>
          <cell r="P198">
            <v>45</v>
          </cell>
          <cell r="Q198">
            <v>31.029166666666665</v>
          </cell>
          <cell r="R198">
            <v>114</v>
          </cell>
          <cell r="S198">
            <v>50</v>
          </cell>
          <cell r="T198">
            <v>22</v>
          </cell>
          <cell r="U198">
            <v>-114.83944444444444</v>
          </cell>
          <cell r="V198">
            <v>15</v>
          </cell>
          <cell r="W198" t="str">
            <v/>
          </cell>
        </row>
        <row r="199">
          <cell r="A199" t="str">
            <v>00002149</v>
          </cell>
          <cell r="C199" t="str">
            <v>PUERTECITOS</v>
          </cell>
          <cell r="D199" t="str">
            <v>ENSENADA</v>
          </cell>
          <cell r="E199" t="str">
            <v>BAJA CALIFORNIA</v>
          </cell>
          <cell r="F199" t="str">
            <v>PENINSULA DE BAJA CALIFORNIA</v>
          </cell>
          <cell r="G199" t="str">
            <v>AGUA DULCE-SANTA CLARA</v>
          </cell>
          <cell r="H199" t="str">
            <v>ARROYO SAN FERMIN</v>
          </cell>
          <cell r="I199" t="str">
            <v>CLIMATOLOGICA</v>
          </cell>
          <cell r="J199" t="str">
            <v>CONAGUA-DGE</v>
          </cell>
          <cell r="K199">
            <v>29952</v>
          </cell>
          <cell r="L199">
            <v>31777</v>
          </cell>
          <cell r="M199" t="str">
            <v>SUSPENDIDA</v>
          </cell>
          <cell r="N199">
            <v>30</v>
          </cell>
          <cell r="O199">
            <v>22</v>
          </cell>
          <cell r="P199">
            <v>2</v>
          </cell>
          <cell r="Q199">
            <v>30.367222222222221</v>
          </cell>
          <cell r="R199">
            <v>114</v>
          </cell>
          <cell r="S199">
            <v>48</v>
          </cell>
          <cell r="T199">
            <v>30</v>
          </cell>
          <cell r="U199">
            <v>-114.80833333333334</v>
          </cell>
          <cell r="V199">
            <v>20</v>
          </cell>
          <cell r="W199" t="str">
            <v/>
          </cell>
        </row>
        <row r="200">
          <cell r="A200" t="str">
            <v>00002150</v>
          </cell>
          <cell r="C200" t="str">
            <v>PUNTA FINAL</v>
          </cell>
          <cell r="D200" t="str">
            <v>ENSENADA</v>
          </cell>
          <cell r="E200" t="str">
            <v>BAJA CALIFORNIA</v>
          </cell>
          <cell r="F200" t="str">
            <v>PENINSULA DE BAJA CALIFORNIA</v>
          </cell>
          <cell r="G200" t="str">
            <v>ARROYO CAMALAJUE</v>
          </cell>
          <cell r="H200" t="str">
            <v>BAHIA SAN RAFAEL</v>
          </cell>
          <cell r="I200" t="str">
            <v>CLIMATOLOGICA</v>
          </cell>
          <cell r="J200" t="str">
            <v>CONAGUA-DGE</v>
          </cell>
          <cell r="K200">
            <v>29983</v>
          </cell>
          <cell r="L200">
            <v>36160</v>
          </cell>
          <cell r="M200" t="str">
            <v>SUSPENDIDA</v>
          </cell>
          <cell r="N200">
            <v>29</v>
          </cell>
          <cell r="O200">
            <v>44</v>
          </cell>
          <cell r="P200">
            <v>15</v>
          </cell>
          <cell r="Q200">
            <v>29.737500000000001</v>
          </cell>
          <cell r="R200">
            <v>114</v>
          </cell>
          <cell r="S200">
            <v>18</v>
          </cell>
          <cell r="T200">
            <v>36</v>
          </cell>
          <cell r="U200">
            <v>-114.31</v>
          </cell>
          <cell r="V200">
            <v>3</v>
          </cell>
          <cell r="W200" t="str">
            <v/>
          </cell>
        </row>
        <row r="201">
          <cell r="A201" t="str">
            <v>00002151</v>
          </cell>
          <cell r="C201" t="str">
            <v>AGUA DE CHALE</v>
          </cell>
          <cell r="D201" t="str">
            <v>ENSENADA</v>
          </cell>
          <cell r="E201" t="str">
            <v>BAJA CALIFORNIA</v>
          </cell>
          <cell r="F201" t="str">
            <v>PENINSULA DE BAJA CALIFORNIA</v>
          </cell>
          <cell r="G201" t="str">
            <v>AGUA DULCE-SANTA CLARA</v>
          </cell>
          <cell r="H201" t="str">
            <v>ARROYO HUATAMOTE</v>
          </cell>
          <cell r="I201" t="str">
            <v>CLIMATOLOGICA</v>
          </cell>
          <cell r="J201" t="str">
            <v>CONAGUA-DGE</v>
          </cell>
          <cell r="K201">
            <v>30042</v>
          </cell>
          <cell r="L201">
            <v>41213</v>
          </cell>
          <cell r="M201" t="str">
            <v>OPERANDO</v>
          </cell>
          <cell r="N201">
            <v>30</v>
          </cell>
          <cell r="O201">
            <v>38</v>
          </cell>
          <cell r="P201">
            <v>17</v>
          </cell>
          <cell r="Q201">
            <v>30.638055555555557</v>
          </cell>
          <cell r="R201">
            <v>114</v>
          </cell>
          <cell r="S201">
            <v>45</v>
          </cell>
          <cell r="T201">
            <v>0</v>
          </cell>
          <cell r="U201">
            <v>-114.75</v>
          </cell>
          <cell r="V201">
            <v>5</v>
          </cell>
          <cell r="W201" t="str">
            <v/>
          </cell>
        </row>
        <row r="202">
          <cell r="A202" t="str">
            <v>00002152</v>
          </cell>
          <cell r="C202" t="str">
            <v>EJIDO JOSE MARIA PINO SUAREZ</v>
          </cell>
          <cell r="D202" t="str">
            <v>TECATE</v>
          </cell>
          <cell r="E202" t="str">
            <v>BAJA CALIFORNIA</v>
          </cell>
          <cell r="F202" t="str">
            <v>PENINSULA DE BAJA CALIFORNIA</v>
          </cell>
          <cell r="G202" t="str">
            <v>RIO TIJUANA-ARROYO DEL MANEADERO</v>
          </cell>
          <cell r="H202" t="str">
            <v>RIO LAS PALOMAS</v>
          </cell>
          <cell r="I202" t="str">
            <v>CLIMATOLOGICA</v>
          </cell>
          <cell r="J202" t="str">
            <v>CONAGUA-DGE</v>
          </cell>
          <cell r="K202">
            <v>29952</v>
          </cell>
          <cell r="L202">
            <v>41213</v>
          </cell>
          <cell r="M202" t="str">
            <v>OPERANDO</v>
          </cell>
          <cell r="N202">
            <v>32</v>
          </cell>
          <cell r="O202">
            <v>22</v>
          </cell>
          <cell r="P202">
            <v>22</v>
          </cell>
          <cell r="Q202">
            <v>32.372777777777777</v>
          </cell>
          <cell r="R202">
            <v>116</v>
          </cell>
          <cell r="S202">
            <v>4</v>
          </cell>
          <cell r="T202">
            <v>5</v>
          </cell>
          <cell r="U202">
            <v>-116.06805555555555</v>
          </cell>
          <cell r="V202">
            <v>1380</v>
          </cell>
          <cell r="W202" t="str">
            <v/>
          </cell>
        </row>
        <row r="203">
          <cell r="A203" t="str">
            <v>00002153</v>
          </cell>
          <cell r="C203" t="str">
            <v>EJIDO URUAPAN</v>
          </cell>
          <cell r="D203" t="str">
            <v>ENSENADA</v>
          </cell>
          <cell r="E203" t="str">
            <v>BAJA CALIFORNIA</v>
          </cell>
          <cell r="F203" t="str">
            <v>PENINSULA DE BAJA CALIFORNIA</v>
          </cell>
          <cell r="G203" t="str">
            <v>ARROYO LAS ANIMAS-SANTO DOMINGO</v>
          </cell>
          <cell r="H203" t="str">
            <v>ARROYO LAS ANIMAS</v>
          </cell>
          <cell r="I203" t="str">
            <v>CLIMATOLOGICA</v>
          </cell>
          <cell r="J203" t="str">
            <v>CONAGUA-DGE</v>
          </cell>
          <cell r="K203">
            <v>30042</v>
          </cell>
          <cell r="L203">
            <v>40908</v>
          </cell>
          <cell r="M203" t="str">
            <v>OPERANDO</v>
          </cell>
          <cell r="N203">
            <v>31</v>
          </cell>
          <cell r="O203">
            <v>37</v>
          </cell>
          <cell r="P203">
            <v>7</v>
          </cell>
          <cell r="Q203">
            <v>31.618611111111111</v>
          </cell>
          <cell r="R203">
            <v>116</v>
          </cell>
          <cell r="S203">
            <v>27</v>
          </cell>
          <cell r="T203">
            <v>18</v>
          </cell>
          <cell r="U203">
            <v>-116.455</v>
          </cell>
          <cell r="V203">
            <v>195</v>
          </cell>
          <cell r="W203" t="str">
            <v/>
          </cell>
        </row>
        <row r="204">
          <cell r="A204" t="str">
            <v>00002154</v>
          </cell>
          <cell r="C204" t="str">
            <v>COLONIA ZACATECAS</v>
          </cell>
          <cell r="D204" t="str">
            <v>MEXICALI</v>
          </cell>
          <cell r="E204" t="str">
            <v>BAJA CALIFORNIA</v>
          </cell>
          <cell r="F204" t="str">
            <v>PENINSULA DE BAJA CALIFORNIA</v>
          </cell>
          <cell r="G204" t="str">
            <v>RIO COLORADO</v>
          </cell>
          <cell r="H204" t="str">
            <v>CANAL BACANORA-MONUMENTOS</v>
          </cell>
          <cell r="I204" t="str">
            <v>CLIMATOLOGICA</v>
          </cell>
          <cell r="J204" t="str">
            <v>CONAGUA-DGE</v>
          </cell>
          <cell r="K204">
            <v>29952</v>
          </cell>
          <cell r="L204">
            <v>41274</v>
          </cell>
          <cell r="M204" t="str">
            <v>OPERANDO</v>
          </cell>
          <cell r="N204">
            <v>32</v>
          </cell>
          <cell r="O204">
            <v>3</v>
          </cell>
          <cell r="P204">
            <v>37</v>
          </cell>
          <cell r="Q204">
            <v>32.060277777777777</v>
          </cell>
          <cell r="R204">
            <v>115</v>
          </cell>
          <cell r="S204">
            <v>3</v>
          </cell>
          <cell r="T204">
            <v>34</v>
          </cell>
          <cell r="U204">
            <v>-115.05944444444444</v>
          </cell>
          <cell r="V204">
            <v>12</v>
          </cell>
          <cell r="W204" t="str">
            <v/>
          </cell>
        </row>
        <row r="205">
          <cell r="A205" t="str">
            <v>00002156</v>
          </cell>
          <cell r="C205" t="str">
            <v>EL FLORIDO</v>
          </cell>
          <cell r="D205" t="str">
            <v>ENSENADA</v>
          </cell>
          <cell r="E205" t="str">
            <v>BAJA CALIFORNIA</v>
          </cell>
          <cell r="F205" t="str">
            <v>PENINSULA DE BAJA CALIFORNIA</v>
          </cell>
          <cell r="G205" t="str">
            <v>RIO TIJUANA-ARROYO DEL MANEADERO</v>
          </cell>
          <cell r="H205" t="str">
            <v>ASAMBLEA</v>
          </cell>
          <cell r="I205" t="str">
            <v>CLIMATOLOGICA</v>
          </cell>
          <cell r="J205" t="str">
            <v>CONAGUA-DGE</v>
          </cell>
          <cell r="K205">
            <v>32478</v>
          </cell>
          <cell r="L205">
            <v>41274</v>
          </cell>
          <cell r="M205" t="str">
            <v>OPERANDO</v>
          </cell>
          <cell r="N205">
            <v>32</v>
          </cell>
          <cell r="O205">
            <v>28</v>
          </cell>
          <cell r="P205">
            <v>20</v>
          </cell>
          <cell r="Q205">
            <v>32.472222222222221</v>
          </cell>
          <cell r="R205">
            <v>116</v>
          </cell>
          <cell r="S205">
            <v>49</v>
          </cell>
          <cell r="T205">
            <v>16</v>
          </cell>
          <cell r="U205">
            <v>-116.82111111111111</v>
          </cell>
          <cell r="V205">
            <v>250</v>
          </cell>
          <cell r="W205" t="str">
            <v/>
          </cell>
        </row>
        <row r="206">
          <cell r="A206" t="str">
            <v>00002160</v>
          </cell>
          <cell r="C206" t="str">
            <v>EJIDO JAMAU</v>
          </cell>
          <cell r="D206" t="str">
            <v>ENSENADA</v>
          </cell>
          <cell r="E206" t="str">
            <v>BAJA CALIFORNIA</v>
          </cell>
          <cell r="F206" t="str">
            <v>PENINSULA DE BAJA CALIFORNIA</v>
          </cell>
          <cell r="G206" t="str">
            <v>ARROYO LAS ANIMAS-SANTO DOMINGO</v>
          </cell>
          <cell r="H206" t="str">
            <v>ARROYO EL SALADO</v>
          </cell>
          <cell r="I206" t="str">
            <v>CLIMATOLOGICA</v>
          </cell>
          <cell r="J206" t="str">
            <v>CONAGUA-DGE</v>
          </cell>
          <cell r="K206">
            <v>32448</v>
          </cell>
          <cell r="L206">
            <v>36280</v>
          </cell>
          <cell r="M206" t="str">
            <v>SUSPENDIDA</v>
          </cell>
          <cell r="N206">
            <v>31</v>
          </cell>
          <cell r="O206">
            <v>30</v>
          </cell>
          <cell r="P206">
            <v>10</v>
          </cell>
          <cell r="Q206">
            <v>31.502777777777776</v>
          </cell>
          <cell r="R206">
            <v>115</v>
          </cell>
          <cell r="S206">
            <v>43</v>
          </cell>
          <cell r="T206">
            <v>30</v>
          </cell>
          <cell r="U206">
            <v>-115.72500000000001</v>
          </cell>
          <cell r="V206">
            <v>980</v>
          </cell>
          <cell r="W206" t="str">
            <v/>
          </cell>
        </row>
        <row r="207">
          <cell r="A207" t="str">
            <v>00002162</v>
          </cell>
          <cell r="C207" t="str">
            <v>CAMALAJUE</v>
          </cell>
          <cell r="D207" t="str">
            <v>ENSENADA</v>
          </cell>
          <cell r="E207" t="str">
            <v>BAJA CALIFORNIA</v>
          </cell>
          <cell r="F207" t="str">
            <v>PENINSULA DE BAJA CALIFORNIA</v>
          </cell>
          <cell r="G207" t="str">
            <v>RIO TIJUANA-ARROYO DEL MANEADERO</v>
          </cell>
          <cell r="H207" t="str">
            <v>ASAMBLEA</v>
          </cell>
          <cell r="I207" t="str">
            <v>CLIMATOLOGICA</v>
          </cell>
          <cell r="J207" t="str">
            <v>CONAGUA</v>
          </cell>
          <cell r="K207">
            <v>36526</v>
          </cell>
          <cell r="L207">
            <v>37164</v>
          </cell>
          <cell r="M207" t="str">
            <v>SUSPENDIDA</v>
          </cell>
          <cell r="N207">
            <v>29</v>
          </cell>
          <cell r="O207">
            <v>41</v>
          </cell>
          <cell r="P207">
            <v>0</v>
          </cell>
          <cell r="Q207">
            <v>29.683333333333334</v>
          </cell>
          <cell r="R207">
            <v>114</v>
          </cell>
          <cell r="S207">
            <v>10</v>
          </cell>
          <cell r="T207">
            <v>0</v>
          </cell>
          <cell r="U207">
            <v>-114.16666666666667</v>
          </cell>
          <cell r="V207">
            <v>20</v>
          </cell>
          <cell r="W207" t="str">
            <v/>
          </cell>
        </row>
        <row r="208">
          <cell r="A208" t="str">
            <v>00002163</v>
          </cell>
          <cell r="B208">
            <v>76040</v>
          </cell>
          <cell r="C208" t="str">
            <v>EJIDO NUEVO LEON (OBS)</v>
          </cell>
          <cell r="D208" t="str">
            <v>MEXICALI</v>
          </cell>
          <cell r="E208" t="str">
            <v>BAJA CALIFORNIA</v>
          </cell>
          <cell r="F208" t="str">
            <v>PENINSULA DE BAJA CALIFORNIA</v>
          </cell>
          <cell r="G208" t="str">
            <v>RIO COLORADO</v>
          </cell>
          <cell r="H208" t="str">
            <v>RIO HARDY</v>
          </cell>
          <cell r="I208" t="str">
            <v>OBSERVATORIO</v>
          </cell>
          <cell r="J208" t="str">
            <v>CONAGUA-SMN</v>
          </cell>
          <cell r="K208">
            <v>33604</v>
          </cell>
          <cell r="L208">
            <v>41274</v>
          </cell>
          <cell r="M208" t="str">
            <v>OPERANDO</v>
          </cell>
          <cell r="N208">
            <v>32</v>
          </cell>
          <cell r="O208">
            <v>24</v>
          </cell>
          <cell r="P208">
            <v>46</v>
          </cell>
          <cell r="Q208">
            <v>32.412777777777777</v>
          </cell>
          <cell r="R208">
            <v>115</v>
          </cell>
          <cell r="S208">
            <v>11</v>
          </cell>
          <cell r="T208">
            <v>31</v>
          </cell>
          <cell r="U208">
            <v>-115.19194444444445</v>
          </cell>
          <cell r="V208">
            <v>11.4</v>
          </cell>
          <cell r="W208" t="str">
            <v/>
          </cell>
        </row>
        <row r="209">
          <cell r="A209" t="str">
            <v>00002164</v>
          </cell>
          <cell r="C209" t="str">
            <v>EJIDO EL PORVENIR</v>
          </cell>
          <cell r="D209" t="str">
            <v>ENSENADA</v>
          </cell>
          <cell r="E209" t="str">
            <v>BAJA CALIFORNIA</v>
          </cell>
          <cell r="F209" t="str">
            <v>PENINSULA DE BAJA CALIFORNIA</v>
          </cell>
          <cell r="G209" t="str">
            <v>LAGUNA SALADA-ARROYO DEL DIABLO</v>
          </cell>
          <cell r="H209" t="str">
            <v>LAGUNA DEL SALADO</v>
          </cell>
          <cell r="I209" t="str">
            <v>CLIMATOLOGICA</v>
          </cell>
          <cell r="J209" t="str">
            <v>CONAGUA</v>
          </cell>
          <cell r="K209">
            <v>36281</v>
          </cell>
          <cell r="L209">
            <v>41213</v>
          </cell>
          <cell r="M209" t="str">
            <v>OPERANDO</v>
          </cell>
          <cell r="N209">
            <v>32</v>
          </cell>
          <cell r="O209">
            <v>6</v>
          </cell>
          <cell r="P209">
            <v>23</v>
          </cell>
          <cell r="Q209">
            <v>32.106388888888887</v>
          </cell>
          <cell r="R209">
            <v>115</v>
          </cell>
          <cell r="S209">
            <v>51</v>
          </cell>
          <cell r="T209">
            <v>8</v>
          </cell>
          <cell r="U209">
            <v>-115.85222222222221</v>
          </cell>
          <cell r="V209">
            <v>330</v>
          </cell>
          <cell r="W209" t="str">
            <v/>
          </cell>
        </row>
        <row r="210">
          <cell r="A210" t="str">
            <v>00002165</v>
          </cell>
          <cell r="C210" t="str">
            <v>MESA DE SAN JACINTO</v>
          </cell>
          <cell r="D210" t="str">
            <v>ENSENADA</v>
          </cell>
          <cell r="E210" t="str">
            <v>BAJA CALIFORNIA</v>
          </cell>
          <cell r="F210" t="str">
            <v>PENINSULA DE BAJA CALIFORNIA</v>
          </cell>
          <cell r="G210" t="str">
            <v>ARROYO LAS ANIMAS-SANTO DOMINGO</v>
          </cell>
          <cell r="H210" t="str">
            <v>ARROYO SANTO DOMINGO</v>
          </cell>
          <cell r="I210" t="str">
            <v>CLIMATOLOGICA</v>
          </cell>
          <cell r="J210" t="str">
            <v>CONAGUA</v>
          </cell>
          <cell r="K210">
            <v>36312</v>
          </cell>
          <cell r="L210">
            <v>41243</v>
          </cell>
          <cell r="M210" t="str">
            <v>OPERANDO</v>
          </cell>
          <cell r="N210">
            <v>30</v>
          </cell>
          <cell r="O210">
            <v>53</v>
          </cell>
          <cell r="P210">
            <v>4</v>
          </cell>
          <cell r="Q210">
            <v>30.884444444444444</v>
          </cell>
          <cell r="R210">
            <v>116</v>
          </cell>
          <cell r="S210">
            <v>7</v>
          </cell>
          <cell r="T210">
            <v>25</v>
          </cell>
          <cell r="U210">
            <v>-116.1236111111111</v>
          </cell>
          <cell r="V210">
            <v>53</v>
          </cell>
          <cell r="W210" t="str">
            <v/>
          </cell>
        </row>
        <row r="211">
          <cell r="A211" t="str">
            <v>00002166</v>
          </cell>
          <cell r="C211" t="str">
            <v>SAN PEDRO MARTIR (OBS. ASTRON.)</v>
          </cell>
          <cell r="D211" t="str">
            <v>ENSENADA</v>
          </cell>
          <cell r="E211" t="str">
            <v>BAJA CALIFORNIA</v>
          </cell>
          <cell r="F211" t="str">
            <v>PENINSULA DE BAJA CALIFORNIA</v>
          </cell>
          <cell r="G211" t="str">
            <v>LAGUNA SALADA-ARROYO DEL DIABLO</v>
          </cell>
          <cell r="H211" t="str">
            <v>SANTA CLARA</v>
          </cell>
          <cell r="I211" t="str">
            <v>CLIMATOLOGICA</v>
          </cell>
          <cell r="J211" t="str">
            <v>CONAGUA</v>
          </cell>
          <cell r="K211">
            <v>36526</v>
          </cell>
          <cell r="L211">
            <v>38717</v>
          </cell>
          <cell r="M211" t="str">
            <v>OPERANDO</v>
          </cell>
          <cell r="N211">
            <v>31</v>
          </cell>
          <cell r="O211">
            <v>2</v>
          </cell>
          <cell r="P211">
            <v>39</v>
          </cell>
          <cell r="Q211">
            <v>31.044166666666669</v>
          </cell>
          <cell r="R211">
            <v>115</v>
          </cell>
          <cell r="S211">
            <v>27</v>
          </cell>
          <cell r="T211">
            <v>32</v>
          </cell>
          <cell r="U211">
            <v>-115.45888888888889</v>
          </cell>
          <cell r="V211">
            <v>2950</v>
          </cell>
          <cell r="W211" t="str">
            <v/>
          </cell>
        </row>
        <row r="212">
          <cell r="A212" t="str">
            <v>00002167</v>
          </cell>
          <cell r="C212" t="str">
            <v>RANCHO MELING</v>
          </cell>
          <cell r="D212" t="str">
            <v>ENSENADA</v>
          </cell>
          <cell r="E212" t="str">
            <v>BAJA CALIFORNIA</v>
          </cell>
          <cell r="F212" t="str">
            <v>PENINSULA DE BAJA CALIFORNIA</v>
          </cell>
          <cell r="G212" t="str">
            <v>ARROYO LAS ANIMAS-SANTO DOMINGO</v>
          </cell>
          <cell r="H212" t="str">
            <v>RIO SAN TELMO</v>
          </cell>
          <cell r="I212" t="str">
            <v>CLIMATOLOGICA</v>
          </cell>
          <cell r="J212" t="str">
            <v>CONAGUA</v>
          </cell>
          <cell r="K212">
            <v>36831</v>
          </cell>
          <cell r="L212">
            <v>37986</v>
          </cell>
          <cell r="M212" t="str">
            <v>SUSPENDIDA</v>
          </cell>
          <cell r="N212">
            <v>30</v>
          </cell>
          <cell r="O212">
            <v>58</v>
          </cell>
          <cell r="P212">
            <v>23</v>
          </cell>
          <cell r="Q212">
            <v>30.973055555555554</v>
          </cell>
          <cell r="R212">
            <v>115</v>
          </cell>
          <cell r="S212">
            <v>44</v>
          </cell>
          <cell r="T212">
            <v>43</v>
          </cell>
          <cell r="U212">
            <v>-115.74527777777777</v>
          </cell>
          <cell r="V212">
            <v>645</v>
          </cell>
          <cell r="W212" t="str">
            <v/>
          </cell>
        </row>
        <row r="213">
          <cell r="A213" t="str">
            <v>00003001</v>
          </cell>
          <cell r="C213" t="str">
            <v>AEROPUERTO VIEJO</v>
          </cell>
          <cell r="D213" t="str">
            <v>LA PAZ</v>
          </cell>
          <cell r="E213" t="str">
            <v>BAJA CALIFORNIA SUR</v>
          </cell>
          <cell r="F213" t="str">
            <v>PENINSULA DE BAJA CALIFORNIA</v>
          </cell>
          <cell r="G213" t="str">
            <v>LA PAZ-CABO SAN LUCAS</v>
          </cell>
          <cell r="H213" t="str">
            <v>BAHIA LA PAZ</v>
          </cell>
          <cell r="I213" t="str">
            <v>CLIMATOLOGICA</v>
          </cell>
          <cell r="J213" t="str">
            <v>CONAGUA-DGE</v>
          </cell>
          <cell r="K213">
            <v>26299</v>
          </cell>
          <cell r="L213">
            <v>30316</v>
          </cell>
          <cell r="M213" t="str">
            <v>SUSPENDIDA</v>
          </cell>
          <cell r="N213">
            <v>24</v>
          </cell>
          <cell r="O213">
            <v>9</v>
          </cell>
          <cell r="P213">
            <v>0</v>
          </cell>
          <cell r="Q213">
            <v>24.15</v>
          </cell>
          <cell r="R213">
            <v>110</v>
          </cell>
          <cell r="S213">
            <v>17</v>
          </cell>
          <cell r="T213">
            <v>0</v>
          </cell>
          <cell r="U213">
            <v>-110.28333333333333</v>
          </cell>
          <cell r="V213">
            <v>20</v>
          </cell>
          <cell r="W213" t="str">
            <v/>
          </cell>
        </row>
        <row r="214">
          <cell r="A214" t="str">
            <v>00003002</v>
          </cell>
          <cell r="C214" t="str">
            <v>BAHIA TORTUGAS</v>
          </cell>
          <cell r="D214" t="str">
            <v>MULEGE</v>
          </cell>
          <cell r="E214" t="str">
            <v>BAJA CALIFORNIA SUR</v>
          </cell>
          <cell r="F214" t="str">
            <v>PENINSULA DE BAJA CALIFORNIA</v>
          </cell>
          <cell r="G214" t="str">
            <v>SAN MIGUEL-ARROYO DEL VIGIA</v>
          </cell>
          <cell r="H214" t="str">
            <v>PUERTO SAN BARTOLOME</v>
          </cell>
          <cell r="I214" t="str">
            <v>CLIMATOLOGICA</v>
          </cell>
          <cell r="J214" t="str">
            <v>CONAGUA-DGE</v>
          </cell>
          <cell r="K214">
            <v>22282</v>
          </cell>
          <cell r="L214">
            <v>41243</v>
          </cell>
          <cell r="M214" t="str">
            <v>OPERANDO</v>
          </cell>
          <cell r="N214">
            <v>27</v>
          </cell>
          <cell r="O214">
            <v>41</v>
          </cell>
          <cell r="P214">
            <v>20</v>
          </cell>
          <cell r="Q214">
            <v>27.68888888888889</v>
          </cell>
          <cell r="R214">
            <v>114</v>
          </cell>
          <cell r="S214">
            <v>53</v>
          </cell>
          <cell r="T214">
            <v>50</v>
          </cell>
          <cell r="U214">
            <v>-114.89722222222223</v>
          </cell>
          <cell r="V214">
            <v>15</v>
          </cell>
          <cell r="W214" t="str">
            <v/>
          </cell>
        </row>
        <row r="215">
          <cell r="A215" t="str">
            <v>00003003</v>
          </cell>
          <cell r="C215" t="str">
            <v>BOCA DEL SALADO</v>
          </cell>
          <cell r="D215" t="str">
            <v>LOS CABOS</v>
          </cell>
          <cell r="E215" t="str">
            <v>BAJA CALIFORNIA SUR</v>
          </cell>
          <cell r="F215" t="str">
            <v>PENINSULA DE BAJA CALIFORNIA</v>
          </cell>
          <cell r="G215" t="str">
            <v>LA PAZ-CABO SAN LUCAS</v>
          </cell>
          <cell r="H215" t="str">
            <v>ARROYO SANTIAGO</v>
          </cell>
          <cell r="I215" t="str">
            <v>CLIMATOLOGICA</v>
          </cell>
          <cell r="J215" t="str">
            <v>CONAGUA-DGE</v>
          </cell>
          <cell r="K215">
            <v>21002</v>
          </cell>
          <cell r="L215">
            <v>41274</v>
          </cell>
          <cell r="M215" t="str">
            <v>OPERANDO</v>
          </cell>
          <cell r="N215">
            <v>23</v>
          </cell>
          <cell r="O215">
            <v>17</v>
          </cell>
          <cell r="P215">
            <v>19</v>
          </cell>
          <cell r="Q215">
            <v>23.288611111111113</v>
          </cell>
          <cell r="R215">
            <v>109</v>
          </cell>
          <cell r="S215">
            <v>26</v>
          </cell>
          <cell r="T215">
            <v>16</v>
          </cell>
          <cell r="U215">
            <v>-109.43777777777778</v>
          </cell>
          <cell r="V215">
            <v>20</v>
          </cell>
          <cell r="W215" t="str">
            <v/>
          </cell>
        </row>
        <row r="216">
          <cell r="A216" t="str">
            <v>00003004</v>
          </cell>
          <cell r="C216" t="str">
            <v>BUENAVISTA DE LORETO</v>
          </cell>
          <cell r="D216" t="str">
            <v>COMONDU</v>
          </cell>
          <cell r="E216" t="str">
            <v>BAJA CALIFORNIA SUR</v>
          </cell>
          <cell r="F216" t="str">
            <v>PENINSULA DE BAJA CALIFORNIA</v>
          </cell>
          <cell r="G216" t="str">
            <v>ARROYO VENANCIO-ARROYO SALADO</v>
          </cell>
          <cell r="H216" t="str">
            <v>ARROYO SOLEDAD</v>
          </cell>
          <cell r="I216" t="str">
            <v>CLIMATOLOGICA</v>
          </cell>
          <cell r="J216" t="str">
            <v>CONAGUA-DGE</v>
          </cell>
          <cell r="K216">
            <v>14855</v>
          </cell>
          <cell r="L216">
            <v>41243</v>
          </cell>
          <cell r="M216" t="str">
            <v>OPERANDO</v>
          </cell>
          <cell r="N216">
            <v>25</v>
          </cell>
          <cell r="O216">
            <v>7</v>
          </cell>
          <cell r="P216">
            <v>15</v>
          </cell>
          <cell r="Q216">
            <v>25.120833333333334</v>
          </cell>
          <cell r="R216">
            <v>111</v>
          </cell>
          <cell r="S216">
            <v>48</v>
          </cell>
          <cell r="T216">
            <v>48</v>
          </cell>
          <cell r="U216">
            <v>-111.81333333333333</v>
          </cell>
          <cell r="V216">
            <v>30</v>
          </cell>
          <cell r="W216" t="str">
            <v/>
          </cell>
        </row>
        <row r="217">
          <cell r="A217" t="str">
            <v>00003005</v>
          </cell>
          <cell r="C217" t="str">
            <v>CABO SAN LUCAS</v>
          </cell>
          <cell r="D217" t="str">
            <v>LOS CABOS</v>
          </cell>
          <cell r="E217" t="str">
            <v>BAJA CALIFORNIA SUR</v>
          </cell>
          <cell r="F217" t="str">
            <v>PENINSULA DE BAJA CALIFORNIA</v>
          </cell>
          <cell r="G217" t="str">
            <v>LA PAZ-CABO SAN LUCAS</v>
          </cell>
          <cell r="H217" t="str">
            <v>CABO SAN LUCAS</v>
          </cell>
          <cell r="I217" t="str">
            <v>CLIMATOLOGICA</v>
          </cell>
          <cell r="J217" t="str">
            <v>CONAGUA-DGE</v>
          </cell>
          <cell r="K217">
            <v>13667</v>
          </cell>
          <cell r="L217">
            <v>41274</v>
          </cell>
          <cell r="M217" t="str">
            <v>OPERANDO</v>
          </cell>
          <cell r="N217">
            <v>22</v>
          </cell>
          <cell r="O217">
            <v>52</v>
          </cell>
          <cell r="P217">
            <v>55</v>
          </cell>
          <cell r="Q217">
            <v>22.881944444444446</v>
          </cell>
          <cell r="R217">
            <v>109</v>
          </cell>
          <cell r="S217">
            <v>54</v>
          </cell>
          <cell r="T217">
            <v>45</v>
          </cell>
          <cell r="U217">
            <v>-109.91250000000001</v>
          </cell>
          <cell r="V217">
            <v>15</v>
          </cell>
          <cell r="W217" t="str">
            <v/>
          </cell>
        </row>
        <row r="218">
          <cell r="A218" t="str">
            <v>00003006</v>
          </cell>
          <cell r="C218" t="str">
            <v>CADEGE</v>
          </cell>
          <cell r="D218" t="str">
            <v>COMONDU</v>
          </cell>
          <cell r="E218" t="str">
            <v>BAJA CALIFORNIA SUR</v>
          </cell>
          <cell r="F218" t="str">
            <v>PENINSULA DE BAJA CALIFORNIA</v>
          </cell>
          <cell r="G218" t="str">
            <v>LAGUNA SAN IGNACIO-ARROYO SAN RAYMUNDO</v>
          </cell>
          <cell r="H218" t="str">
            <v>ARROYO SAN RAYMUNDO</v>
          </cell>
          <cell r="I218" t="str">
            <v>CLIMATOLOGICA</v>
          </cell>
          <cell r="J218" t="str">
            <v>CONAGUA-DGE</v>
          </cell>
          <cell r="K218">
            <v>22282</v>
          </cell>
          <cell r="L218">
            <v>41243</v>
          </cell>
          <cell r="M218" t="str">
            <v>OPERANDO</v>
          </cell>
          <cell r="N218">
            <v>26</v>
          </cell>
          <cell r="O218">
            <v>22</v>
          </cell>
          <cell r="P218">
            <v>34</v>
          </cell>
          <cell r="Q218">
            <v>26.376111111111111</v>
          </cell>
          <cell r="R218">
            <v>112</v>
          </cell>
          <cell r="S218">
            <v>30</v>
          </cell>
          <cell r="T218">
            <v>45</v>
          </cell>
          <cell r="U218">
            <v>-112.5125</v>
          </cell>
          <cell r="V218">
            <v>80</v>
          </cell>
          <cell r="W218" t="str">
            <v/>
          </cell>
        </row>
        <row r="219">
          <cell r="A219" t="str">
            <v>00003007</v>
          </cell>
          <cell r="C219" t="str">
            <v>CADUAÑO</v>
          </cell>
          <cell r="D219" t="str">
            <v>LOS CABOS</v>
          </cell>
          <cell r="E219" t="str">
            <v>BAJA CALIFORNIA SUR</v>
          </cell>
          <cell r="F219" t="str">
            <v>PENINSULA DE BAJA CALIFORNIA</v>
          </cell>
          <cell r="G219" t="str">
            <v>LA PAZ-CABO SAN LUCAS</v>
          </cell>
          <cell r="H219" t="str">
            <v>RIO SAN JOSE</v>
          </cell>
          <cell r="I219" t="str">
            <v>CLIMATOLOGICA</v>
          </cell>
          <cell r="J219" t="str">
            <v>CONAGUA-DGE</v>
          </cell>
          <cell r="K219">
            <v>15373</v>
          </cell>
          <cell r="L219">
            <v>41274</v>
          </cell>
          <cell r="M219" t="str">
            <v>OPERANDO</v>
          </cell>
          <cell r="N219">
            <v>23</v>
          </cell>
          <cell r="O219">
            <v>19</v>
          </cell>
          <cell r="P219">
            <v>55</v>
          </cell>
          <cell r="Q219">
            <v>23.331944444444446</v>
          </cell>
          <cell r="R219">
            <v>109</v>
          </cell>
          <cell r="S219">
            <v>56</v>
          </cell>
          <cell r="T219">
            <v>50</v>
          </cell>
          <cell r="U219">
            <v>-109.94722222222222</v>
          </cell>
          <cell r="V219">
            <v>200</v>
          </cell>
          <cell r="W219" t="str">
            <v/>
          </cell>
        </row>
        <row r="220">
          <cell r="A220" t="str">
            <v>00003008</v>
          </cell>
          <cell r="C220" t="str">
            <v>COMONDU</v>
          </cell>
          <cell r="D220" t="str">
            <v>COMONDU</v>
          </cell>
          <cell r="E220" t="str">
            <v>BAJA CALIFORNIA SUR</v>
          </cell>
          <cell r="F220" t="str">
            <v>PENINSULA DE BAJA CALIFORNIA</v>
          </cell>
          <cell r="G220" t="str">
            <v>ARROYO MEZQUITAL-ARROYO COMONDU</v>
          </cell>
          <cell r="H220" t="str">
            <v>ARROYO COMONDU</v>
          </cell>
          <cell r="I220" t="str">
            <v>CLIMATOLOGICA</v>
          </cell>
          <cell r="J220" t="str">
            <v>CONAGUA-DGE</v>
          </cell>
          <cell r="K220">
            <v>12724</v>
          </cell>
          <cell r="L220">
            <v>41243</v>
          </cell>
          <cell r="M220" t="str">
            <v>OPERANDO</v>
          </cell>
          <cell r="N220">
            <v>26</v>
          </cell>
          <cell r="O220">
            <v>3</v>
          </cell>
          <cell r="P220">
            <v>30</v>
          </cell>
          <cell r="Q220">
            <v>26.058333333333334</v>
          </cell>
          <cell r="R220">
            <v>111</v>
          </cell>
          <cell r="S220">
            <v>49</v>
          </cell>
          <cell r="T220">
            <v>30</v>
          </cell>
          <cell r="U220">
            <v>-111.825</v>
          </cell>
          <cell r="V220">
            <v>300</v>
          </cell>
          <cell r="W220" t="str">
            <v/>
          </cell>
        </row>
        <row r="221">
          <cell r="A221" t="str">
            <v>00003009</v>
          </cell>
          <cell r="C221" t="str">
            <v>EL AGUAJITO</v>
          </cell>
          <cell r="D221" t="str">
            <v>LA PAZ</v>
          </cell>
          <cell r="E221" t="str">
            <v>BAJA CALIFORNIA SUR</v>
          </cell>
          <cell r="F221" t="str">
            <v>PENINSULA DE BAJA CALIFORNIA</v>
          </cell>
          <cell r="G221" t="str">
            <v>ARROYO VENANCIO-ARROYO SALADO</v>
          </cell>
          <cell r="H221" t="str">
            <v>ARROYO SALADO</v>
          </cell>
          <cell r="I221" t="str">
            <v>CLIMATOLOGICA</v>
          </cell>
          <cell r="J221" t="str">
            <v>CONAGUA-DGE</v>
          </cell>
          <cell r="K221">
            <v>22282</v>
          </cell>
          <cell r="L221">
            <v>41274</v>
          </cell>
          <cell r="M221" t="str">
            <v>OPERANDO</v>
          </cell>
          <cell r="N221">
            <v>24</v>
          </cell>
          <cell r="O221">
            <v>50</v>
          </cell>
          <cell r="P221">
            <v>20</v>
          </cell>
          <cell r="Q221">
            <v>24.838888888888889</v>
          </cell>
          <cell r="R221">
            <v>111</v>
          </cell>
          <cell r="S221">
            <v>7</v>
          </cell>
          <cell r="T221">
            <v>38</v>
          </cell>
          <cell r="U221">
            <v>-111.12722222222222</v>
          </cell>
          <cell r="V221">
            <v>200</v>
          </cell>
          <cell r="W221" t="str">
            <v/>
          </cell>
        </row>
        <row r="222">
          <cell r="A222" t="str">
            <v>00003010</v>
          </cell>
          <cell r="C222" t="str">
            <v>EL ALAMO</v>
          </cell>
          <cell r="D222" t="str">
            <v>MULEGE</v>
          </cell>
          <cell r="E222" t="str">
            <v>BAJA CALIFORNIA SUR</v>
          </cell>
          <cell r="F222" t="str">
            <v>PENINSULA DE BAJA CALIFORNIA</v>
          </cell>
          <cell r="G222" t="str">
            <v>LAGUNA SAN IGNACIO-ARROYO SAN RAYMUNDO</v>
          </cell>
          <cell r="H222" t="str">
            <v>RIO SAN IGNACIO</v>
          </cell>
          <cell r="I222" t="str">
            <v>CLIMATOLOGICA</v>
          </cell>
          <cell r="J222" t="str">
            <v>CONAGUA-DGE</v>
          </cell>
          <cell r="K222">
            <v>20180</v>
          </cell>
          <cell r="L222">
            <v>29586</v>
          </cell>
          <cell r="M222" t="str">
            <v>SUSPENDIDA</v>
          </cell>
          <cell r="N222">
            <v>27</v>
          </cell>
          <cell r="O222">
            <v>6</v>
          </cell>
          <cell r="P222">
            <v>0</v>
          </cell>
          <cell r="Q222">
            <v>27.1</v>
          </cell>
          <cell r="R222">
            <v>112</v>
          </cell>
          <cell r="S222">
            <v>56</v>
          </cell>
          <cell r="T222">
            <v>0</v>
          </cell>
          <cell r="U222">
            <v>-112.93333333333334</v>
          </cell>
          <cell r="V222">
            <v>81</v>
          </cell>
          <cell r="W222" t="str">
            <v/>
          </cell>
        </row>
        <row r="223">
          <cell r="A223" t="str">
            <v>00003011</v>
          </cell>
          <cell r="C223" t="str">
            <v>EL CAJONCITO</v>
          </cell>
          <cell r="D223" t="str">
            <v>LA PAZ</v>
          </cell>
          <cell r="E223" t="str">
            <v>BAJA CALIFORNIA SUR</v>
          </cell>
          <cell r="F223" t="str">
            <v>PENINSULA DE BAJA CALIFORNIA</v>
          </cell>
          <cell r="G223" t="str">
            <v>LA PAZ-CABO SAN LUCAS</v>
          </cell>
          <cell r="H223" t="str">
            <v>BAHIA LA PAZ</v>
          </cell>
          <cell r="I223" t="str">
            <v>CLIMATOLOGICA</v>
          </cell>
          <cell r="J223" t="str">
            <v>CONAGUA-DGE</v>
          </cell>
          <cell r="K223">
            <v>23498</v>
          </cell>
          <cell r="L223">
            <v>41274</v>
          </cell>
          <cell r="M223" t="str">
            <v>OPERANDO</v>
          </cell>
          <cell r="N223">
            <v>24</v>
          </cell>
          <cell r="O223">
            <v>8</v>
          </cell>
          <cell r="P223">
            <v>45</v>
          </cell>
          <cell r="Q223">
            <v>24.145833333333332</v>
          </cell>
          <cell r="R223">
            <v>110</v>
          </cell>
          <cell r="S223">
            <v>12</v>
          </cell>
          <cell r="T223">
            <v>20</v>
          </cell>
          <cell r="U223">
            <v>-110.20555555555556</v>
          </cell>
          <cell r="V223">
            <v>200</v>
          </cell>
          <cell r="W223" t="str">
            <v/>
          </cell>
        </row>
        <row r="224">
          <cell r="A224" t="str">
            <v>00003012</v>
          </cell>
          <cell r="C224" t="str">
            <v>EL PASO DE IRITU</v>
          </cell>
          <cell r="D224" t="str">
            <v>LA PAZ</v>
          </cell>
          <cell r="E224" t="str">
            <v>BAJA CALIFORNIA SUR</v>
          </cell>
          <cell r="F224" t="str">
            <v>PENINSULA DE BAJA CALIFORNIA</v>
          </cell>
          <cell r="G224" t="str">
            <v>ARROYO VENANCIO-ARROYO SALADO</v>
          </cell>
          <cell r="H224" t="str">
            <v>ARROYO SALADO</v>
          </cell>
          <cell r="I224" t="str">
            <v>CLIMATOLOGICA</v>
          </cell>
          <cell r="J224" t="str">
            <v>CONAGUA-DGE</v>
          </cell>
          <cell r="K224">
            <v>14946</v>
          </cell>
          <cell r="L224">
            <v>41274</v>
          </cell>
          <cell r="M224" t="str">
            <v>OPERANDO</v>
          </cell>
          <cell r="N224">
            <v>24</v>
          </cell>
          <cell r="O224">
            <v>46</v>
          </cell>
          <cell r="P224">
            <v>47</v>
          </cell>
          <cell r="Q224">
            <v>24.779722222222222</v>
          </cell>
          <cell r="R224">
            <v>111</v>
          </cell>
          <cell r="S224">
            <v>9</v>
          </cell>
          <cell r="T224">
            <v>0</v>
          </cell>
          <cell r="U224">
            <v>-111.15</v>
          </cell>
          <cell r="V224">
            <v>140</v>
          </cell>
          <cell r="W224" t="str">
            <v/>
          </cell>
        </row>
        <row r="225">
          <cell r="A225" t="str">
            <v>00003013</v>
          </cell>
          <cell r="C225" t="str">
            <v>EL PILAR</v>
          </cell>
          <cell r="D225" t="str">
            <v>LA PAZ</v>
          </cell>
          <cell r="E225" t="str">
            <v>BAJA CALIFORNIA SUR</v>
          </cell>
          <cell r="F225" t="str">
            <v>PENINSULA DE BAJA CALIFORNIA</v>
          </cell>
          <cell r="G225" t="str">
            <v>ARROYO CARACOL-ARROYO CANDELARIA</v>
          </cell>
          <cell r="H225" t="str">
            <v>ARROYO CARACOL</v>
          </cell>
          <cell r="I225" t="str">
            <v>CLIMATOLOGICA</v>
          </cell>
          <cell r="J225" t="str">
            <v>CONAGUA-DGE</v>
          </cell>
          <cell r="K225">
            <v>15401</v>
          </cell>
          <cell r="L225">
            <v>41274</v>
          </cell>
          <cell r="M225" t="str">
            <v>OPERANDO</v>
          </cell>
          <cell r="N225">
            <v>24</v>
          </cell>
          <cell r="O225">
            <v>28</v>
          </cell>
          <cell r="P225">
            <v>11</v>
          </cell>
          <cell r="Q225">
            <v>24.46972222222222</v>
          </cell>
          <cell r="R225">
            <v>111</v>
          </cell>
          <cell r="S225">
            <v>0</v>
          </cell>
          <cell r="T225">
            <v>6</v>
          </cell>
          <cell r="U225">
            <v>-111.00166666666667</v>
          </cell>
          <cell r="V225">
            <v>120</v>
          </cell>
          <cell r="W225" t="str">
            <v/>
          </cell>
        </row>
        <row r="226">
          <cell r="A226" t="str">
            <v>00003014</v>
          </cell>
          <cell r="C226" t="str">
            <v>EL MOLINO</v>
          </cell>
          <cell r="D226" t="str">
            <v>COMONDU</v>
          </cell>
          <cell r="E226" t="str">
            <v>BAJA CALIFORNIA SUR</v>
          </cell>
          <cell r="F226" t="str">
            <v>PENINSULA DE BAJA CALIFORNIA</v>
          </cell>
          <cell r="G226" t="str">
            <v>ARROYO VENANCIO-ARROYO SALADO</v>
          </cell>
          <cell r="H226" t="str">
            <v>BAHIA MAGDALENA</v>
          </cell>
          <cell r="I226" t="str">
            <v>CLIMATOLOGICA</v>
          </cell>
          <cell r="J226" t="str">
            <v>CONAGUA-DGE</v>
          </cell>
          <cell r="K226">
            <v>14855</v>
          </cell>
          <cell r="L226">
            <v>41243</v>
          </cell>
          <cell r="M226" t="str">
            <v>OPERANDO</v>
          </cell>
          <cell r="N226">
            <v>24</v>
          </cell>
          <cell r="O226">
            <v>50</v>
          </cell>
          <cell r="P226">
            <v>25</v>
          </cell>
          <cell r="Q226">
            <v>24.840277777777775</v>
          </cell>
          <cell r="R226">
            <v>111</v>
          </cell>
          <cell r="S226">
            <v>47</v>
          </cell>
          <cell r="T226">
            <v>0</v>
          </cell>
          <cell r="U226">
            <v>-111.78333333333333</v>
          </cell>
          <cell r="V226">
            <v>20</v>
          </cell>
          <cell r="W226" t="str">
            <v/>
          </cell>
        </row>
        <row r="227">
          <cell r="A227" t="str">
            <v>00003015</v>
          </cell>
          <cell r="C227" t="str">
            <v>EL ROSARIO</v>
          </cell>
          <cell r="D227" t="str">
            <v>LA PAZ</v>
          </cell>
          <cell r="E227" t="str">
            <v>BAJA CALIFORNIA SUR</v>
          </cell>
          <cell r="F227" t="str">
            <v>PENINSULA DE BAJA CALIFORNIA</v>
          </cell>
          <cell r="G227" t="str">
            <v>ARROYO CARACOL-ARROYO CANDELARIA</v>
          </cell>
          <cell r="H227" t="str">
            <v>ARROYO DATILAR</v>
          </cell>
          <cell r="I227" t="str">
            <v>CLIMATOLOGICA</v>
          </cell>
          <cell r="J227" t="str">
            <v>CONAGUA-DGE</v>
          </cell>
          <cell r="K227">
            <v>22586</v>
          </cell>
          <cell r="L227">
            <v>41274</v>
          </cell>
          <cell r="M227" t="str">
            <v>OPERANDO</v>
          </cell>
          <cell r="N227">
            <v>23</v>
          </cell>
          <cell r="O227">
            <v>51</v>
          </cell>
          <cell r="P227">
            <v>40</v>
          </cell>
          <cell r="Q227">
            <v>23.861111111111114</v>
          </cell>
          <cell r="R227">
            <v>110</v>
          </cell>
          <cell r="S227">
            <v>39</v>
          </cell>
          <cell r="T227">
            <v>20</v>
          </cell>
          <cell r="U227">
            <v>-110.65555555555557</v>
          </cell>
          <cell r="V227">
            <v>45</v>
          </cell>
          <cell r="W227" t="str">
            <v/>
          </cell>
        </row>
        <row r="228">
          <cell r="A228" t="str">
            <v>00003016</v>
          </cell>
          <cell r="C228" t="str">
            <v>EL ROSARITO</v>
          </cell>
          <cell r="D228" t="str">
            <v>MULEGE</v>
          </cell>
          <cell r="E228" t="str">
            <v>BAJA CALIFORNIA SUR</v>
          </cell>
          <cell r="F228" t="str">
            <v>PENINSULA DE BAJA CALIFORNIA</v>
          </cell>
          <cell r="G228" t="str">
            <v>LAGUNA SAN IGNACIO-ARROYO SAN RAYMUNDO</v>
          </cell>
          <cell r="H228" t="str">
            <v>ARROYO SAN JOSE DE GRACIA</v>
          </cell>
          <cell r="I228" t="str">
            <v>CLIMATOLOGICA</v>
          </cell>
          <cell r="J228" t="str">
            <v>CONAGUA-DGE</v>
          </cell>
          <cell r="K228">
            <v>15158</v>
          </cell>
          <cell r="L228">
            <v>41274</v>
          </cell>
          <cell r="M228" t="str">
            <v>OPERANDO</v>
          </cell>
          <cell r="N228">
            <v>26</v>
          </cell>
          <cell r="O228">
            <v>45</v>
          </cell>
          <cell r="P228">
            <v>51</v>
          </cell>
          <cell r="Q228">
            <v>26.764166666666668</v>
          </cell>
          <cell r="R228">
            <v>112</v>
          </cell>
          <cell r="S228">
            <v>25</v>
          </cell>
          <cell r="T228">
            <v>7</v>
          </cell>
          <cell r="U228">
            <v>-112.41861111111112</v>
          </cell>
          <cell r="V228">
            <v>640</v>
          </cell>
          <cell r="W228" t="str">
            <v/>
          </cell>
        </row>
        <row r="229">
          <cell r="A229" t="str">
            <v>00003017</v>
          </cell>
          <cell r="C229" t="str">
            <v>EL TABLON</v>
          </cell>
          <cell r="D229" t="str">
            <v>MULEGE</v>
          </cell>
          <cell r="E229" t="str">
            <v>BAJA CALIFORNIA SUR</v>
          </cell>
          <cell r="F229" t="str">
            <v>PENINSULA DE BAJA CALIFORNIA</v>
          </cell>
          <cell r="G229" t="str">
            <v>SAN MIGUEL-ARROYO DEL VIGIA</v>
          </cell>
          <cell r="H229" t="str">
            <v>LAS LAGUNAS</v>
          </cell>
          <cell r="I229" t="str">
            <v>CLIMATOLOGICA</v>
          </cell>
          <cell r="J229" t="str">
            <v>CONAGUA-DGE</v>
          </cell>
          <cell r="K229">
            <v>20576</v>
          </cell>
          <cell r="L229">
            <v>27302</v>
          </cell>
          <cell r="M229" t="str">
            <v>SUSPENDIDA</v>
          </cell>
          <cell r="N229">
            <v>27</v>
          </cell>
          <cell r="O229">
            <v>46</v>
          </cell>
          <cell r="P229">
            <v>0</v>
          </cell>
          <cell r="Q229">
            <v>27.766666666666666</v>
          </cell>
          <cell r="R229">
            <v>113</v>
          </cell>
          <cell r="S229">
            <v>21</v>
          </cell>
          <cell r="T229">
            <v>0</v>
          </cell>
          <cell r="U229">
            <v>-113.35</v>
          </cell>
          <cell r="V229">
            <v>90</v>
          </cell>
          <cell r="W229" t="str">
            <v/>
          </cell>
        </row>
        <row r="230">
          <cell r="A230" t="str">
            <v>00003018</v>
          </cell>
          <cell r="C230" t="str">
            <v>EL TRIUNFO</v>
          </cell>
          <cell r="D230" t="str">
            <v>LA PAZ</v>
          </cell>
          <cell r="E230" t="str">
            <v>BAJA CALIFORNIA SUR</v>
          </cell>
          <cell r="F230" t="str">
            <v>PENINSULA DE BAJA CALIFORNIA</v>
          </cell>
          <cell r="G230" t="str">
            <v>ARROYO CARACOL-ARROYO CANDELARIA</v>
          </cell>
          <cell r="H230" t="str">
            <v>LAS PALMAS</v>
          </cell>
          <cell r="I230" t="str">
            <v>CLIMATOLOGICA</v>
          </cell>
          <cell r="J230" t="str">
            <v>CONAGUA-DGE</v>
          </cell>
          <cell r="K230">
            <v>22372</v>
          </cell>
          <cell r="L230">
            <v>41274</v>
          </cell>
          <cell r="M230" t="str">
            <v>OPERANDO</v>
          </cell>
          <cell r="N230">
            <v>23</v>
          </cell>
          <cell r="O230">
            <v>48</v>
          </cell>
          <cell r="P230">
            <v>8</v>
          </cell>
          <cell r="Q230">
            <v>23.802222222222223</v>
          </cell>
          <cell r="R230">
            <v>110</v>
          </cell>
          <cell r="S230">
            <v>6</v>
          </cell>
          <cell r="T230">
            <v>33</v>
          </cell>
          <cell r="U230">
            <v>-110.10916666666667</v>
          </cell>
          <cell r="V230">
            <v>500</v>
          </cell>
          <cell r="W230" t="str">
            <v/>
          </cell>
        </row>
        <row r="231">
          <cell r="A231" t="str">
            <v>00003019</v>
          </cell>
          <cell r="C231" t="str">
            <v>GUADALUPE</v>
          </cell>
          <cell r="D231" t="str">
            <v>MULEGE</v>
          </cell>
          <cell r="E231" t="str">
            <v>BAJA CALIFORNIA SUR</v>
          </cell>
          <cell r="F231" t="str">
            <v>PENINSULA DE BAJA CALIFORNIA</v>
          </cell>
          <cell r="G231" t="str">
            <v>LAGUNA SAN IGNACIO-ARROYO SAN RAYMUNDO</v>
          </cell>
          <cell r="H231" t="str">
            <v>ARROYO SAN MIGUEL</v>
          </cell>
          <cell r="I231" t="str">
            <v>CLIMATOLOGICA</v>
          </cell>
          <cell r="J231" t="str">
            <v>CONAGUA-DGE</v>
          </cell>
          <cell r="K231">
            <v>19968</v>
          </cell>
          <cell r="L231">
            <v>41243</v>
          </cell>
          <cell r="M231" t="str">
            <v>OPERANDO</v>
          </cell>
          <cell r="N231">
            <v>26</v>
          </cell>
          <cell r="O231">
            <v>55</v>
          </cell>
          <cell r="P231">
            <v>20</v>
          </cell>
          <cell r="Q231">
            <v>26.922222222222224</v>
          </cell>
          <cell r="R231">
            <v>112</v>
          </cell>
          <cell r="S231">
            <v>24</v>
          </cell>
          <cell r="T231">
            <v>30</v>
          </cell>
          <cell r="U231">
            <v>-112.40833333333335</v>
          </cell>
          <cell r="V231">
            <v>720</v>
          </cell>
          <cell r="W231" t="str">
            <v/>
          </cell>
        </row>
        <row r="232">
          <cell r="A232" t="str">
            <v>00003020</v>
          </cell>
          <cell r="C232" t="str">
            <v>IRAKY</v>
          </cell>
          <cell r="D232" t="str">
            <v>LA PAZ</v>
          </cell>
          <cell r="E232" t="str">
            <v>BAJA CALIFORNIA SUR</v>
          </cell>
          <cell r="F232" t="str">
            <v>PENINSULA DE BAJA CALIFORNIA</v>
          </cell>
          <cell r="G232" t="str">
            <v>ARROYO VENANCIO-ARROYO SALADO</v>
          </cell>
          <cell r="H232" t="str">
            <v>ARROYO SALADO</v>
          </cell>
          <cell r="I232" t="str">
            <v>CLIMATOLOGICA</v>
          </cell>
          <cell r="J232" t="str">
            <v>CONAGUA-DGE</v>
          </cell>
          <cell r="K232">
            <v>22282</v>
          </cell>
          <cell r="L232">
            <v>41274</v>
          </cell>
          <cell r="M232" t="str">
            <v>OPERANDO</v>
          </cell>
          <cell r="N232">
            <v>24</v>
          </cell>
          <cell r="O232">
            <v>49</v>
          </cell>
          <cell r="P232">
            <v>43</v>
          </cell>
          <cell r="Q232">
            <v>24.828611111111112</v>
          </cell>
          <cell r="R232">
            <v>111</v>
          </cell>
          <cell r="S232">
            <v>13</v>
          </cell>
          <cell r="T232">
            <v>8</v>
          </cell>
          <cell r="U232">
            <v>-111.21888888888888</v>
          </cell>
          <cell r="V232">
            <v>140</v>
          </cell>
          <cell r="W232" t="str">
            <v/>
          </cell>
        </row>
        <row r="233">
          <cell r="A233" t="str">
            <v>00003021</v>
          </cell>
          <cell r="C233" t="str">
            <v>LA AGUJA</v>
          </cell>
          <cell r="D233" t="str">
            <v>LA PAZ</v>
          </cell>
          <cell r="E233" t="str">
            <v>BAJA CALIFORNIA SUR</v>
          </cell>
          <cell r="F233" t="str">
            <v>PENINSULA DE BAJA CALIFORNIA</v>
          </cell>
          <cell r="G233" t="str">
            <v>ARROYO CARACOL-ARROYO CANDELARIA</v>
          </cell>
          <cell r="H233" t="str">
            <v>ARROYO DATILAR</v>
          </cell>
          <cell r="I233" t="str">
            <v>CLIMATOLOGICA</v>
          </cell>
          <cell r="J233" t="str">
            <v>CONAGUA-DGE</v>
          </cell>
          <cell r="K233">
            <v>22282</v>
          </cell>
          <cell r="L233">
            <v>25446</v>
          </cell>
          <cell r="M233" t="str">
            <v>SUSPENDIDA</v>
          </cell>
          <cell r="N233">
            <v>23</v>
          </cell>
          <cell r="O233">
            <v>59</v>
          </cell>
          <cell r="P233">
            <v>0</v>
          </cell>
          <cell r="Q233">
            <v>23.983333333333334</v>
          </cell>
          <cell r="R233">
            <v>110</v>
          </cell>
          <cell r="S233">
            <v>53</v>
          </cell>
          <cell r="T233">
            <v>0</v>
          </cell>
          <cell r="U233">
            <v>-110.88333333333334</v>
          </cell>
          <cell r="V233">
            <v>27</v>
          </cell>
          <cell r="W233" t="str">
            <v/>
          </cell>
        </row>
        <row r="234">
          <cell r="A234" t="str">
            <v>00003022</v>
          </cell>
          <cell r="C234" t="str">
            <v>LA ANGOSTURA</v>
          </cell>
          <cell r="D234" t="str">
            <v>COMONDU</v>
          </cell>
          <cell r="E234" t="str">
            <v>BAJA CALIFORNIA SUR</v>
          </cell>
          <cell r="F234" t="str">
            <v>PENINSULA DE BAJA CALIFORNIA</v>
          </cell>
          <cell r="G234" t="str">
            <v>ARROYO VENANCIO-ARROYO SALADO</v>
          </cell>
          <cell r="H234" t="str">
            <v>ARROYO SOLEDAD</v>
          </cell>
          <cell r="I234" t="str">
            <v>CLIMATOLOGICA</v>
          </cell>
          <cell r="J234" t="str">
            <v>CONAGUA-DGE</v>
          </cell>
          <cell r="K234">
            <v>22282</v>
          </cell>
          <cell r="L234">
            <v>41274</v>
          </cell>
          <cell r="M234" t="str">
            <v>OPERANDO</v>
          </cell>
          <cell r="N234">
            <v>25</v>
          </cell>
          <cell r="O234">
            <v>3</v>
          </cell>
          <cell r="P234">
            <v>12</v>
          </cell>
          <cell r="Q234">
            <v>25.053333333333335</v>
          </cell>
          <cell r="R234">
            <v>111</v>
          </cell>
          <cell r="S234">
            <v>7</v>
          </cell>
          <cell r="T234">
            <v>20</v>
          </cell>
          <cell r="U234">
            <v>-111.12222222222222</v>
          </cell>
          <cell r="V234">
            <v>280</v>
          </cell>
          <cell r="W234" t="str">
            <v/>
          </cell>
        </row>
        <row r="235">
          <cell r="A235" t="str">
            <v>00003023</v>
          </cell>
          <cell r="C235" t="str">
            <v>LAGUNILLAS</v>
          </cell>
          <cell r="D235" t="str">
            <v>LA PAZ</v>
          </cell>
          <cell r="E235" t="str">
            <v>BAJA CALIFORNIA SUR</v>
          </cell>
          <cell r="F235" t="str">
            <v>PENINSULA DE BAJA CALIFORNIA</v>
          </cell>
          <cell r="G235" t="str">
            <v>LA PAZ-CABO SAN LUCAS</v>
          </cell>
          <cell r="H235" t="str">
            <v>BAHIA LA PAZ</v>
          </cell>
          <cell r="I235" t="str">
            <v>CLIMATOLOGICA</v>
          </cell>
          <cell r="J235" t="str">
            <v>CONAGUA-DGE</v>
          </cell>
          <cell r="K235">
            <v>19238</v>
          </cell>
          <cell r="L235">
            <v>41274</v>
          </cell>
          <cell r="M235" t="str">
            <v>OPERANDO</v>
          </cell>
          <cell r="N235">
            <v>24</v>
          </cell>
          <cell r="O235">
            <v>1</v>
          </cell>
          <cell r="P235">
            <v>18</v>
          </cell>
          <cell r="Q235">
            <v>24.021666666666665</v>
          </cell>
          <cell r="R235">
            <v>110</v>
          </cell>
          <cell r="S235">
            <v>21</v>
          </cell>
          <cell r="T235">
            <v>19</v>
          </cell>
          <cell r="U235">
            <v>-110.35527777777777</v>
          </cell>
          <cell r="V235">
            <v>40</v>
          </cell>
          <cell r="W235" t="str">
            <v/>
          </cell>
        </row>
        <row r="236">
          <cell r="A236" t="str">
            <v>00003024</v>
          </cell>
          <cell r="C236" t="str">
            <v>LA MAQUINA</v>
          </cell>
          <cell r="D236" t="str">
            <v>LORETO</v>
          </cell>
          <cell r="E236" t="str">
            <v>BAJA CALIFORNIA SUR</v>
          </cell>
          <cell r="F236" t="str">
            <v>PENINSULA DE BAJA CALIFORNIA</v>
          </cell>
          <cell r="G236" t="str">
            <v>ARROYO VENANCIO-ARROYO SALADO</v>
          </cell>
          <cell r="H236" t="str">
            <v>ARROYO SOLEDAD</v>
          </cell>
          <cell r="I236" t="str">
            <v>CLIMATOLOGICA</v>
          </cell>
          <cell r="J236" t="str">
            <v>CONAGUA-DGE</v>
          </cell>
          <cell r="K236">
            <v>23682</v>
          </cell>
          <cell r="L236">
            <v>27728</v>
          </cell>
          <cell r="M236" t="str">
            <v>SUSPENDIDA</v>
          </cell>
          <cell r="N236">
            <v>25</v>
          </cell>
          <cell r="O236">
            <v>28</v>
          </cell>
          <cell r="P236">
            <v>0</v>
          </cell>
          <cell r="Q236">
            <v>25.466666666666665</v>
          </cell>
          <cell r="R236">
            <v>111</v>
          </cell>
          <cell r="S236">
            <v>11</v>
          </cell>
          <cell r="T236">
            <v>0</v>
          </cell>
          <cell r="U236">
            <v>-111.18333333333334</v>
          </cell>
          <cell r="V236">
            <v>340</v>
          </cell>
          <cell r="W236" t="str">
            <v/>
          </cell>
        </row>
        <row r="237">
          <cell r="A237" t="str">
            <v>00003025</v>
          </cell>
          <cell r="C237" t="str">
            <v>LA PALMA</v>
          </cell>
          <cell r="D237" t="str">
            <v>MULEGE</v>
          </cell>
          <cell r="E237" t="str">
            <v>BAJA CALIFORNIA SUR</v>
          </cell>
          <cell r="F237" t="str">
            <v>PENINSULA DE BAJA CALIFORNIA</v>
          </cell>
          <cell r="G237" t="str">
            <v>ARROYO PATERNA-ARROYO MULEGE</v>
          </cell>
          <cell r="H237" t="str">
            <v>SANTA ROSALIA</v>
          </cell>
          <cell r="I237" t="str">
            <v>CLIMATOLOGICA</v>
          </cell>
          <cell r="J237" t="str">
            <v>CONAGUA-DGE</v>
          </cell>
          <cell r="K237">
            <v>22282</v>
          </cell>
          <cell r="L237">
            <v>30681</v>
          </cell>
          <cell r="M237" t="str">
            <v>SUSPENDIDA</v>
          </cell>
          <cell r="N237">
            <v>27</v>
          </cell>
          <cell r="O237">
            <v>34</v>
          </cell>
          <cell r="P237">
            <v>0</v>
          </cell>
          <cell r="Q237">
            <v>27.566666666666666</v>
          </cell>
          <cell r="R237">
            <v>112</v>
          </cell>
          <cell r="S237">
            <v>36</v>
          </cell>
          <cell r="T237">
            <v>0</v>
          </cell>
          <cell r="U237">
            <v>-112.6</v>
          </cell>
          <cell r="V237">
            <v>100</v>
          </cell>
          <cell r="W237" t="str">
            <v/>
          </cell>
        </row>
        <row r="238">
          <cell r="A238" t="str">
            <v>00003026</v>
          </cell>
          <cell r="B238">
            <v>76405</v>
          </cell>
          <cell r="C238" t="str">
            <v>LA PAZ (OBS)</v>
          </cell>
          <cell r="D238" t="str">
            <v>LA PAZ</v>
          </cell>
          <cell r="E238" t="str">
            <v>BAJA CALIFORNIA SUR</v>
          </cell>
          <cell r="F238" t="str">
            <v>PENINSULA DE BAJA CALIFORNIA</v>
          </cell>
          <cell r="G238" t="str">
            <v>LA PAZ-CABO SAN LUCAS</v>
          </cell>
          <cell r="H238" t="str">
            <v>BAHIA LA PAZ</v>
          </cell>
          <cell r="I238" t="str">
            <v>OBSERVATORIO</v>
          </cell>
          <cell r="J238" t="str">
            <v>CONAGUA-SMN</v>
          </cell>
          <cell r="K238">
            <v>23682</v>
          </cell>
          <cell r="L238">
            <v>23773</v>
          </cell>
          <cell r="M238" t="str">
            <v>OPERANDO</v>
          </cell>
          <cell r="N238">
            <v>24</v>
          </cell>
          <cell r="O238">
            <v>7</v>
          </cell>
          <cell r="P238">
            <v>0</v>
          </cell>
          <cell r="Q238">
            <v>24.116666666666667</v>
          </cell>
          <cell r="R238">
            <v>110</v>
          </cell>
          <cell r="S238">
            <v>19</v>
          </cell>
          <cell r="T238">
            <v>0</v>
          </cell>
          <cell r="U238">
            <v>-110.31666666666666</v>
          </cell>
          <cell r="V238">
            <v>10</v>
          </cell>
          <cell r="W238" t="str">
            <v/>
          </cell>
        </row>
        <row r="239">
          <cell r="A239" t="str">
            <v>00003027</v>
          </cell>
          <cell r="C239" t="str">
            <v>LA POZA GRANDE</v>
          </cell>
          <cell r="D239" t="str">
            <v>COMONDU</v>
          </cell>
          <cell r="E239" t="str">
            <v>BAJA CALIFORNIA SUR</v>
          </cell>
          <cell r="F239" t="str">
            <v>PENINSULA DE BAJA CALIFORNIA</v>
          </cell>
          <cell r="G239" t="str">
            <v>ARROYO VENANCIO-ARROYO SALADO</v>
          </cell>
          <cell r="H239" t="str">
            <v>ARROYO VENANCIO</v>
          </cell>
          <cell r="I239" t="str">
            <v>CLIMATOLOGICA</v>
          </cell>
          <cell r="J239" t="str">
            <v>CONAGUA-DGE</v>
          </cell>
          <cell r="K239">
            <v>14977</v>
          </cell>
          <cell r="L239">
            <v>41243</v>
          </cell>
          <cell r="M239" t="str">
            <v>OPERANDO</v>
          </cell>
          <cell r="N239">
            <v>25</v>
          </cell>
          <cell r="O239">
            <v>45</v>
          </cell>
          <cell r="P239">
            <v>40</v>
          </cell>
          <cell r="Q239">
            <v>25.761111111111113</v>
          </cell>
          <cell r="R239">
            <v>112</v>
          </cell>
          <cell r="S239">
            <v>2</v>
          </cell>
          <cell r="T239">
            <v>15</v>
          </cell>
          <cell r="U239">
            <v>-112.03749999999999</v>
          </cell>
          <cell r="V239">
            <v>25</v>
          </cell>
          <cell r="W239" t="str">
            <v/>
          </cell>
        </row>
        <row r="240">
          <cell r="A240" t="str">
            <v>00003028</v>
          </cell>
          <cell r="C240" t="str">
            <v>LA POZA HONDA</v>
          </cell>
          <cell r="D240" t="str">
            <v>COMONDU</v>
          </cell>
          <cell r="E240" t="str">
            <v>BAJA CALIFORNIA SUR</v>
          </cell>
          <cell r="F240" t="str">
            <v>PENINSULA DE BAJA CALIFORNIA</v>
          </cell>
          <cell r="G240" t="str">
            <v>ARROYO VENANCIO-ARROYO SALADO</v>
          </cell>
          <cell r="H240" t="str">
            <v>ARROYO SANTA CRUZ</v>
          </cell>
          <cell r="I240" t="str">
            <v>CLIMATOLOGICA</v>
          </cell>
          <cell r="J240" t="str">
            <v>CONAGUA-DGE</v>
          </cell>
          <cell r="K240">
            <v>19054</v>
          </cell>
          <cell r="L240">
            <v>41243</v>
          </cell>
          <cell r="M240" t="str">
            <v>OPERANDO</v>
          </cell>
          <cell r="N240">
            <v>25</v>
          </cell>
          <cell r="O240">
            <v>22</v>
          </cell>
          <cell r="P240">
            <v>5</v>
          </cell>
          <cell r="Q240">
            <v>25.368055555555557</v>
          </cell>
          <cell r="R240">
            <v>111</v>
          </cell>
          <cell r="S240">
            <v>31</v>
          </cell>
          <cell r="T240">
            <v>10</v>
          </cell>
          <cell r="U240">
            <v>-111.51944444444445</v>
          </cell>
          <cell r="V240">
            <v>20</v>
          </cell>
          <cell r="W240" t="str">
            <v/>
          </cell>
        </row>
        <row r="241">
          <cell r="A241" t="str">
            <v>00003029</v>
          </cell>
          <cell r="C241" t="str">
            <v>LA PURISIMA</v>
          </cell>
          <cell r="D241" t="str">
            <v>COMONDU</v>
          </cell>
          <cell r="E241" t="str">
            <v>BAJA CALIFORNIA SUR</v>
          </cell>
          <cell r="F241" t="str">
            <v>PENINSULA DE BAJA CALIFORNIA</v>
          </cell>
          <cell r="G241" t="str">
            <v>ARROYO MEZQUITAL-ARROYO COMONDU</v>
          </cell>
          <cell r="H241" t="str">
            <v>RIO CADEGOMO</v>
          </cell>
          <cell r="I241" t="str">
            <v>CLIMATOLOGICA</v>
          </cell>
          <cell r="J241" t="str">
            <v>CONAGUA-DGE</v>
          </cell>
          <cell r="K241">
            <v>14124</v>
          </cell>
          <cell r="L241">
            <v>41243</v>
          </cell>
          <cell r="M241" t="str">
            <v>OPERANDO</v>
          </cell>
          <cell r="N241">
            <v>26</v>
          </cell>
          <cell r="O241">
            <v>10</v>
          </cell>
          <cell r="P241">
            <v>55</v>
          </cell>
          <cell r="Q241">
            <v>26.181944444444447</v>
          </cell>
          <cell r="R241">
            <v>112</v>
          </cell>
          <cell r="S241">
            <v>4</v>
          </cell>
          <cell r="T241">
            <v>40</v>
          </cell>
          <cell r="U241">
            <v>-112.07777777777777</v>
          </cell>
          <cell r="V241">
            <v>95</v>
          </cell>
          <cell r="W241" t="str">
            <v/>
          </cell>
        </row>
        <row r="242">
          <cell r="A242" t="str">
            <v>00003030</v>
          </cell>
          <cell r="C242" t="str">
            <v>LA RIBERA</v>
          </cell>
          <cell r="D242" t="str">
            <v>LOS CABOS</v>
          </cell>
          <cell r="E242" t="str">
            <v>BAJA CALIFORNIA SUR</v>
          </cell>
          <cell r="F242" t="str">
            <v>PENINSULA DE BAJA CALIFORNIA</v>
          </cell>
          <cell r="G242" t="str">
            <v>LA PAZ-CABO SAN LUCAS</v>
          </cell>
          <cell r="H242" t="str">
            <v>ARROYO SANTIAGO</v>
          </cell>
          <cell r="I242" t="str">
            <v>CLIMATOLOGICA</v>
          </cell>
          <cell r="J242" t="str">
            <v>CONAGUA-DGE</v>
          </cell>
          <cell r="K242">
            <v>17076</v>
          </cell>
          <cell r="L242">
            <v>41274</v>
          </cell>
          <cell r="M242" t="str">
            <v>OPERANDO</v>
          </cell>
          <cell r="N242">
            <v>23</v>
          </cell>
          <cell r="O242">
            <v>35</v>
          </cell>
          <cell r="P242">
            <v>50</v>
          </cell>
          <cell r="Q242">
            <v>23.597222222222221</v>
          </cell>
          <cell r="R242">
            <v>109</v>
          </cell>
          <cell r="S242">
            <v>35</v>
          </cell>
          <cell r="T242">
            <v>10</v>
          </cell>
          <cell r="U242">
            <v>-109.58611111111111</v>
          </cell>
          <cell r="V242">
            <v>15</v>
          </cell>
          <cell r="W242" t="str">
            <v/>
          </cell>
        </row>
        <row r="243">
          <cell r="A243" t="str">
            <v>00003031</v>
          </cell>
          <cell r="C243" t="str">
            <v>LA SOLEDAD NTE</v>
          </cell>
          <cell r="D243" t="str">
            <v>LA PAZ</v>
          </cell>
          <cell r="E243" t="str">
            <v>BAJA CALIFORNIA SUR</v>
          </cell>
          <cell r="F243" t="str">
            <v>PENINSULA DE BAJA CALIFORNIA</v>
          </cell>
          <cell r="G243" t="str">
            <v>ISLA CORONADOS-BAHIA LA PAZ</v>
          </cell>
          <cell r="H243" t="str">
            <v>ARROYO SALADO</v>
          </cell>
          <cell r="I243" t="str">
            <v>CLIMATOLOGICA</v>
          </cell>
          <cell r="J243" t="str">
            <v>CONAGUA-DGE</v>
          </cell>
          <cell r="K243">
            <v>22282</v>
          </cell>
          <cell r="L243">
            <v>41243</v>
          </cell>
          <cell r="M243" t="str">
            <v>OPERANDO</v>
          </cell>
          <cell r="N243">
            <v>24</v>
          </cell>
          <cell r="O243">
            <v>48</v>
          </cell>
          <cell r="P243">
            <v>45</v>
          </cell>
          <cell r="Q243">
            <v>24.8125</v>
          </cell>
          <cell r="R243">
            <v>110</v>
          </cell>
          <cell r="S243">
            <v>58</v>
          </cell>
          <cell r="T243">
            <v>50</v>
          </cell>
          <cell r="U243">
            <v>-110.98055555555555</v>
          </cell>
          <cell r="V243">
            <v>340</v>
          </cell>
          <cell r="W243" t="str">
            <v/>
          </cell>
        </row>
        <row r="244">
          <cell r="A244" t="str">
            <v>00003032</v>
          </cell>
          <cell r="C244" t="str">
            <v>LAS BARRACAS</v>
          </cell>
          <cell r="D244" t="str">
            <v>LOS CABOS</v>
          </cell>
          <cell r="E244" t="str">
            <v>BAJA CALIFORNIA SUR</v>
          </cell>
          <cell r="F244" t="str">
            <v>PENINSULA DE BAJA CALIFORNIA</v>
          </cell>
          <cell r="G244" t="str">
            <v>LA PAZ-CABO SAN LUCAS</v>
          </cell>
          <cell r="H244" t="str">
            <v>ARROYO SANTIAGO</v>
          </cell>
          <cell r="I244" t="str">
            <v>CLIMATOLOGICA</v>
          </cell>
          <cell r="J244" t="str">
            <v>CONAGUA-DGE</v>
          </cell>
          <cell r="K244">
            <v>25659</v>
          </cell>
          <cell r="L244">
            <v>41274</v>
          </cell>
          <cell r="M244" t="str">
            <v>OPERANDO</v>
          </cell>
          <cell r="N244">
            <v>23</v>
          </cell>
          <cell r="O244">
            <v>28</v>
          </cell>
          <cell r="P244">
            <v>20</v>
          </cell>
          <cell r="Q244">
            <v>23.472222222222221</v>
          </cell>
          <cell r="R244">
            <v>109</v>
          </cell>
          <cell r="S244">
            <v>27</v>
          </cell>
          <cell r="T244">
            <v>10</v>
          </cell>
          <cell r="U244">
            <v>-109.45277777777778</v>
          </cell>
          <cell r="V244">
            <v>12</v>
          </cell>
          <cell r="W244" t="str">
            <v/>
          </cell>
        </row>
        <row r="245">
          <cell r="A245" t="str">
            <v>00003033</v>
          </cell>
          <cell r="C245" t="str">
            <v>LAS CRUCES</v>
          </cell>
          <cell r="D245" t="str">
            <v>COMONDU</v>
          </cell>
          <cell r="E245" t="str">
            <v>BAJA CALIFORNIA SUR</v>
          </cell>
          <cell r="F245" t="str">
            <v>PENINSULA DE BAJA CALIFORNIA</v>
          </cell>
          <cell r="G245" t="str">
            <v>ARROYO VENANCIO-ARROYO SALADO</v>
          </cell>
          <cell r="H245" t="str">
            <v>ARROYO SANTA CRUZ</v>
          </cell>
          <cell r="I245" t="str">
            <v>CLIMATOLOGICA</v>
          </cell>
          <cell r="J245" t="str">
            <v>CONAGUA-DGE</v>
          </cell>
          <cell r="K245">
            <v>19054</v>
          </cell>
          <cell r="L245">
            <v>41243</v>
          </cell>
          <cell r="M245" t="str">
            <v>OPERANDO</v>
          </cell>
          <cell r="N245">
            <v>25</v>
          </cell>
          <cell r="O245">
            <v>23</v>
          </cell>
          <cell r="P245">
            <v>50</v>
          </cell>
          <cell r="Q245">
            <v>25.397222222222222</v>
          </cell>
          <cell r="R245">
            <v>111</v>
          </cell>
          <cell r="S245">
            <v>45</v>
          </cell>
          <cell r="T245">
            <v>18</v>
          </cell>
          <cell r="U245">
            <v>-111.755</v>
          </cell>
          <cell r="V245">
            <v>40</v>
          </cell>
          <cell r="W245" t="str">
            <v/>
          </cell>
        </row>
        <row r="246">
          <cell r="A246" t="str">
            <v>00003034</v>
          </cell>
          <cell r="C246" t="str">
            <v>LAS LAGUNAS</v>
          </cell>
          <cell r="D246" t="str">
            <v>MULEGE</v>
          </cell>
          <cell r="E246" t="str">
            <v>BAJA CALIFORNIA SUR</v>
          </cell>
          <cell r="F246" t="str">
            <v>PENINSULA DE BAJA CALIFORNIA</v>
          </cell>
          <cell r="G246" t="str">
            <v>SAN MIGUEL-ARROYO DEL VIGIA</v>
          </cell>
          <cell r="H246" t="str">
            <v>LAS LAGUNAS</v>
          </cell>
          <cell r="I246" t="str">
            <v>CLIMATOLOGICA</v>
          </cell>
          <cell r="J246" t="str">
            <v>CONAGUA-DGE</v>
          </cell>
          <cell r="K246">
            <v>15766</v>
          </cell>
          <cell r="L246">
            <v>28125</v>
          </cell>
          <cell r="M246" t="str">
            <v>SUSPENDIDA</v>
          </cell>
          <cell r="N246">
            <v>27</v>
          </cell>
          <cell r="O246">
            <v>36</v>
          </cell>
          <cell r="P246">
            <v>0</v>
          </cell>
          <cell r="Q246">
            <v>27.6</v>
          </cell>
          <cell r="R246">
            <v>113</v>
          </cell>
          <cell r="S246">
            <v>34</v>
          </cell>
          <cell r="T246">
            <v>0</v>
          </cell>
          <cell r="U246">
            <v>-113.56666666666666</v>
          </cell>
          <cell r="V246">
            <v>20</v>
          </cell>
          <cell r="W246" t="str">
            <v/>
          </cell>
        </row>
        <row r="247">
          <cell r="A247" t="str">
            <v>00003035</v>
          </cell>
          <cell r="C247" t="str">
            <v>LORETO (DGE)</v>
          </cell>
          <cell r="D247" t="str">
            <v>LORETO</v>
          </cell>
          <cell r="E247" t="str">
            <v>BAJA CALIFORNIA SUR</v>
          </cell>
          <cell r="F247" t="str">
            <v>PENINSULA DE BAJA CALIFORNIA</v>
          </cell>
          <cell r="G247" t="str">
            <v>ISLA CORONADOS-BAHIA LA PAZ</v>
          </cell>
          <cell r="H247" t="str">
            <v>LORETO</v>
          </cell>
          <cell r="I247" t="str">
            <v>CLIMATOLOGICA</v>
          </cell>
          <cell r="J247" t="str">
            <v>CONAGUA-DGE</v>
          </cell>
          <cell r="K247">
            <v>14093</v>
          </cell>
          <cell r="L247">
            <v>41274</v>
          </cell>
          <cell r="M247" t="str">
            <v>OPERANDO</v>
          </cell>
          <cell r="N247">
            <v>26</v>
          </cell>
          <cell r="O247">
            <v>0</v>
          </cell>
          <cell r="P247">
            <v>46</v>
          </cell>
          <cell r="Q247">
            <v>26.012777777777778</v>
          </cell>
          <cell r="R247">
            <v>111</v>
          </cell>
          <cell r="S247">
            <v>20</v>
          </cell>
          <cell r="T247">
            <v>36</v>
          </cell>
          <cell r="U247">
            <v>-111.34333333333333</v>
          </cell>
          <cell r="V247">
            <v>20</v>
          </cell>
          <cell r="W247" t="str">
            <v/>
          </cell>
        </row>
        <row r="248">
          <cell r="A248" t="str">
            <v>00003036</v>
          </cell>
          <cell r="C248" t="str">
            <v>LOS DIVISADEROS</v>
          </cell>
          <cell r="D248" t="str">
            <v>LA PAZ</v>
          </cell>
          <cell r="E248" t="str">
            <v>BAJA CALIFORNIA SUR</v>
          </cell>
          <cell r="F248" t="str">
            <v>PENINSULA DE BAJA CALIFORNIA</v>
          </cell>
          <cell r="G248" t="str">
            <v>ARROYO CARACOL-ARROYO CANDELARIA</v>
          </cell>
          <cell r="H248" t="str">
            <v>ARROYO DATILAR</v>
          </cell>
          <cell r="I248" t="str">
            <v>CLIMATOLOGICA</v>
          </cell>
          <cell r="J248" t="str">
            <v>CONAGUA-DGE</v>
          </cell>
          <cell r="K248">
            <v>15919</v>
          </cell>
          <cell r="L248">
            <v>41274</v>
          </cell>
          <cell r="M248" t="str">
            <v>OPERANDO</v>
          </cell>
          <cell r="N248">
            <v>23</v>
          </cell>
          <cell r="O248">
            <v>53</v>
          </cell>
          <cell r="P248">
            <v>35</v>
          </cell>
          <cell r="Q248">
            <v>23.893055555555556</v>
          </cell>
          <cell r="R248">
            <v>110</v>
          </cell>
          <cell r="S248">
            <v>8</v>
          </cell>
          <cell r="T248">
            <v>35</v>
          </cell>
          <cell r="U248">
            <v>-110.14305555555556</v>
          </cell>
          <cell r="V248">
            <v>490</v>
          </cell>
          <cell r="W248" t="str">
            <v/>
          </cell>
        </row>
        <row r="249">
          <cell r="A249" t="str">
            <v>00003037</v>
          </cell>
          <cell r="C249" t="str">
            <v>SAN JUAN DE LOS PLANES</v>
          </cell>
          <cell r="D249" t="str">
            <v>LA PAZ</v>
          </cell>
          <cell r="E249" t="str">
            <v>BAJA CALIFORNIA SUR</v>
          </cell>
          <cell r="F249" t="str">
            <v>PENINSULA DE BAJA CALIFORNIA</v>
          </cell>
          <cell r="G249" t="str">
            <v>LA PAZ-CABO SAN LUCAS</v>
          </cell>
          <cell r="H249" t="str">
            <v>LAS PALMAS</v>
          </cell>
          <cell r="I249" t="str">
            <v>CLIMATOLOGICA</v>
          </cell>
          <cell r="J249" t="str">
            <v>CONAGUA-DGE</v>
          </cell>
          <cell r="K249">
            <v>18902</v>
          </cell>
          <cell r="L249">
            <v>41274</v>
          </cell>
          <cell r="M249" t="str">
            <v>OPERANDO</v>
          </cell>
          <cell r="N249">
            <v>23</v>
          </cell>
          <cell r="O249">
            <v>58</v>
          </cell>
          <cell r="P249">
            <v>5</v>
          </cell>
          <cell r="Q249">
            <v>23.968055555555555</v>
          </cell>
          <cell r="R249">
            <v>109</v>
          </cell>
          <cell r="S249">
            <v>56</v>
          </cell>
          <cell r="T249">
            <v>10</v>
          </cell>
          <cell r="U249">
            <v>-109.93611111111112</v>
          </cell>
          <cell r="V249">
            <v>20</v>
          </cell>
          <cell r="W249" t="str">
            <v/>
          </cell>
        </row>
        <row r="250">
          <cell r="A250" t="str">
            <v>00003038</v>
          </cell>
          <cell r="C250" t="str">
            <v>MULEGE</v>
          </cell>
          <cell r="D250" t="str">
            <v>MULEGE</v>
          </cell>
          <cell r="E250" t="str">
            <v>BAJA CALIFORNIA SUR</v>
          </cell>
          <cell r="F250" t="str">
            <v>PENINSULA DE BAJA CALIFORNIA</v>
          </cell>
          <cell r="G250" t="str">
            <v>ARROYO PATERNA-ARROYO MULEGE</v>
          </cell>
          <cell r="H250" t="str">
            <v>ARROYO SAN PABLO</v>
          </cell>
          <cell r="I250" t="str">
            <v>CLIMATOLOGICA</v>
          </cell>
          <cell r="J250" t="str">
            <v>CONAGUA-DGE</v>
          </cell>
          <cell r="K250">
            <v>8037</v>
          </cell>
          <cell r="L250">
            <v>41274</v>
          </cell>
          <cell r="M250" t="str">
            <v>OPERANDO</v>
          </cell>
          <cell r="N250">
            <v>26</v>
          </cell>
          <cell r="O250">
            <v>53</v>
          </cell>
          <cell r="P250">
            <v>20</v>
          </cell>
          <cell r="Q250">
            <v>26.888888888888889</v>
          </cell>
          <cell r="R250">
            <v>111</v>
          </cell>
          <cell r="S250">
            <v>59</v>
          </cell>
          <cell r="T250">
            <v>4</v>
          </cell>
          <cell r="U250">
            <v>-111.98444444444445</v>
          </cell>
          <cell r="V250">
            <v>10</v>
          </cell>
          <cell r="W250" t="str">
            <v/>
          </cell>
        </row>
        <row r="251">
          <cell r="A251" t="str">
            <v>00003039</v>
          </cell>
          <cell r="C251" t="str">
            <v>OJO DE AGUA</v>
          </cell>
          <cell r="D251" t="str">
            <v>COMONDU</v>
          </cell>
          <cell r="E251" t="str">
            <v>BAJA CALIFORNIA SUR</v>
          </cell>
          <cell r="F251" t="str">
            <v>PENINSULA DE BAJA CALIFORNIA</v>
          </cell>
          <cell r="G251" t="str">
            <v>ARROYO MEZQUITAL-ARROYO COMONDU</v>
          </cell>
          <cell r="H251" t="str">
            <v>RIO CADEGOMO</v>
          </cell>
          <cell r="I251" t="str">
            <v>CLIMATOLOGICA</v>
          </cell>
          <cell r="J251" t="str">
            <v>CONAGUA-DGE</v>
          </cell>
          <cell r="K251">
            <v>15158</v>
          </cell>
          <cell r="L251">
            <v>41243</v>
          </cell>
          <cell r="M251" t="str">
            <v>OPERANDO</v>
          </cell>
          <cell r="N251">
            <v>26</v>
          </cell>
          <cell r="O251">
            <v>19</v>
          </cell>
          <cell r="P251">
            <v>27</v>
          </cell>
          <cell r="Q251">
            <v>26.324166666666667</v>
          </cell>
          <cell r="R251">
            <v>111</v>
          </cell>
          <cell r="S251">
            <v>59</v>
          </cell>
          <cell r="T251">
            <v>5</v>
          </cell>
          <cell r="U251">
            <v>-111.98472222222222</v>
          </cell>
          <cell r="V251">
            <v>180</v>
          </cell>
          <cell r="W251" t="str">
            <v/>
          </cell>
        </row>
        <row r="252">
          <cell r="A252" t="str">
            <v>00003040</v>
          </cell>
          <cell r="C252" t="str">
            <v>EL CIRUELITO</v>
          </cell>
          <cell r="D252" t="str">
            <v>LA PAZ</v>
          </cell>
          <cell r="E252" t="str">
            <v>BAJA CALIFORNIA SUR</v>
          </cell>
          <cell r="F252" t="str">
            <v>PENINSULA DE BAJA CALIFORNIA</v>
          </cell>
          <cell r="G252" t="str">
            <v>ARROYO CARACOL-ARROYO CANDELARIA</v>
          </cell>
          <cell r="H252" t="str">
            <v>ARROYO DATILAR</v>
          </cell>
          <cell r="I252" t="str">
            <v>CLIMATOLOGICA</v>
          </cell>
          <cell r="J252" t="str">
            <v>CONAGUA</v>
          </cell>
          <cell r="K252">
            <v>41275</v>
          </cell>
          <cell r="L252">
            <v>42004</v>
          </cell>
          <cell r="M252" t="str">
            <v>OPERANDO</v>
          </cell>
          <cell r="N252">
            <v>23</v>
          </cell>
          <cell r="O252">
            <v>52</v>
          </cell>
          <cell r="P252">
            <v>41</v>
          </cell>
          <cell r="Q252">
            <v>23.878055555555555</v>
          </cell>
          <cell r="R252">
            <v>110</v>
          </cell>
          <cell r="S252">
            <v>6</v>
          </cell>
          <cell r="T252">
            <v>47</v>
          </cell>
          <cell r="U252">
            <v>-110.11305555555555</v>
          </cell>
          <cell r="V252">
            <v>620</v>
          </cell>
          <cell r="W252" t="str">
            <v/>
          </cell>
        </row>
        <row r="253">
          <cell r="A253" t="str">
            <v>00003041</v>
          </cell>
          <cell r="C253" t="str">
            <v>PATROCINIO</v>
          </cell>
          <cell r="D253" t="str">
            <v>MULEGE</v>
          </cell>
          <cell r="E253" t="str">
            <v>BAJA CALIFORNIA SUR</v>
          </cell>
          <cell r="F253" t="str">
            <v>PENINSULA DE BAJA CALIFORNIA</v>
          </cell>
          <cell r="G253" t="str">
            <v>LAGUNA SAN IGNACIO-ARROYO SAN RAYMUNDO</v>
          </cell>
          <cell r="H253" t="str">
            <v>ARROYO SAN PATROCINIO</v>
          </cell>
          <cell r="I253" t="str">
            <v>CLIMATOLOGICA</v>
          </cell>
          <cell r="J253" t="str">
            <v>CONAGUA-DGE</v>
          </cell>
          <cell r="K253">
            <v>22282</v>
          </cell>
          <cell r="L253">
            <v>41274</v>
          </cell>
          <cell r="M253" t="str">
            <v>OPERANDO</v>
          </cell>
          <cell r="N253">
            <v>26</v>
          </cell>
          <cell r="O253">
            <v>49</v>
          </cell>
          <cell r="P253">
            <v>15</v>
          </cell>
          <cell r="Q253">
            <v>26.820833333333333</v>
          </cell>
          <cell r="R253">
            <v>112</v>
          </cell>
          <cell r="S253">
            <v>47</v>
          </cell>
          <cell r="T253">
            <v>50</v>
          </cell>
          <cell r="U253">
            <v>-112.79722222222222</v>
          </cell>
          <cell r="V253">
            <v>249</v>
          </cell>
          <cell r="W253" t="str">
            <v/>
          </cell>
        </row>
        <row r="254">
          <cell r="A254" t="str">
            <v>00003042</v>
          </cell>
          <cell r="C254" t="str">
            <v>LAS POCITAS</v>
          </cell>
          <cell r="D254" t="str">
            <v>LA PAZ</v>
          </cell>
          <cell r="E254" t="str">
            <v>BAJA CALIFORNIA SUR</v>
          </cell>
          <cell r="F254" t="str">
            <v>PENINSULA DE BAJA CALIFORNIA</v>
          </cell>
          <cell r="G254" t="str">
            <v>ARROYO CARACOL-ARROYO CANDELARIA</v>
          </cell>
          <cell r="H254" t="str">
            <v>ARROYO CARACOL</v>
          </cell>
          <cell r="I254" t="str">
            <v>CLIMATOLOGICA</v>
          </cell>
          <cell r="J254" t="str">
            <v>CONAGUA-DGE</v>
          </cell>
          <cell r="K254">
            <v>19238</v>
          </cell>
          <cell r="L254">
            <v>41243</v>
          </cell>
          <cell r="M254" t="str">
            <v>OPERANDO</v>
          </cell>
          <cell r="N254">
            <v>24</v>
          </cell>
          <cell r="O254">
            <v>23</v>
          </cell>
          <cell r="P254">
            <v>30</v>
          </cell>
          <cell r="Q254">
            <v>24.391666666666666</v>
          </cell>
          <cell r="R254">
            <v>111</v>
          </cell>
          <cell r="S254">
            <v>6</v>
          </cell>
          <cell r="T254">
            <v>30</v>
          </cell>
          <cell r="U254">
            <v>-111.10833333333333</v>
          </cell>
          <cell r="V254">
            <v>50</v>
          </cell>
          <cell r="W254" t="str">
            <v/>
          </cell>
        </row>
        <row r="255">
          <cell r="A255" t="str">
            <v>00003043</v>
          </cell>
          <cell r="C255" t="str">
            <v>PUERTO ADOLFO LOPEZ MATEOS</v>
          </cell>
          <cell r="D255" t="str">
            <v>COMONDU</v>
          </cell>
          <cell r="E255" t="str">
            <v>BAJA CALIFORNIA SUR</v>
          </cell>
          <cell r="F255" t="str">
            <v>PENINSULA DE BAJA CALIFORNIA</v>
          </cell>
          <cell r="G255" t="str">
            <v>ARROYO VENANCIO-ARROYO SALADO</v>
          </cell>
          <cell r="H255" t="str">
            <v>ARROYO SOLEDAD</v>
          </cell>
          <cell r="I255" t="str">
            <v>CLIMATOLOGICA</v>
          </cell>
          <cell r="J255" t="str">
            <v>CONAGUA-DGE</v>
          </cell>
          <cell r="K255">
            <v>23894</v>
          </cell>
          <cell r="L255">
            <v>41274</v>
          </cell>
          <cell r="M255" t="str">
            <v>OPERANDO</v>
          </cell>
          <cell r="N255">
            <v>25</v>
          </cell>
          <cell r="O255">
            <v>11</v>
          </cell>
          <cell r="P255">
            <v>43</v>
          </cell>
          <cell r="Q255">
            <v>25.195277777777779</v>
          </cell>
          <cell r="R255">
            <v>112</v>
          </cell>
          <cell r="S255">
            <v>6</v>
          </cell>
          <cell r="T255">
            <v>40</v>
          </cell>
          <cell r="U255">
            <v>-112.1111111111111</v>
          </cell>
          <cell r="V255">
            <v>10</v>
          </cell>
          <cell r="W255" t="str">
            <v/>
          </cell>
        </row>
        <row r="256">
          <cell r="A256" t="str">
            <v>00003044</v>
          </cell>
          <cell r="C256" t="str">
            <v>SAN LUCAS</v>
          </cell>
          <cell r="D256" t="str">
            <v>MULEGE</v>
          </cell>
          <cell r="E256" t="str">
            <v>BAJA CALIFORNIA SUR</v>
          </cell>
          <cell r="F256" t="str">
            <v>PENINSULA DE BAJA CALIFORNIA</v>
          </cell>
          <cell r="G256" t="str">
            <v>ARROYO PATERNA-ARROYO MULEGE</v>
          </cell>
          <cell r="H256" t="str">
            <v>ARROYO MAGDALENA</v>
          </cell>
          <cell r="I256" t="str">
            <v>CLIMATOLOGICA</v>
          </cell>
          <cell r="J256" t="str">
            <v>CONAGUA</v>
          </cell>
          <cell r="K256">
            <v>29587</v>
          </cell>
          <cell r="L256">
            <v>40543</v>
          </cell>
          <cell r="M256" t="str">
            <v>OPERANDO</v>
          </cell>
          <cell r="N256">
            <v>27</v>
          </cell>
          <cell r="O256">
            <v>13</v>
          </cell>
          <cell r="P256">
            <v>17</v>
          </cell>
          <cell r="Q256">
            <v>27.221388888888889</v>
          </cell>
          <cell r="R256">
            <v>112</v>
          </cell>
          <cell r="S256">
            <v>13</v>
          </cell>
          <cell r="T256">
            <v>14</v>
          </cell>
          <cell r="U256">
            <v>-112.22055555555556</v>
          </cell>
          <cell r="V256">
            <v>6</v>
          </cell>
          <cell r="W256" t="str">
            <v/>
          </cell>
        </row>
        <row r="257">
          <cell r="A257" t="str">
            <v>00003045</v>
          </cell>
          <cell r="C257" t="str">
            <v>PUERTO SAN CARLOS</v>
          </cell>
          <cell r="D257" t="str">
            <v>COMONDU</v>
          </cell>
          <cell r="E257" t="str">
            <v>BAJA CALIFORNIA SUR</v>
          </cell>
          <cell r="F257" t="str">
            <v>PENINSULA DE BAJA CALIFORNIA</v>
          </cell>
          <cell r="G257" t="str">
            <v>ARROYO VENANCIO-ARROYO SALADO</v>
          </cell>
          <cell r="H257" t="str">
            <v>BAHIA MAGDALENA</v>
          </cell>
          <cell r="I257" t="str">
            <v>CLIMATOLOGICA</v>
          </cell>
          <cell r="J257" t="str">
            <v>CONAGUA-DGE</v>
          </cell>
          <cell r="K257">
            <v>24624</v>
          </cell>
          <cell r="L257">
            <v>41274</v>
          </cell>
          <cell r="M257" t="str">
            <v>OPERANDO</v>
          </cell>
          <cell r="N257">
            <v>24</v>
          </cell>
          <cell r="O257">
            <v>47</v>
          </cell>
          <cell r="P257">
            <v>30</v>
          </cell>
          <cell r="Q257">
            <v>24.791666666666668</v>
          </cell>
          <cell r="R257">
            <v>112</v>
          </cell>
          <cell r="S257">
            <v>6</v>
          </cell>
          <cell r="T257">
            <v>40</v>
          </cell>
          <cell r="U257">
            <v>-112.1111111111111</v>
          </cell>
          <cell r="V257">
            <v>10</v>
          </cell>
          <cell r="W257" t="str">
            <v/>
          </cell>
        </row>
        <row r="258">
          <cell r="A258" t="str">
            <v>00003046</v>
          </cell>
          <cell r="B258">
            <v>76401</v>
          </cell>
          <cell r="C258" t="str">
            <v>PUERTO CORTES (OBS)</v>
          </cell>
          <cell r="D258" t="str">
            <v>COMONDU</v>
          </cell>
          <cell r="E258" t="str">
            <v>BAJA CALIFORNIA SUR</v>
          </cell>
          <cell r="F258" t="str">
            <v>PENINSULA DE BAJA CALIFORNIA</v>
          </cell>
          <cell r="G258" t="str">
            <v>ARROYO VENANCIO-ARROYO SALADO</v>
          </cell>
          <cell r="H258" t="str">
            <v>BAHIA CONCEPCION</v>
          </cell>
          <cell r="I258" t="str">
            <v>OBSERVATORIO</v>
          </cell>
          <cell r="J258" t="str">
            <v>CONAGUA-SMN</v>
          </cell>
          <cell r="K258">
            <v>38322</v>
          </cell>
          <cell r="L258">
            <v>38352</v>
          </cell>
          <cell r="M258" t="str">
            <v>OPERANDO</v>
          </cell>
          <cell r="N258">
            <v>24</v>
          </cell>
          <cell r="O258">
            <v>28</v>
          </cell>
          <cell r="P258">
            <v>41</v>
          </cell>
          <cell r="Q258">
            <v>24.478055555555553</v>
          </cell>
          <cell r="R258">
            <v>111</v>
          </cell>
          <cell r="S258">
            <v>49</v>
          </cell>
          <cell r="T258">
            <v>20</v>
          </cell>
          <cell r="U258">
            <v>-111.82222222222222</v>
          </cell>
          <cell r="V258">
            <v>10</v>
          </cell>
          <cell r="W258" t="str">
            <v/>
          </cell>
        </row>
        <row r="259">
          <cell r="A259" t="str">
            <v>00003047</v>
          </cell>
          <cell r="C259" t="str">
            <v>PUNTA ABREOJOS</v>
          </cell>
          <cell r="D259" t="str">
            <v>MULEGE</v>
          </cell>
          <cell r="E259" t="str">
            <v>BAJA CALIFORNIA SUR</v>
          </cell>
          <cell r="F259" t="str">
            <v>PENINSULA DE BAJA CALIFORNIA</v>
          </cell>
          <cell r="G259" t="str">
            <v>SAN MIGUEL-ARROYO DEL VIGIA</v>
          </cell>
          <cell r="H259" t="str">
            <v>ARROYO DEL VIGIA</v>
          </cell>
          <cell r="I259" t="str">
            <v>CLIMATOLOGICA</v>
          </cell>
          <cell r="J259" t="str">
            <v>CONAGUA-DGE</v>
          </cell>
          <cell r="K259">
            <v>20180</v>
          </cell>
          <cell r="L259">
            <v>41243</v>
          </cell>
          <cell r="M259" t="str">
            <v>OPERANDO</v>
          </cell>
          <cell r="N259">
            <v>26</v>
          </cell>
          <cell r="O259">
            <v>42</v>
          </cell>
          <cell r="P259">
            <v>56</v>
          </cell>
          <cell r="Q259">
            <v>26.715555555555554</v>
          </cell>
          <cell r="R259">
            <v>113</v>
          </cell>
          <cell r="S259">
            <v>34</v>
          </cell>
          <cell r="T259">
            <v>27</v>
          </cell>
          <cell r="U259">
            <v>-113.57416666666666</v>
          </cell>
          <cell r="V259">
            <v>20</v>
          </cell>
          <cell r="W259" t="str">
            <v/>
          </cell>
        </row>
        <row r="260">
          <cell r="A260" t="str">
            <v>00003049</v>
          </cell>
          <cell r="C260" t="str">
            <v>SAN ANTONIO SUR</v>
          </cell>
          <cell r="D260" t="str">
            <v>LA PAZ</v>
          </cell>
          <cell r="E260" t="str">
            <v>BAJA CALIFORNIA SUR</v>
          </cell>
          <cell r="F260" t="str">
            <v>PENINSULA DE BAJA CALIFORNIA</v>
          </cell>
          <cell r="G260" t="str">
            <v>LA PAZ-CABO SAN LUCAS</v>
          </cell>
          <cell r="H260" t="str">
            <v>LAS PALMAS</v>
          </cell>
          <cell r="I260" t="str">
            <v>CLIMATOLOGICA</v>
          </cell>
          <cell r="J260" t="str">
            <v>CONAGUA-DGE</v>
          </cell>
          <cell r="K260">
            <v>14032</v>
          </cell>
          <cell r="L260">
            <v>41274</v>
          </cell>
          <cell r="M260" t="str">
            <v>OPERANDO</v>
          </cell>
          <cell r="N260">
            <v>23</v>
          </cell>
          <cell r="O260">
            <v>48</v>
          </cell>
          <cell r="P260">
            <v>25</v>
          </cell>
          <cell r="Q260">
            <v>23.806944444444444</v>
          </cell>
          <cell r="R260">
            <v>110</v>
          </cell>
          <cell r="S260">
            <v>3</v>
          </cell>
          <cell r="T260">
            <v>30</v>
          </cell>
          <cell r="U260">
            <v>-110.05833333333334</v>
          </cell>
          <cell r="V260">
            <v>400</v>
          </cell>
          <cell r="W260" t="str">
            <v/>
          </cell>
        </row>
        <row r="261">
          <cell r="A261" t="str">
            <v>00003050</v>
          </cell>
          <cell r="C261" t="str">
            <v>SAN BARTOLO</v>
          </cell>
          <cell r="D261" t="str">
            <v>LA PAZ</v>
          </cell>
          <cell r="E261" t="str">
            <v>BAJA CALIFORNIA SUR</v>
          </cell>
          <cell r="F261" t="str">
            <v>PENINSULA DE BAJA CALIFORNIA</v>
          </cell>
          <cell r="G261" t="str">
            <v>LA PAZ-CABO SAN LUCAS</v>
          </cell>
          <cell r="H261" t="str">
            <v>LAS PALMAS</v>
          </cell>
          <cell r="I261" t="str">
            <v>CLIMATOLOGICA</v>
          </cell>
          <cell r="J261" t="str">
            <v>CONAGUA-DGE</v>
          </cell>
          <cell r="K261">
            <v>14977</v>
          </cell>
          <cell r="L261">
            <v>41274</v>
          </cell>
          <cell r="M261" t="str">
            <v>OPERANDO</v>
          </cell>
          <cell r="N261">
            <v>23</v>
          </cell>
          <cell r="O261">
            <v>44</v>
          </cell>
          <cell r="P261">
            <v>30</v>
          </cell>
          <cell r="Q261">
            <v>23.741666666666667</v>
          </cell>
          <cell r="R261">
            <v>109</v>
          </cell>
          <cell r="S261">
            <v>50</v>
          </cell>
          <cell r="T261">
            <v>25</v>
          </cell>
          <cell r="U261">
            <v>-109.84027777777777</v>
          </cell>
          <cell r="V261">
            <v>395</v>
          </cell>
          <cell r="W261" t="str">
            <v/>
          </cell>
        </row>
        <row r="262">
          <cell r="A262" t="str">
            <v>00003051</v>
          </cell>
          <cell r="C262" t="str">
            <v>SAN FELIPE</v>
          </cell>
          <cell r="D262" t="str">
            <v>LOS CABOS</v>
          </cell>
          <cell r="E262" t="str">
            <v>BAJA CALIFORNIA SUR</v>
          </cell>
          <cell r="F262" t="str">
            <v>PENINSULA DE BAJA CALIFORNIA</v>
          </cell>
          <cell r="G262" t="str">
            <v>LA PAZ-CABO SAN LUCAS</v>
          </cell>
          <cell r="H262" t="str">
            <v>RIO SAN JOSE</v>
          </cell>
          <cell r="I262" t="str">
            <v>CLIMATOLOGICA</v>
          </cell>
          <cell r="J262" t="str">
            <v>CONAGUA-DGE</v>
          </cell>
          <cell r="K262">
            <v>14277</v>
          </cell>
          <cell r="L262">
            <v>41274</v>
          </cell>
          <cell r="M262" t="str">
            <v>OPERANDO</v>
          </cell>
          <cell r="N262">
            <v>23</v>
          </cell>
          <cell r="O262">
            <v>6</v>
          </cell>
          <cell r="P262">
            <v>30</v>
          </cell>
          <cell r="Q262">
            <v>23.108333333333334</v>
          </cell>
          <cell r="R262">
            <v>109</v>
          </cell>
          <cell r="S262">
            <v>51</v>
          </cell>
          <cell r="T262">
            <v>15</v>
          </cell>
          <cell r="U262">
            <v>-109.85416666666666</v>
          </cell>
          <cell r="V262">
            <v>380</v>
          </cell>
          <cell r="W262" t="str">
            <v/>
          </cell>
        </row>
        <row r="263">
          <cell r="A263" t="str">
            <v>00003052</v>
          </cell>
          <cell r="C263" t="str">
            <v>SAN IGNACIO</v>
          </cell>
          <cell r="D263" t="str">
            <v>MULEGE</v>
          </cell>
          <cell r="E263" t="str">
            <v>BAJA CALIFORNIA SUR</v>
          </cell>
          <cell r="F263" t="str">
            <v>PENINSULA DE BAJA CALIFORNIA</v>
          </cell>
          <cell r="G263" t="str">
            <v>LAGUNA SAN IGNACIO-ARROYO SAN RAYMUNDO</v>
          </cell>
          <cell r="H263" t="str">
            <v>RIO SAN IGNACIO</v>
          </cell>
          <cell r="I263" t="str">
            <v>CLIMATOLOGICA</v>
          </cell>
          <cell r="J263" t="str">
            <v>CONAGUA-DGE</v>
          </cell>
          <cell r="K263">
            <v>14215</v>
          </cell>
          <cell r="L263">
            <v>41274</v>
          </cell>
          <cell r="M263" t="str">
            <v>OPERANDO</v>
          </cell>
          <cell r="N263">
            <v>27</v>
          </cell>
          <cell r="O263">
            <v>17</v>
          </cell>
          <cell r="P263">
            <v>55</v>
          </cell>
          <cell r="Q263">
            <v>27.298611111111114</v>
          </cell>
          <cell r="R263">
            <v>112</v>
          </cell>
          <cell r="S263">
            <v>52</v>
          </cell>
          <cell r="T263">
            <v>30</v>
          </cell>
          <cell r="U263">
            <v>-112.875</v>
          </cell>
          <cell r="V263">
            <v>150</v>
          </cell>
          <cell r="W263" t="str">
            <v/>
          </cell>
        </row>
        <row r="264">
          <cell r="A264" t="str">
            <v>00003053</v>
          </cell>
          <cell r="C264" t="str">
            <v>SAN JACINTO</v>
          </cell>
          <cell r="D264" t="str">
            <v>LA PAZ</v>
          </cell>
          <cell r="E264" t="str">
            <v>BAJA CALIFORNIA SUR</v>
          </cell>
          <cell r="F264" t="str">
            <v>PENINSULA DE BAJA CALIFORNIA</v>
          </cell>
          <cell r="G264" t="str">
            <v>ARROYO CARACOL-ARROYO CANDELARIA</v>
          </cell>
          <cell r="H264" t="str">
            <v>RIO SAN JACINTO</v>
          </cell>
          <cell r="I264" t="str">
            <v>CLIMATOLOGICA</v>
          </cell>
          <cell r="J264" t="str">
            <v>CONAGUA-DGE</v>
          </cell>
          <cell r="K264">
            <v>19391</v>
          </cell>
          <cell r="L264">
            <v>41274</v>
          </cell>
          <cell r="M264" t="str">
            <v>OPERANDO</v>
          </cell>
          <cell r="N264">
            <v>23</v>
          </cell>
          <cell r="O264">
            <v>14</v>
          </cell>
          <cell r="P264">
            <v>15</v>
          </cell>
          <cell r="Q264">
            <v>23.237500000000001</v>
          </cell>
          <cell r="R264">
            <v>110</v>
          </cell>
          <cell r="S264">
            <v>4</v>
          </cell>
          <cell r="T264">
            <v>5</v>
          </cell>
          <cell r="U264">
            <v>-110.06805555555555</v>
          </cell>
          <cell r="V264">
            <v>95</v>
          </cell>
          <cell r="W264" t="str">
            <v/>
          </cell>
        </row>
        <row r="265">
          <cell r="A265" t="str">
            <v>00003054</v>
          </cell>
          <cell r="C265" t="str">
            <v>SAN JAVIER</v>
          </cell>
          <cell r="D265" t="str">
            <v>LORETO</v>
          </cell>
          <cell r="E265" t="str">
            <v>BAJA CALIFORNIA SUR</v>
          </cell>
          <cell r="F265" t="str">
            <v>PENINSULA DE BAJA CALIFORNIA</v>
          </cell>
          <cell r="G265" t="str">
            <v>ARROYO LAS ANIMAS-SANTO DOMINGO</v>
          </cell>
          <cell r="H265" t="str">
            <v>ARROYO SANTO DOMINGO</v>
          </cell>
          <cell r="I265" t="str">
            <v>CLIMATOLOGICA</v>
          </cell>
          <cell r="J265" t="str">
            <v>CONAGUA-DGE</v>
          </cell>
          <cell r="K265">
            <v>19419</v>
          </cell>
          <cell r="L265">
            <v>41243</v>
          </cell>
          <cell r="M265" t="str">
            <v>OPERANDO</v>
          </cell>
          <cell r="N265">
            <v>25</v>
          </cell>
          <cell r="O265">
            <v>51</v>
          </cell>
          <cell r="P265">
            <v>55</v>
          </cell>
          <cell r="Q265">
            <v>25.865277777777781</v>
          </cell>
          <cell r="R265">
            <v>111</v>
          </cell>
          <cell r="S265">
            <v>32</v>
          </cell>
          <cell r="T265">
            <v>40</v>
          </cell>
          <cell r="U265">
            <v>-111.54444444444444</v>
          </cell>
          <cell r="V265">
            <v>200</v>
          </cell>
          <cell r="W265" t="str">
            <v/>
          </cell>
        </row>
        <row r="266">
          <cell r="A266" t="str">
            <v>00003055</v>
          </cell>
          <cell r="C266" t="str">
            <v>SAN JOSE DE GRACIA</v>
          </cell>
          <cell r="D266" t="str">
            <v>MULEGE</v>
          </cell>
          <cell r="E266" t="str">
            <v>BAJA CALIFORNIA SUR</v>
          </cell>
          <cell r="F266" t="str">
            <v>PENINSULA DE BAJA CALIFORNIA</v>
          </cell>
          <cell r="G266" t="str">
            <v>LAGUNA SAN IGNACIO-ARROYO SAN RAYMUNDO</v>
          </cell>
          <cell r="H266" t="str">
            <v>ARROYO SAN JOSE DE GRACIA</v>
          </cell>
          <cell r="I266" t="str">
            <v>CLIMATOLOGICA</v>
          </cell>
          <cell r="J266" t="str">
            <v>CONAGUA-DGE</v>
          </cell>
          <cell r="K266">
            <v>19815</v>
          </cell>
          <cell r="L266">
            <v>41243</v>
          </cell>
          <cell r="M266" t="str">
            <v>OPERANDO</v>
          </cell>
          <cell r="N266">
            <v>26</v>
          </cell>
          <cell r="O266">
            <v>35</v>
          </cell>
          <cell r="P266">
            <v>20</v>
          </cell>
          <cell r="Q266">
            <v>26.588888888888889</v>
          </cell>
          <cell r="R266">
            <v>112</v>
          </cell>
          <cell r="S266">
            <v>43</v>
          </cell>
          <cell r="T266">
            <v>20</v>
          </cell>
          <cell r="U266">
            <v>-112.72222222222223</v>
          </cell>
          <cell r="V266">
            <v>140</v>
          </cell>
          <cell r="W266" t="str">
            <v/>
          </cell>
        </row>
        <row r="267">
          <cell r="A267" t="str">
            <v>00003056</v>
          </cell>
          <cell r="C267" t="str">
            <v>SAN JOSE DEL CABO</v>
          </cell>
          <cell r="D267" t="str">
            <v>LOS CABOS</v>
          </cell>
          <cell r="E267" t="str">
            <v>BAJA CALIFORNIA SUR</v>
          </cell>
          <cell r="F267" t="str">
            <v>PENINSULA DE BAJA CALIFORNIA</v>
          </cell>
          <cell r="G267" t="str">
            <v>LA PAZ-CABO SAN LUCAS</v>
          </cell>
          <cell r="H267" t="str">
            <v>CABO SAN LUCAS</v>
          </cell>
          <cell r="I267" t="str">
            <v>CLIMATOLOGICA</v>
          </cell>
          <cell r="J267" t="str">
            <v>CONAGUA-DGE</v>
          </cell>
          <cell r="K267">
            <v>9832</v>
          </cell>
          <cell r="L267">
            <v>41274</v>
          </cell>
          <cell r="M267" t="str">
            <v>OPERANDO</v>
          </cell>
          <cell r="N267">
            <v>23</v>
          </cell>
          <cell r="O267">
            <v>4</v>
          </cell>
          <cell r="P267">
            <v>10</v>
          </cell>
          <cell r="Q267">
            <v>23.069444444444443</v>
          </cell>
          <cell r="R267">
            <v>109</v>
          </cell>
          <cell r="S267">
            <v>42</v>
          </cell>
          <cell r="T267">
            <v>25</v>
          </cell>
          <cell r="U267">
            <v>-109.70694444444445</v>
          </cell>
          <cell r="V267">
            <v>10</v>
          </cell>
          <cell r="W267" t="str">
            <v/>
          </cell>
        </row>
        <row r="268">
          <cell r="A268" t="str">
            <v>00003057</v>
          </cell>
          <cell r="C268" t="str">
            <v>SAN JUANICO</v>
          </cell>
          <cell r="D268" t="str">
            <v>COMONDU</v>
          </cell>
          <cell r="E268" t="str">
            <v>BAJA CALIFORNIA SUR</v>
          </cell>
          <cell r="F268" t="str">
            <v>PENINSULA DE BAJA CALIFORNIA</v>
          </cell>
          <cell r="G268" t="str">
            <v>ARROYO MEZQUITAL-ARROYO COMONDU</v>
          </cell>
          <cell r="H268" t="str">
            <v>BAHIA MAGDALENA</v>
          </cell>
          <cell r="I268" t="str">
            <v>CLIMATOLOGICA</v>
          </cell>
          <cell r="J268" t="str">
            <v>CONAGUA-DGE</v>
          </cell>
          <cell r="K268">
            <v>22282</v>
          </cell>
          <cell r="L268">
            <v>41243</v>
          </cell>
          <cell r="M268" t="str">
            <v>OPERANDO</v>
          </cell>
          <cell r="N268">
            <v>26</v>
          </cell>
          <cell r="O268">
            <v>15</v>
          </cell>
          <cell r="P268">
            <v>25</v>
          </cell>
          <cell r="Q268">
            <v>26.256944444444443</v>
          </cell>
          <cell r="R268">
            <v>112</v>
          </cell>
          <cell r="S268">
            <v>28</v>
          </cell>
          <cell r="T268">
            <v>58</v>
          </cell>
          <cell r="U268">
            <v>-112.48277777777778</v>
          </cell>
          <cell r="V268">
            <v>20</v>
          </cell>
          <cell r="W268" t="str">
            <v/>
          </cell>
        </row>
        <row r="269">
          <cell r="A269" t="str">
            <v>00003058</v>
          </cell>
          <cell r="C269" t="str">
            <v>SAN PEDRO</v>
          </cell>
          <cell r="D269" t="str">
            <v>LA PAZ</v>
          </cell>
          <cell r="E269" t="str">
            <v>BAJA CALIFORNIA SUR</v>
          </cell>
          <cell r="F269" t="str">
            <v>PENINSULA DE BAJA CALIFORNIA</v>
          </cell>
          <cell r="G269" t="str">
            <v>ARROYO CARACOL-ARROYO CANDELARIA</v>
          </cell>
          <cell r="H269" t="str">
            <v>ARROYO DATILAR</v>
          </cell>
          <cell r="I269" t="str">
            <v>CLIMATOLOGICA</v>
          </cell>
          <cell r="J269" t="str">
            <v>CONAGUA-DGE</v>
          </cell>
          <cell r="K269">
            <v>15128</v>
          </cell>
          <cell r="L269">
            <v>41274</v>
          </cell>
          <cell r="M269" t="str">
            <v>OPERANDO</v>
          </cell>
          <cell r="N269">
            <v>23</v>
          </cell>
          <cell r="O269">
            <v>55</v>
          </cell>
          <cell r="P269">
            <v>30</v>
          </cell>
          <cell r="Q269">
            <v>23.925000000000001</v>
          </cell>
          <cell r="R269">
            <v>110</v>
          </cell>
          <cell r="S269">
            <v>15</v>
          </cell>
          <cell r="T269">
            <v>50</v>
          </cell>
          <cell r="U269">
            <v>-110.26388888888889</v>
          </cell>
          <cell r="V269">
            <v>190</v>
          </cell>
          <cell r="W269" t="str">
            <v/>
          </cell>
        </row>
        <row r="270">
          <cell r="A270" t="str">
            <v>00003060</v>
          </cell>
          <cell r="C270" t="str">
            <v>SANTA GERTRUDIS</v>
          </cell>
          <cell r="D270" t="str">
            <v>LA PAZ</v>
          </cell>
          <cell r="E270" t="str">
            <v>BAJA CALIFORNIA SUR</v>
          </cell>
          <cell r="F270" t="str">
            <v>PENINSULA DE BAJA CALIFORNIA</v>
          </cell>
          <cell r="G270" t="str">
            <v>ARROYO CARACOL-ARROYO CANDELARIA</v>
          </cell>
          <cell r="H270" t="str">
            <v>ARROYO EL CARRIZAL</v>
          </cell>
          <cell r="I270" t="str">
            <v>CLIMATOLOGICA</v>
          </cell>
          <cell r="J270" t="str">
            <v>CONAGUA-DGE</v>
          </cell>
          <cell r="K270">
            <v>14885</v>
          </cell>
          <cell r="L270">
            <v>41274</v>
          </cell>
          <cell r="M270" t="str">
            <v>OPERANDO</v>
          </cell>
          <cell r="N270">
            <v>23</v>
          </cell>
          <cell r="O270">
            <v>32</v>
          </cell>
          <cell r="P270">
            <v>0</v>
          </cell>
          <cell r="Q270">
            <v>23.533333333333335</v>
          </cell>
          <cell r="R270">
            <v>110</v>
          </cell>
          <cell r="S270">
            <v>4</v>
          </cell>
          <cell r="T270">
            <v>28</v>
          </cell>
          <cell r="U270">
            <v>-110.07444444444444</v>
          </cell>
          <cell r="V270">
            <v>520</v>
          </cell>
          <cell r="W270" t="str">
            <v/>
          </cell>
        </row>
        <row r="271">
          <cell r="A271" t="str">
            <v>00003061</v>
          </cell>
          <cell r="C271" t="str">
            <v>SANTA ROSALIA (DGE)</v>
          </cell>
          <cell r="D271" t="str">
            <v>MULEGE</v>
          </cell>
          <cell r="E271" t="str">
            <v>BAJA CALIFORNIA SUR</v>
          </cell>
          <cell r="F271" t="str">
            <v>PENINSULA DE BAJA CALIFORNIA</v>
          </cell>
          <cell r="G271" t="str">
            <v>ARROYO PATERNA-ARROYO MULEGE</v>
          </cell>
          <cell r="H271" t="str">
            <v>SANTA ROSALIA</v>
          </cell>
          <cell r="I271" t="str">
            <v>CLIMATOLOGICA</v>
          </cell>
          <cell r="J271" t="str">
            <v>CONAGUA-DGE</v>
          </cell>
          <cell r="K271">
            <v>10898</v>
          </cell>
          <cell r="L271">
            <v>41274</v>
          </cell>
          <cell r="M271" t="str">
            <v>OPERANDO</v>
          </cell>
          <cell r="N271">
            <v>27</v>
          </cell>
          <cell r="O271">
            <v>20</v>
          </cell>
          <cell r="P271">
            <v>20</v>
          </cell>
          <cell r="Q271">
            <v>27.338888888888889</v>
          </cell>
          <cell r="R271">
            <v>112</v>
          </cell>
          <cell r="S271">
            <v>16</v>
          </cell>
          <cell r="T271">
            <v>11</v>
          </cell>
          <cell r="U271">
            <v>-112.26972222222223</v>
          </cell>
          <cell r="V271">
            <v>10</v>
          </cell>
          <cell r="W271" t="str">
            <v/>
          </cell>
        </row>
        <row r="272">
          <cell r="A272" t="str">
            <v>00003062</v>
          </cell>
          <cell r="C272" t="str">
            <v>SANTIAGO</v>
          </cell>
          <cell r="D272" t="str">
            <v>LOS CABOS</v>
          </cell>
          <cell r="E272" t="str">
            <v>BAJA CALIFORNIA SUR</v>
          </cell>
          <cell r="F272" t="str">
            <v>PENINSULA DE BAJA CALIFORNIA</v>
          </cell>
          <cell r="G272" t="str">
            <v>LA PAZ-CABO SAN LUCAS</v>
          </cell>
          <cell r="H272" t="str">
            <v>ARROYO SANTIAGO</v>
          </cell>
          <cell r="I272" t="str">
            <v>CLIMATOLOGICA</v>
          </cell>
          <cell r="J272" t="str">
            <v>CONAGUA-DGE</v>
          </cell>
          <cell r="K272">
            <v>13516</v>
          </cell>
          <cell r="L272">
            <v>41274</v>
          </cell>
          <cell r="M272" t="str">
            <v>OPERANDO</v>
          </cell>
          <cell r="N272">
            <v>23</v>
          </cell>
          <cell r="O272">
            <v>28</v>
          </cell>
          <cell r="P272">
            <v>56</v>
          </cell>
          <cell r="Q272">
            <v>23.482222222222219</v>
          </cell>
          <cell r="R272">
            <v>109</v>
          </cell>
          <cell r="S272">
            <v>43</v>
          </cell>
          <cell r="T272">
            <v>6</v>
          </cell>
          <cell r="U272">
            <v>-109.71833333333333</v>
          </cell>
          <cell r="V272">
            <v>132</v>
          </cell>
          <cell r="W272" t="str">
            <v/>
          </cell>
        </row>
        <row r="273">
          <cell r="A273" t="str">
            <v>00003063</v>
          </cell>
          <cell r="C273" t="str">
            <v>SANTO DOMINGO</v>
          </cell>
          <cell r="D273" t="str">
            <v>COMONDU</v>
          </cell>
          <cell r="E273" t="str">
            <v>BAJA CALIFORNIA SUR</v>
          </cell>
          <cell r="F273" t="str">
            <v>PENINSULA DE BAJA CALIFORNIA</v>
          </cell>
          <cell r="G273" t="str">
            <v>ARROYO LAS ANIMAS-SANTO DOMINGO</v>
          </cell>
          <cell r="H273" t="str">
            <v>ARROYO SANTO DOMINGO</v>
          </cell>
          <cell r="I273" t="str">
            <v>CLIMATOLOGICA</v>
          </cell>
          <cell r="J273" t="str">
            <v>CONAGUA-DGE</v>
          </cell>
          <cell r="K273">
            <v>19419</v>
          </cell>
          <cell r="L273">
            <v>41243</v>
          </cell>
          <cell r="M273" t="str">
            <v>OPERANDO</v>
          </cell>
          <cell r="N273">
            <v>25</v>
          </cell>
          <cell r="O273">
            <v>29</v>
          </cell>
          <cell r="P273">
            <v>25</v>
          </cell>
          <cell r="Q273">
            <v>25.490277777777777</v>
          </cell>
          <cell r="R273">
            <v>111</v>
          </cell>
          <cell r="S273">
            <v>54</v>
          </cell>
          <cell r="T273">
            <v>55</v>
          </cell>
          <cell r="U273">
            <v>-111.91527777777779</v>
          </cell>
          <cell r="V273">
            <v>18</v>
          </cell>
          <cell r="W273" t="str">
            <v/>
          </cell>
        </row>
        <row r="274">
          <cell r="A274" t="str">
            <v>00003064</v>
          </cell>
          <cell r="C274" t="str">
            <v>SIERRA DE LA LAGUNA</v>
          </cell>
          <cell r="D274" t="str">
            <v>LA PAZ</v>
          </cell>
          <cell r="E274" t="str">
            <v>BAJA CALIFORNIA SUR</v>
          </cell>
          <cell r="F274" t="str">
            <v>PENINSULA DE BAJA CALIFORNIA</v>
          </cell>
          <cell r="G274" t="str">
            <v>ARROYO CARACOL-ARROYO CANDELARIA</v>
          </cell>
          <cell r="H274" t="str">
            <v>ARROYO EL CARRIZAL</v>
          </cell>
          <cell r="I274" t="str">
            <v>CLIMATOLOGICA</v>
          </cell>
          <cell r="J274" t="str">
            <v>CONAGUA-DGE</v>
          </cell>
          <cell r="K274">
            <v>22282</v>
          </cell>
          <cell r="L274">
            <v>30681</v>
          </cell>
          <cell r="M274" t="str">
            <v>SUSPENDIDA</v>
          </cell>
          <cell r="N274">
            <v>23</v>
          </cell>
          <cell r="O274">
            <v>32</v>
          </cell>
          <cell r="P274">
            <v>55</v>
          </cell>
          <cell r="Q274">
            <v>23.548611111111114</v>
          </cell>
          <cell r="R274">
            <v>110</v>
          </cell>
          <cell r="S274">
            <v>5</v>
          </cell>
          <cell r="T274">
            <v>45</v>
          </cell>
          <cell r="U274">
            <v>-110.09583333333333</v>
          </cell>
          <cell r="V274">
            <v>85</v>
          </cell>
          <cell r="W274" t="str">
            <v/>
          </cell>
        </row>
        <row r="275">
          <cell r="A275" t="str">
            <v>00003065</v>
          </cell>
          <cell r="C275" t="str">
            <v>TEPENTU</v>
          </cell>
          <cell r="D275" t="str">
            <v>COMONDU</v>
          </cell>
          <cell r="E275" t="str">
            <v>BAJA CALIFORNIA SUR</v>
          </cell>
          <cell r="F275" t="str">
            <v>PENINSULA DE BAJA CALIFORNIA</v>
          </cell>
          <cell r="G275" t="str">
            <v>ARROYO VENANCIO-ARROYO SALADO</v>
          </cell>
          <cell r="H275" t="str">
            <v>ARROYO SOLEDAD</v>
          </cell>
          <cell r="I275" t="str">
            <v>CLIMATOLOGICA</v>
          </cell>
          <cell r="J275" t="str">
            <v>CONAGUA-DGE</v>
          </cell>
          <cell r="K275">
            <v>22282</v>
          </cell>
          <cell r="L275">
            <v>41274</v>
          </cell>
          <cell r="M275" t="str">
            <v>OPERANDO</v>
          </cell>
          <cell r="N275">
            <v>25</v>
          </cell>
          <cell r="O275">
            <v>5</v>
          </cell>
          <cell r="P275">
            <v>30</v>
          </cell>
          <cell r="Q275">
            <v>25.091666666666665</v>
          </cell>
          <cell r="R275">
            <v>111</v>
          </cell>
          <cell r="S275">
            <v>19</v>
          </cell>
          <cell r="T275">
            <v>32</v>
          </cell>
          <cell r="U275">
            <v>-111.32555555555555</v>
          </cell>
          <cell r="V275">
            <v>180</v>
          </cell>
          <cell r="W275" t="str">
            <v/>
          </cell>
        </row>
        <row r="276">
          <cell r="A276" t="str">
            <v>00003066</v>
          </cell>
          <cell r="C276" t="str">
            <v>TODOS SANTOS (DGE)</v>
          </cell>
          <cell r="D276" t="str">
            <v>LA PAZ</v>
          </cell>
          <cell r="E276" t="str">
            <v>BAJA CALIFORNIA SUR</v>
          </cell>
          <cell r="F276" t="str">
            <v>PENINSULA DE BAJA CALIFORNIA</v>
          </cell>
          <cell r="G276" t="str">
            <v>ARROYO CARACOL-ARROYO CANDELARIA</v>
          </cell>
          <cell r="H276" t="str">
            <v>ARROYO SANTA INES</v>
          </cell>
          <cell r="I276" t="str">
            <v>CLIMATOLOGICA</v>
          </cell>
          <cell r="J276" t="str">
            <v>CONAGUA-DGE</v>
          </cell>
          <cell r="K276">
            <v>14519</v>
          </cell>
          <cell r="L276">
            <v>41274</v>
          </cell>
          <cell r="M276" t="str">
            <v>OPERANDO</v>
          </cell>
          <cell r="N276">
            <v>23</v>
          </cell>
          <cell r="O276">
            <v>26</v>
          </cell>
          <cell r="P276">
            <v>55</v>
          </cell>
          <cell r="Q276">
            <v>23.448611111111113</v>
          </cell>
          <cell r="R276">
            <v>110</v>
          </cell>
          <cell r="S276">
            <v>13</v>
          </cell>
          <cell r="T276">
            <v>24</v>
          </cell>
          <cell r="U276">
            <v>-110.22333333333333</v>
          </cell>
          <cell r="V276">
            <v>10</v>
          </cell>
          <cell r="W276" t="str">
            <v/>
          </cell>
        </row>
        <row r="277">
          <cell r="A277" t="str">
            <v>00003067</v>
          </cell>
          <cell r="C277" t="str">
            <v>YENEKA</v>
          </cell>
          <cell r="D277" t="str">
            <v>LOS CABOS</v>
          </cell>
          <cell r="E277" t="str">
            <v>BAJA CALIFORNIA SUR</v>
          </cell>
          <cell r="F277" t="str">
            <v>PENINSULA DE BAJA CALIFORNIA</v>
          </cell>
          <cell r="G277" t="str">
            <v>LA PAZ-CABO SAN LUCAS</v>
          </cell>
          <cell r="H277" t="str">
            <v>RIO SAN JOSE</v>
          </cell>
          <cell r="I277" t="str">
            <v>CLIMATOLOGICA</v>
          </cell>
          <cell r="J277" t="str">
            <v>CONAGUA-DGE</v>
          </cell>
          <cell r="K277">
            <v>22402</v>
          </cell>
          <cell r="L277">
            <v>41274</v>
          </cell>
          <cell r="M277" t="str">
            <v>OPERANDO</v>
          </cell>
          <cell r="N277">
            <v>23</v>
          </cell>
          <cell r="O277">
            <v>16</v>
          </cell>
          <cell r="P277">
            <v>15</v>
          </cell>
          <cell r="Q277">
            <v>23.270833333333332</v>
          </cell>
          <cell r="R277">
            <v>109</v>
          </cell>
          <cell r="S277">
            <v>46</v>
          </cell>
          <cell r="T277">
            <v>45</v>
          </cell>
          <cell r="U277">
            <v>-109.77916666666667</v>
          </cell>
          <cell r="V277">
            <v>160</v>
          </cell>
          <cell r="W277" t="str">
            <v/>
          </cell>
        </row>
        <row r="278">
          <cell r="A278" t="str">
            <v>00003068</v>
          </cell>
          <cell r="C278" t="str">
            <v>VILLA CONSTITUCION</v>
          </cell>
          <cell r="D278" t="str">
            <v>COMONDU</v>
          </cell>
          <cell r="E278" t="str">
            <v>BAJA CALIFORNIA SUR</v>
          </cell>
          <cell r="F278" t="str">
            <v>PENINSULA DE BAJA CALIFORNIA</v>
          </cell>
          <cell r="G278" t="str">
            <v>ARROYO VENANCIO-ARROYO SALADO</v>
          </cell>
          <cell r="H278" t="str">
            <v>BAHIA MAGDALENA</v>
          </cell>
          <cell r="I278" t="str">
            <v>CLIMATOLOGICA</v>
          </cell>
          <cell r="J278" t="str">
            <v>CONAGUA-DGE</v>
          </cell>
          <cell r="K278">
            <v>20880</v>
          </cell>
          <cell r="L278">
            <v>41274</v>
          </cell>
          <cell r="M278" t="str">
            <v>OPERANDO</v>
          </cell>
          <cell r="N278">
            <v>25</v>
          </cell>
          <cell r="O278">
            <v>1</v>
          </cell>
          <cell r="P278">
            <v>56</v>
          </cell>
          <cell r="Q278">
            <v>25.03222222222222</v>
          </cell>
          <cell r="R278">
            <v>111</v>
          </cell>
          <cell r="S278">
            <v>40</v>
          </cell>
          <cell r="T278">
            <v>13</v>
          </cell>
          <cell r="U278">
            <v>-111.67027777777778</v>
          </cell>
          <cell r="V278">
            <v>50</v>
          </cell>
          <cell r="W278" t="str">
            <v/>
          </cell>
        </row>
        <row r="279">
          <cell r="A279" t="str">
            <v>00003069</v>
          </cell>
          <cell r="C279" t="str">
            <v>VILLA INSURGENTES</v>
          </cell>
          <cell r="D279" t="str">
            <v>COMONDU</v>
          </cell>
          <cell r="E279" t="str">
            <v>BAJA CALIFORNIA SUR</v>
          </cell>
          <cell r="F279" t="str">
            <v>PENINSULA DE BAJA CALIFORNIA</v>
          </cell>
          <cell r="G279" t="str">
            <v>ARROYO VENANCIO-ARROYO SALADO</v>
          </cell>
          <cell r="H279" t="str">
            <v>ARROYO SOLEDAD</v>
          </cell>
          <cell r="I279" t="str">
            <v>CLIMATOLOGICA</v>
          </cell>
          <cell r="J279" t="str">
            <v>CONAGUA-DGE</v>
          </cell>
          <cell r="K279">
            <v>24685</v>
          </cell>
          <cell r="L279">
            <v>41274</v>
          </cell>
          <cell r="M279" t="str">
            <v>OPERANDO</v>
          </cell>
          <cell r="N279">
            <v>25</v>
          </cell>
          <cell r="O279">
            <v>15</v>
          </cell>
          <cell r="P279">
            <v>42</v>
          </cell>
          <cell r="Q279">
            <v>25.261666666666667</v>
          </cell>
          <cell r="R279">
            <v>111</v>
          </cell>
          <cell r="S279">
            <v>46</v>
          </cell>
          <cell r="T279">
            <v>28</v>
          </cell>
          <cell r="U279">
            <v>-111.77444444444444</v>
          </cell>
          <cell r="V279">
            <v>30</v>
          </cell>
          <cell r="W279" t="str">
            <v/>
          </cell>
        </row>
        <row r="280">
          <cell r="A280" t="str">
            <v>00003070</v>
          </cell>
          <cell r="C280" t="str">
            <v>VIZCAINO</v>
          </cell>
          <cell r="D280" t="str">
            <v>MULEGE</v>
          </cell>
          <cell r="E280" t="str">
            <v>BAJA CALIFORNIA SUR</v>
          </cell>
          <cell r="F280" t="str">
            <v>PENINSULA DE BAJA CALIFORNIA</v>
          </cell>
          <cell r="G280" t="str">
            <v>SAN MIGUEL-ARROYO DEL VIGIA</v>
          </cell>
          <cell r="H280" t="str">
            <v>LAGUNA SCAMMON</v>
          </cell>
          <cell r="I280" t="str">
            <v>CLIMATOLOGICA</v>
          </cell>
          <cell r="J280" t="str">
            <v>CONAGUA-DGE</v>
          </cell>
          <cell r="K280">
            <v>22282</v>
          </cell>
          <cell r="L280">
            <v>26358</v>
          </cell>
          <cell r="M280" t="str">
            <v>SUSPENDIDA</v>
          </cell>
          <cell r="N280">
            <v>27</v>
          </cell>
          <cell r="O280">
            <v>59</v>
          </cell>
          <cell r="P280">
            <v>0</v>
          </cell>
          <cell r="Q280">
            <v>27.983333333333334</v>
          </cell>
          <cell r="R280">
            <v>114</v>
          </cell>
          <cell r="S280">
            <v>8</v>
          </cell>
          <cell r="T280">
            <v>0</v>
          </cell>
          <cell r="U280">
            <v>-114.13333333333334</v>
          </cell>
          <cell r="V280">
            <v>77</v>
          </cell>
          <cell r="W280" t="str">
            <v/>
          </cell>
        </row>
        <row r="281">
          <cell r="A281" t="str">
            <v>00003072</v>
          </cell>
          <cell r="C281" t="str">
            <v>EL COYOTE</v>
          </cell>
          <cell r="D281" t="str">
            <v>MULEGE</v>
          </cell>
          <cell r="E281" t="str">
            <v>BAJA CALIFORNIA SUR</v>
          </cell>
          <cell r="F281" t="str">
            <v>PENINSULA DE BAJA CALIFORNIA</v>
          </cell>
          <cell r="G281" t="str">
            <v>ARROYO FRIJOL-ARROYO SAN BRUNO</v>
          </cell>
          <cell r="H281" t="str">
            <v>ARROYO FRIJOL</v>
          </cell>
          <cell r="I281" t="str">
            <v>CLIMATOLOGICA</v>
          </cell>
          <cell r="J281" t="str">
            <v>CONAGUA-DGE</v>
          </cell>
          <cell r="K281">
            <v>26390</v>
          </cell>
          <cell r="L281">
            <v>34424</v>
          </cell>
          <cell r="M281" t="str">
            <v>SUSPENDIDA</v>
          </cell>
          <cell r="N281">
            <v>26</v>
          </cell>
          <cell r="O281">
            <v>46</v>
          </cell>
          <cell r="P281">
            <v>25</v>
          </cell>
          <cell r="Q281">
            <v>26.773611111111109</v>
          </cell>
          <cell r="R281">
            <v>111</v>
          </cell>
          <cell r="S281">
            <v>54</v>
          </cell>
          <cell r="T281">
            <v>35</v>
          </cell>
          <cell r="U281">
            <v>-111.90972222222223</v>
          </cell>
          <cell r="V281">
            <v>6</v>
          </cell>
          <cell r="W281" t="str">
            <v/>
          </cell>
        </row>
        <row r="282">
          <cell r="A282" t="str">
            <v>00003073</v>
          </cell>
          <cell r="C282" t="str">
            <v>GUSTAVO DIAZ ORDAZ</v>
          </cell>
          <cell r="D282" t="str">
            <v>MULEGE</v>
          </cell>
          <cell r="E282" t="str">
            <v>BAJA CALIFORNIA SUR</v>
          </cell>
          <cell r="F282" t="str">
            <v>PENINSULA DE BAJA CALIFORNIA</v>
          </cell>
          <cell r="G282" t="str">
            <v>SAN MIGUEL-ARROYO DEL VIGIA</v>
          </cell>
          <cell r="H282" t="str">
            <v>LAS LAGUNAS</v>
          </cell>
          <cell r="I282" t="str">
            <v>CLIMATOLOGICA</v>
          </cell>
          <cell r="J282" t="str">
            <v>CONAGUA-DGE</v>
          </cell>
          <cell r="K282">
            <v>26207</v>
          </cell>
          <cell r="L282">
            <v>41274</v>
          </cell>
          <cell r="M282" t="str">
            <v>OPERANDO</v>
          </cell>
          <cell r="N282">
            <v>27</v>
          </cell>
          <cell r="O282">
            <v>38</v>
          </cell>
          <cell r="P282">
            <v>50</v>
          </cell>
          <cell r="Q282">
            <v>27.647222222222222</v>
          </cell>
          <cell r="R282">
            <v>113</v>
          </cell>
          <cell r="S282">
            <v>26</v>
          </cell>
          <cell r="T282">
            <v>35</v>
          </cell>
          <cell r="U282">
            <v>-113.44305555555556</v>
          </cell>
          <cell r="V282">
            <v>80</v>
          </cell>
          <cell r="W282" t="str">
            <v/>
          </cell>
        </row>
        <row r="283">
          <cell r="A283" t="str">
            <v>00003074</v>
          </cell>
          <cell r="C283" t="str">
            <v>LA PAZ (DGE)</v>
          </cell>
          <cell r="D283" t="str">
            <v>LA PAZ</v>
          </cell>
          <cell r="E283" t="str">
            <v>BAJA CALIFORNIA SUR</v>
          </cell>
          <cell r="F283" t="str">
            <v>PENINSULA DE BAJA CALIFORNIA</v>
          </cell>
          <cell r="G283" t="str">
            <v>LA PAZ-CABO SAN LUCAS</v>
          </cell>
          <cell r="H283" t="str">
            <v>BAHIA LA PAZ</v>
          </cell>
          <cell r="I283" t="str">
            <v>CLIMATOLOGICA</v>
          </cell>
          <cell r="J283" t="str">
            <v>CONAGUA-DGE</v>
          </cell>
          <cell r="K283">
            <v>14611</v>
          </cell>
          <cell r="L283">
            <v>41274</v>
          </cell>
          <cell r="M283" t="str">
            <v>OPERANDO</v>
          </cell>
          <cell r="N283">
            <v>24</v>
          </cell>
          <cell r="O283">
            <v>8</v>
          </cell>
          <cell r="P283">
            <v>5</v>
          </cell>
          <cell r="Q283">
            <v>24.134722222222223</v>
          </cell>
          <cell r="R283">
            <v>110</v>
          </cell>
          <cell r="S283">
            <v>20</v>
          </cell>
          <cell r="T283">
            <v>10</v>
          </cell>
          <cell r="U283">
            <v>-110.33611111111111</v>
          </cell>
          <cell r="V283">
            <v>16</v>
          </cell>
          <cell r="W283" t="str">
            <v/>
          </cell>
        </row>
        <row r="284">
          <cell r="A284" t="str">
            <v>00003075</v>
          </cell>
          <cell r="C284" t="str">
            <v>SAN PEDRO DE LA PRESA</v>
          </cell>
          <cell r="D284" t="str">
            <v>LA PAZ</v>
          </cell>
          <cell r="E284" t="str">
            <v>BAJA CALIFORNIA SUR</v>
          </cell>
          <cell r="F284" t="str">
            <v>PENINSULA DE BAJA CALIFORNIA</v>
          </cell>
          <cell r="G284" t="str">
            <v>ARROYO VENANCIO-ARROYO SALADO</v>
          </cell>
          <cell r="H284" t="str">
            <v>ARROYO SALADO</v>
          </cell>
          <cell r="I284" t="str">
            <v>CLIMATOLOGICA</v>
          </cell>
          <cell r="J284" t="str">
            <v>CONAGUA-DGE</v>
          </cell>
          <cell r="K284">
            <v>26451</v>
          </cell>
          <cell r="L284">
            <v>41274</v>
          </cell>
          <cell r="M284" t="str">
            <v>OPERANDO</v>
          </cell>
          <cell r="N284">
            <v>24</v>
          </cell>
          <cell r="O284">
            <v>50</v>
          </cell>
          <cell r="P284">
            <v>40</v>
          </cell>
          <cell r="Q284">
            <v>24.844444444444445</v>
          </cell>
          <cell r="R284">
            <v>110</v>
          </cell>
          <cell r="S284">
            <v>58</v>
          </cell>
          <cell r="T284">
            <v>25</v>
          </cell>
          <cell r="U284">
            <v>-110.97361111111111</v>
          </cell>
          <cell r="V284">
            <v>240</v>
          </cell>
          <cell r="W284" t="str">
            <v/>
          </cell>
        </row>
        <row r="285">
          <cell r="A285" t="str">
            <v>00003076</v>
          </cell>
          <cell r="C285" t="str">
            <v>TODOS SANTOS (SMN)</v>
          </cell>
          <cell r="D285" t="str">
            <v>LA PAZ</v>
          </cell>
          <cell r="E285" t="str">
            <v>BAJA CALIFORNIA SUR</v>
          </cell>
          <cell r="F285" t="str">
            <v>PENINSULA DE BAJA CALIFORNIA</v>
          </cell>
          <cell r="G285" t="str">
            <v>ARROYO CARACOL-ARROYO CANDELARIA</v>
          </cell>
          <cell r="H285" t="str">
            <v>ARROYO SANTA INES</v>
          </cell>
          <cell r="I285" t="str">
            <v>CLIMATOLOGICA</v>
          </cell>
          <cell r="J285" t="str">
            <v>CONAGUA-SMN</v>
          </cell>
          <cell r="K285">
            <v>13881</v>
          </cell>
          <cell r="L285">
            <v>36891</v>
          </cell>
          <cell r="M285" t="str">
            <v>SUSPENDIDA</v>
          </cell>
          <cell r="N285">
            <v>23</v>
          </cell>
          <cell r="O285">
            <v>24</v>
          </cell>
          <cell r="P285">
            <v>23</v>
          </cell>
          <cell r="Q285">
            <v>23.406388888888888</v>
          </cell>
          <cell r="R285">
            <v>110</v>
          </cell>
          <cell r="S285">
            <v>12</v>
          </cell>
          <cell r="T285">
            <v>6</v>
          </cell>
          <cell r="U285">
            <v>-110.20166666666667</v>
          </cell>
          <cell r="V285">
            <v>40</v>
          </cell>
          <cell r="W285" t="str">
            <v/>
          </cell>
        </row>
        <row r="286">
          <cell r="A286" t="str">
            <v>00003077</v>
          </cell>
          <cell r="C286" t="str">
            <v>EL CARRIZAL</v>
          </cell>
          <cell r="D286" t="str">
            <v>LA PAZ</v>
          </cell>
          <cell r="E286" t="str">
            <v>BAJA CALIFORNIA SUR</v>
          </cell>
          <cell r="F286" t="str">
            <v>PENINSULA DE BAJA CALIFORNIA</v>
          </cell>
          <cell r="G286" t="str">
            <v>ARROYO CARACOL-ARROYO CANDELARIA</v>
          </cell>
          <cell r="H286" t="str">
            <v>ARROYO EL CARRIZAL</v>
          </cell>
          <cell r="I286" t="str">
            <v>CLIMATOLOGICA</v>
          </cell>
          <cell r="J286" t="str">
            <v>CONAGUA-DGE</v>
          </cell>
          <cell r="K286">
            <v>22282</v>
          </cell>
          <cell r="L286">
            <v>41274</v>
          </cell>
          <cell r="M286" t="str">
            <v>OPERANDO</v>
          </cell>
          <cell r="N286">
            <v>23</v>
          </cell>
          <cell r="O286">
            <v>45</v>
          </cell>
          <cell r="P286">
            <v>20</v>
          </cell>
          <cell r="Q286">
            <v>23.755555555555556</v>
          </cell>
          <cell r="R286">
            <v>110</v>
          </cell>
          <cell r="S286">
            <v>16</v>
          </cell>
          <cell r="T286">
            <v>14</v>
          </cell>
          <cell r="U286">
            <v>-110.27055555555556</v>
          </cell>
          <cell r="V286">
            <v>222</v>
          </cell>
          <cell r="W286" t="str">
            <v/>
          </cell>
        </row>
        <row r="287">
          <cell r="A287" t="str">
            <v>00003093</v>
          </cell>
          <cell r="C287" t="str">
            <v>SAN BRUNO</v>
          </cell>
          <cell r="D287" t="str">
            <v>MULEGE</v>
          </cell>
          <cell r="E287" t="str">
            <v>BAJA CALIFORNIA SUR</v>
          </cell>
          <cell r="F287" t="str">
            <v>PENINSULA DE BAJA CALIFORNIA</v>
          </cell>
          <cell r="G287" t="str">
            <v>ARROYO PATERNA-ARROYO MULEGE</v>
          </cell>
          <cell r="H287" t="str">
            <v>ARROYO MAGDALENA</v>
          </cell>
          <cell r="I287" t="str">
            <v>CLIMATOLOGICA</v>
          </cell>
          <cell r="J287" t="str">
            <v>CONAGUA-DGE</v>
          </cell>
          <cell r="K287">
            <v>26846</v>
          </cell>
          <cell r="L287">
            <v>41274</v>
          </cell>
          <cell r="M287" t="str">
            <v>OPERANDO</v>
          </cell>
          <cell r="N287">
            <v>27</v>
          </cell>
          <cell r="O287">
            <v>9</v>
          </cell>
          <cell r="P287">
            <v>15</v>
          </cell>
          <cell r="Q287">
            <v>27.154166666666665</v>
          </cell>
          <cell r="R287">
            <v>112</v>
          </cell>
          <cell r="S287">
            <v>9</v>
          </cell>
          <cell r="T287">
            <v>10</v>
          </cell>
          <cell r="U287">
            <v>-112.15277777777779</v>
          </cell>
          <cell r="V287">
            <v>20</v>
          </cell>
          <cell r="W287" t="str">
            <v/>
          </cell>
        </row>
        <row r="288">
          <cell r="A288" t="str">
            <v>00003094</v>
          </cell>
          <cell r="C288" t="str">
            <v>SANTA ANITA</v>
          </cell>
          <cell r="D288" t="str">
            <v>LOS CABOS</v>
          </cell>
          <cell r="E288" t="str">
            <v>BAJA CALIFORNIA SUR</v>
          </cell>
          <cell r="F288" t="str">
            <v>PENINSULA DE BAJA CALIFORNIA</v>
          </cell>
          <cell r="G288" t="str">
            <v>LA PAZ-CABO SAN LUCAS</v>
          </cell>
          <cell r="H288" t="str">
            <v>RIO SAN JOSE</v>
          </cell>
          <cell r="I288" t="str">
            <v>CLIMATOLOGICA</v>
          </cell>
          <cell r="J288" t="str">
            <v>CONAGUA-DGE</v>
          </cell>
          <cell r="K288">
            <v>26785</v>
          </cell>
          <cell r="L288">
            <v>41274</v>
          </cell>
          <cell r="M288" t="str">
            <v>OPERANDO</v>
          </cell>
          <cell r="N288">
            <v>23</v>
          </cell>
          <cell r="O288">
            <v>10</v>
          </cell>
          <cell r="P288">
            <v>42</v>
          </cell>
          <cell r="Q288">
            <v>23.178333333333335</v>
          </cell>
          <cell r="R288">
            <v>109</v>
          </cell>
          <cell r="S288">
            <v>42</v>
          </cell>
          <cell r="T288">
            <v>6</v>
          </cell>
          <cell r="U288">
            <v>-109.70166666666667</v>
          </cell>
          <cell r="V288">
            <v>80</v>
          </cell>
          <cell r="W288" t="str">
            <v/>
          </cell>
        </row>
        <row r="289">
          <cell r="A289" t="str">
            <v>00003095</v>
          </cell>
          <cell r="C289" t="str">
            <v>E.T.A. 184 VILLA INSURGENTES</v>
          </cell>
          <cell r="D289" t="str">
            <v>COMONDU</v>
          </cell>
          <cell r="E289" t="str">
            <v>BAJA CALIFORNIA SUR</v>
          </cell>
          <cell r="F289" t="str">
            <v>PENINSULA DE BAJA CALIFORNIA</v>
          </cell>
          <cell r="G289" t="str">
            <v>ARROYO VENANCIO-ARROYO SALADO</v>
          </cell>
          <cell r="H289" t="str">
            <v>ARROYO SOLEDAD</v>
          </cell>
          <cell r="I289" t="str">
            <v>CLIMATOLOGICA</v>
          </cell>
          <cell r="J289" t="str">
            <v>CONAGUA-SMN</v>
          </cell>
          <cell r="K289">
            <v>26999</v>
          </cell>
          <cell r="L289">
            <v>30681</v>
          </cell>
          <cell r="M289" t="str">
            <v>SUSPENDIDA</v>
          </cell>
          <cell r="N289">
            <v>25</v>
          </cell>
          <cell r="O289">
            <v>15</v>
          </cell>
          <cell r="P289">
            <v>50</v>
          </cell>
          <cell r="Q289">
            <v>25.263888888888889</v>
          </cell>
          <cell r="R289">
            <v>111</v>
          </cell>
          <cell r="S289">
            <v>46</v>
          </cell>
          <cell r="T289">
            <v>35</v>
          </cell>
          <cell r="U289">
            <v>-111.77638888888889</v>
          </cell>
          <cell r="V289">
            <v>35</v>
          </cell>
          <cell r="W289" t="str">
            <v/>
          </cell>
        </row>
        <row r="290">
          <cell r="A290" t="str">
            <v>00003096</v>
          </cell>
          <cell r="C290" t="str">
            <v>LAS CUEVAS</v>
          </cell>
          <cell r="D290" t="str">
            <v>LOS CABOS</v>
          </cell>
          <cell r="E290" t="str">
            <v>BAJA CALIFORNIA SUR</v>
          </cell>
          <cell r="F290" t="str">
            <v>PENINSULA DE BAJA CALIFORNIA</v>
          </cell>
          <cell r="G290" t="str">
            <v>LA PAZ-CABO SAN LUCAS</v>
          </cell>
          <cell r="H290" t="str">
            <v>ARROYO SANTIAGO</v>
          </cell>
          <cell r="I290" t="str">
            <v>CLIMATOLOGICA</v>
          </cell>
          <cell r="J290" t="str">
            <v>CONAGUA-DGE</v>
          </cell>
          <cell r="K290">
            <v>26969</v>
          </cell>
          <cell r="L290">
            <v>41274</v>
          </cell>
          <cell r="M290" t="str">
            <v>OPERANDO</v>
          </cell>
          <cell r="N290">
            <v>23</v>
          </cell>
          <cell r="O290">
            <v>32</v>
          </cell>
          <cell r="P290">
            <v>20</v>
          </cell>
          <cell r="Q290">
            <v>23.538888888888891</v>
          </cell>
          <cell r="R290">
            <v>109</v>
          </cell>
          <cell r="S290">
            <v>40</v>
          </cell>
          <cell r="T290">
            <v>35</v>
          </cell>
          <cell r="U290">
            <v>-109.67638888888889</v>
          </cell>
          <cell r="V290">
            <v>80</v>
          </cell>
          <cell r="W290" t="str">
            <v/>
          </cell>
        </row>
        <row r="291">
          <cell r="A291" t="str">
            <v>00003097</v>
          </cell>
          <cell r="C291" t="str">
            <v>EL PESCADERO</v>
          </cell>
          <cell r="D291" t="str">
            <v>LA PAZ</v>
          </cell>
          <cell r="E291" t="str">
            <v>BAJA CALIFORNIA SUR</v>
          </cell>
          <cell r="F291" t="str">
            <v>PENINSULA DE BAJA CALIFORNIA</v>
          </cell>
          <cell r="G291" t="str">
            <v>ARROYO CARACOL-ARROYO CANDELARIA</v>
          </cell>
          <cell r="H291" t="str">
            <v>ARROYO SANTA INES</v>
          </cell>
          <cell r="I291" t="str">
            <v>CLIMATOLOGICA</v>
          </cell>
          <cell r="J291" t="str">
            <v>CONAGUA-DGE</v>
          </cell>
          <cell r="K291">
            <v>27150</v>
          </cell>
          <cell r="L291">
            <v>41274</v>
          </cell>
          <cell r="M291" t="str">
            <v>OPERANDO</v>
          </cell>
          <cell r="N291">
            <v>23</v>
          </cell>
          <cell r="O291">
            <v>21</v>
          </cell>
          <cell r="P291">
            <v>50</v>
          </cell>
          <cell r="Q291">
            <v>23.363888888888891</v>
          </cell>
          <cell r="R291">
            <v>110</v>
          </cell>
          <cell r="S291">
            <v>9</v>
          </cell>
          <cell r="T291">
            <v>55</v>
          </cell>
          <cell r="U291">
            <v>-110.16527777777779</v>
          </cell>
          <cell r="V291">
            <v>60</v>
          </cell>
          <cell r="W291" t="str">
            <v/>
          </cell>
        </row>
        <row r="292">
          <cell r="A292" t="str">
            <v>00003098</v>
          </cell>
          <cell r="C292" t="str">
            <v>LOS DOLORES</v>
          </cell>
          <cell r="D292" t="str">
            <v>MULEGE</v>
          </cell>
          <cell r="E292" t="str">
            <v>BAJA CALIFORNIA SUR</v>
          </cell>
          <cell r="F292" t="str">
            <v>PENINSULA DE BAJA CALIFORNIA</v>
          </cell>
          <cell r="G292" t="str">
            <v>LAGUNA SAN IGNACIO-ARROYO SAN RAYMUNDO</v>
          </cell>
          <cell r="H292" t="str">
            <v>ARROYO SAN JOSE DE GRACIA</v>
          </cell>
          <cell r="I292" t="str">
            <v>CLIMATOLOGICA</v>
          </cell>
          <cell r="J292" t="str">
            <v>CONAGUA-DGE</v>
          </cell>
          <cell r="K292">
            <v>27211</v>
          </cell>
          <cell r="L292">
            <v>41243</v>
          </cell>
          <cell r="M292" t="str">
            <v>OPERANDO</v>
          </cell>
          <cell r="N292">
            <v>26</v>
          </cell>
          <cell r="O292">
            <v>31</v>
          </cell>
          <cell r="P292">
            <v>36</v>
          </cell>
          <cell r="Q292">
            <v>26.526666666666667</v>
          </cell>
          <cell r="R292">
            <v>112</v>
          </cell>
          <cell r="S292">
            <v>39</v>
          </cell>
          <cell r="T292">
            <v>12</v>
          </cell>
          <cell r="U292">
            <v>-112.65333333333334</v>
          </cell>
          <cell r="V292">
            <v>120</v>
          </cell>
          <cell r="W292" t="str">
            <v/>
          </cell>
        </row>
        <row r="293">
          <cell r="A293" t="str">
            <v>00003099</v>
          </cell>
          <cell r="C293" t="str">
            <v>SAN JUAN LONDO</v>
          </cell>
          <cell r="D293" t="str">
            <v>LORETO</v>
          </cell>
          <cell r="E293" t="str">
            <v>BAJA CALIFORNIA SUR</v>
          </cell>
          <cell r="F293" t="str">
            <v>PENINSULA DE BAJA CALIFORNIA</v>
          </cell>
          <cell r="G293" t="str">
            <v>ARROYO FRIJOL-ARROYO SAN BRUNO</v>
          </cell>
          <cell r="H293" t="str">
            <v>ARROYO SAN BRUNO</v>
          </cell>
          <cell r="I293" t="str">
            <v>CLIMATOLOGICA</v>
          </cell>
          <cell r="J293" t="str">
            <v>CONAGUA-DGE</v>
          </cell>
          <cell r="K293">
            <v>27242</v>
          </cell>
          <cell r="L293">
            <v>41274</v>
          </cell>
          <cell r="M293" t="str">
            <v>OPERANDO</v>
          </cell>
          <cell r="N293">
            <v>26</v>
          </cell>
          <cell r="O293">
            <v>13</v>
          </cell>
          <cell r="P293">
            <v>29</v>
          </cell>
          <cell r="Q293">
            <v>26.224722222222219</v>
          </cell>
          <cell r="R293">
            <v>111</v>
          </cell>
          <cell r="S293">
            <v>28</v>
          </cell>
          <cell r="T293">
            <v>30</v>
          </cell>
          <cell r="U293">
            <v>-111.47500000000001</v>
          </cell>
          <cell r="V293">
            <v>40</v>
          </cell>
          <cell r="W293" t="str">
            <v/>
          </cell>
        </row>
        <row r="294">
          <cell r="A294" t="str">
            <v>00003100</v>
          </cell>
          <cell r="C294" t="str">
            <v>SAN ZACARIAS</v>
          </cell>
          <cell r="D294" t="str">
            <v>MULEGE</v>
          </cell>
          <cell r="E294" t="str">
            <v>BAJA CALIFORNIA SUR</v>
          </cell>
          <cell r="F294" t="str">
            <v>PENINSULA DE BAJA CALIFORNIA</v>
          </cell>
          <cell r="G294" t="str">
            <v>LAGUNA SAN IGNACIO-ARROYO SAN RAYMUNDO</v>
          </cell>
          <cell r="H294" t="str">
            <v>RIO SAN IGNACIO</v>
          </cell>
          <cell r="I294" t="str">
            <v>CLIMATOLOGICA</v>
          </cell>
          <cell r="J294" t="str">
            <v>CONAGUA-DGE</v>
          </cell>
          <cell r="K294">
            <v>27303</v>
          </cell>
          <cell r="L294">
            <v>41274</v>
          </cell>
          <cell r="M294" t="str">
            <v>OPERANDO</v>
          </cell>
          <cell r="N294">
            <v>27</v>
          </cell>
          <cell r="O294">
            <v>8</v>
          </cell>
          <cell r="P294">
            <v>15</v>
          </cell>
          <cell r="Q294">
            <v>27.137499999999999</v>
          </cell>
          <cell r="R294">
            <v>112</v>
          </cell>
          <cell r="S294">
            <v>54</v>
          </cell>
          <cell r="T294">
            <v>20</v>
          </cell>
          <cell r="U294">
            <v>-112.90555555555557</v>
          </cell>
          <cell r="V294">
            <v>90</v>
          </cell>
          <cell r="W294" t="str">
            <v/>
          </cell>
        </row>
        <row r="295">
          <cell r="A295" t="str">
            <v>00003101</v>
          </cell>
          <cell r="C295" t="str">
            <v>VILLA MORELOS</v>
          </cell>
          <cell r="D295" t="str">
            <v>COMONDU</v>
          </cell>
          <cell r="E295" t="str">
            <v>BAJA CALIFORNIA SUR</v>
          </cell>
          <cell r="F295" t="str">
            <v>PENINSULA DE BAJA CALIFORNIA</v>
          </cell>
          <cell r="G295" t="str">
            <v>ARROYO VENANCIO-ARROYO SALADO</v>
          </cell>
          <cell r="H295" t="str">
            <v>BAHIA MAGDALENA</v>
          </cell>
          <cell r="I295" t="str">
            <v>CLIMATOLOGICA</v>
          </cell>
          <cell r="J295" t="str">
            <v>CONAGUA-DGE</v>
          </cell>
          <cell r="K295">
            <v>27181</v>
          </cell>
          <cell r="L295">
            <v>41274</v>
          </cell>
          <cell r="M295" t="str">
            <v>OPERANDO</v>
          </cell>
          <cell r="N295">
            <v>24</v>
          </cell>
          <cell r="O295">
            <v>55</v>
          </cell>
          <cell r="P295">
            <v>48</v>
          </cell>
          <cell r="Q295">
            <v>24.93</v>
          </cell>
          <cell r="R295">
            <v>111</v>
          </cell>
          <cell r="S295">
            <v>37</v>
          </cell>
          <cell r="T295">
            <v>42</v>
          </cell>
          <cell r="U295">
            <v>-111.62833333333333</v>
          </cell>
          <cell r="V295">
            <v>57</v>
          </cell>
          <cell r="W295" t="str">
            <v/>
          </cell>
        </row>
        <row r="296">
          <cell r="A296" t="str">
            <v>00003102</v>
          </cell>
          <cell r="C296" t="str">
            <v>EMILIANO ZAPATA</v>
          </cell>
          <cell r="D296" t="str">
            <v>MULEGE</v>
          </cell>
          <cell r="E296" t="str">
            <v>BAJA CALIFORNIA SUR</v>
          </cell>
          <cell r="F296" t="str">
            <v>PENINSULA DE BAJA CALIFORNIA</v>
          </cell>
          <cell r="G296" t="str">
            <v>SAN MIGUEL-ARROYO DEL VIGIA</v>
          </cell>
          <cell r="H296" t="str">
            <v>LAGUNA SCAMMON</v>
          </cell>
          <cell r="I296" t="str">
            <v>CLIMATOLOGICA</v>
          </cell>
          <cell r="J296" t="str">
            <v>CONAGUA-DGE</v>
          </cell>
          <cell r="K296">
            <v>27303</v>
          </cell>
          <cell r="L296">
            <v>41274</v>
          </cell>
          <cell r="M296" t="str">
            <v>OPERANDO</v>
          </cell>
          <cell r="N296">
            <v>27</v>
          </cell>
          <cell r="O296">
            <v>32</v>
          </cell>
          <cell r="P296">
            <v>55</v>
          </cell>
          <cell r="Q296">
            <v>27.548611111111114</v>
          </cell>
          <cell r="R296">
            <v>113</v>
          </cell>
          <cell r="S296">
            <v>23</v>
          </cell>
          <cell r="T296">
            <v>20</v>
          </cell>
          <cell r="U296">
            <v>-113.3888888888889</v>
          </cell>
          <cell r="V296">
            <v>60</v>
          </cell>
          <cell r="W296" t="str">
            <v/>
          </cell>
        </row>
        <row r="297">
          <cell r="A297" t="str">
            <v>00003103</v>
          </cell>
          <cell r="C297" t="str">
            <v>SAN JOSE DE MAGDALENA</v>
          </cell>
          <cell r="D297" t="str">
            <v>MULEGE</v>
          </cell>
          <cell r="E297" t="str">
            <v>BAJA CALIFORNIA SUR</v>
          </cell>
          <cell r="F297" t="str">
            <v>PENINSULA DE BAJA CALIFORNIA</v>
          </cell>
          <cell r="G297" t="str">
            <v>ARROYO PATERNA-ARROYO MULEGE</v>
          </cell>
          <cell r="H297" t="str">
            <v>ARROYO MAGDALENA</v>
          </cell>
          <cell r="I297" t="str">
            <v>CLIMATOLOGICA</v>
          </cell>
          <cell r="J297" t="str">
            <v>CONAGUA-DGE</v>
          </cell>
          <cell r="K297">
            <v>27242</v>
          </cell>
          <cell r="L297">
            <v>41243</v>
          </cell>
          <cell r="M297" t="str">
            <v>OPERANDO</v>
          </cell>
          <cell r="N297">
            <v>27</v>
          </cell>
          <cell r="O297">
            <v>3</v>
          </cell>
          <cell r="P297">
            <v>40</v>
          </cell>
          <cell r="Q297">
            <v>27.061111111111114</v>
          </cell>
          <cell r="R297">
            <v>112</v>
          </cell>
          <cell r="S297">
            <v>14</v>
          </cell>
          <cell r="T297">
            <v>20</v>
          </cell>
          <cell r="U297">
            <v>-112.23888888888889</v>
          </cell>
          <cell r="V297">
            <v>230</v>
          </cell>
          <cell r="W297" t="str">
            <v/>
          </cell>
        </row>
        <row r="298">
          <cell r="A298" t="str">
            <v>00003104</v>
          </cell>
          <cell r="C298" t="str">
            <v>LOS ROBLES</v>
          </cell>
          <cell r="D298" t="str">
            <v>LA PAZ</v>
          </cell>
          <cell r="E298" t="str">
            <v>BAJA CALIFORNIA SUR</v>
          </cell>
          <cell r="F298" t="str">
            <v>PENINSULA DE BAJA CALIFORNIA</v>
          </cell>
          <cell r="G298" t="str">
            <v>LA PAZ-CABO SAN LUCAS</v>
          </cell>
          <cell r="H298" t="str">
            <v>LAS PALMAS</v>
          </cell>
          <cell r="I298" t="str">
            <v>CLIMATOLOGICA</v>
          </cell>
          <cell r="J298" t="str">
            <v>CONAGUA-DGE</v>
          </cell>
          <cell r="K298">
            <v>27973</v>
          </cell>
          <cell r="L298">
            <v>41274</v>
          </cell>
          <cell r="M298" t="str">
            <v>OPERANDO</v>
          </cell>
          <cell r="N298">
            <v>24</v>
          </cell>
          <cell r="O298">
            <v>2</v>
          </cell>
          <cell r="P298">
            <v>10</v>
          </cell>
          <cell r="Q298">
            <v>24.036111111111111</v>
          </cell>
          <cell r="R298">
            <v>110</v>
          </cell>
          <cell r="S298">
            <v>7</v>
          </cell>
          <cell r="T298">
            <v>30</v>
          </cell>
          <cell r="U298">
            <v>-110.125</v>
          </cell>
          <cell r="V298">
            <v>665</v>
          </cell>
          <cell r="W298" t="str">
            <v/>
          </cell>
        </row>
        <row r="299">
          <cell r="A299" t="str">
            <v>00003105</v>
          </cell>
          <cell r="C299" t="str">
            <v>SAN IGNACIO DE LOS ROMERO</v>
          </cell>
          <cell r="D299" t="str">
            <v>COMONDU</v>
          </cell>
          <cell r="E299" t="str">
            <v>BAJA CALIFORNIA SUR</v>
          </cell>
          <cell r="F299" t="str">
            <v>PENINSULA DE BAJA CALIFORNIA</v>
          </cell>
          <cell r="G299" t="str">
            <v>ARROYO LAS ANIMAS-SANTO DOMINGO</v>
          </cell>
          <cell r="H299" t="str">
            <v>ARROYO SANTO DOMINGO</v>
          </cell>
          <cell r="I299" t="str">
            <v>CLIMATOLOGICA</v>
          </cell>
          <cell r="J299" t="str">
            <v>CONAGUA-DGE</v>
          </cell>
          <cell r="K299">
            <v>27973</v>
          </cell>
          <cell r="L299">
            <v>41243</v>
          </cell>
          <cell r="M299" t="str">
            <v>OPERANDO</v>
          </cell>
          <cell r="N299">
            <v>25</v>
          </cell>
          <cell r="O299">
            <v>35</v>
          </cell>
          <cell r="P299">
            <v>15</v>
          </cell>
          <cell r="Q299">
            <v>25.587499999999999</v>
          </cell>
          <cell r="R299">
            <v>111</v>
          </cell>
          <cell r="S299">
            <v>38</v>
          </cell>
          <cell r="T299">
            <v>25</v>
          </cell>
          <cell r="U299">
            <v>-111.64027777777778</v>
          </cell>
          <cell r="V299">
            <v>140</v>
          </cell>
          <cell r="W299" t="str">
            <v/>
          </cell>
        </row>
        <row r="300">
          <cell r="A300" t="str">
            <v>00003106</v>
          </cell>
          <cell r="C300" t="str">
            <v>SAN JOSE DEL PACIFICO</v>
          </cell>
          <cell r="D300" t="str">
            <v>MULEGE</v>
          </cell>
          <cell r="E300" t="str">
            <v>BAJA CALIFORNIA SUR</v>
          </cell>
          <cell r="F300" t="str">
            <v>PENINSULA DE BAJA CALIFORNIA</v>
          </cell>
          <cell r="G300" t="str">
            <v>SAN MIGUEL-ARROYO DEL VIGIA</v>
          </cell>
          <cell r="H300" t="str">
            <v>LAGUNA SCAMMON</v>
          </cell>
          <cell r="I300" t="str">
            <v>CLIMATOLOGICA</v>
          </cell>
          <cell r="J300" t="str">
            <v>CONAGUA-DGE</v>
          </cell>
          <cell r="K300">
            <v>27395</v>
          </cell>
          <cell r="L300">
            <v>32050</v>
          </cell>
          <cell r="M300" t="str">
            <v>SUSPENDIDA</v>
          </cell>
          <cell r="N300">
            <v>27</v>
          </cell>
          <cell r="O300">
            <v>32</v>
          </cell>
          <cell r="P300">
            <v>15</v>
          </cell>
          <cell r="Q300">
            <v>27.537500000000001</v>
          </cell>
          <cell r="R300">
            <v>114</v>
          </cell>
          <cell r="S300">
            <v>28</v>
          </cell>
          <cell r="T300">
            <v>20</v>
          </cell>
          <cell r="U300">
            <v>-114.47222222222223</v>
          </cell>
          <cell r="V300">
            <v>380</v>
          </cell>
          <cell r="W300" t="str">
            <v/>
          </cell>
        </row>
        <row r="301">
          <cell r="A301" t="str">
            <v>00003107</v>
          </cell>
          <cell r="C301" t="str">
            <v>SANTA AGUEDA</v>
          </cell>
          <cell r="D301" t="str">
            <v>MULEGE</v>
          </cell>
          <cell r="E301" t="str">
            <v>BAJA CALIFORNIA SUR</v>
          </cell>
          <cell r="F301" t="str">
            <v>PENINSULA DE BAJA CALIFORNIA</v>
          </cell>
          <cell r="G301" t="str">
            <v>ARROYO PATERNA-ARROYO MULEGE</v>
          </cell>
          <cell r="H301" t="str">
            <v>ARROYO PROVIDENCIA O SANTA AGÜEDA</v>
          </cell>
          <cell r="I301" t="str">
            <v>CLIMATOLOGICA</v>
          </cell>
          <cell r="J301" t="str">
            <v>CONAGUA-DGE</v>
          </cell>
          <cell r="K301">
            <v>28004</v>
          </cell>
          <cell r="L301">
            <v>41243</v>
          </cell>
          <cell r="M301" t="str">
            <v>OPERANDO</v>
          </cell>
          <cell r="N301">
            <v>27</v>
          </cell>
          <cell r="O301">
            <v>15</v>
          </cell>
          <cell r="P301">
            <v>36</v>
          </cell>
          <cell r="Q301">
            <v>27.26</v>
          </cell>
          <cell r="R301">
            <v>112</v>
          </cell>
          <cell r="S301">
            <v>21</v>
          </cell>
          <cell r="T301">
            <v>3</v>
          </cell>
          <cell r="U301">
            <v>-112.35083333333333</v>
          </cell>
          <cell r="V301">
            <v>220</v>
          </cell>
          <cell r="W301" t="str">
            <v/>
          </cell>
        </row>
        <row r="302">
          <cell r="A302" t="str">
            <v>00003108</v>
          </cell>
          <cell r="C302" t="str">
            <v>HUATAMOTE</v>
          </cell>
          <cell r="D302" t="str">
            <v>LORETO</v>
          </cell>
          <cell r="E302" t="str">
            <v>BAJA CALIFORNIA SUR</v>
          </cell>
          <cell r="F302" t="str">
            <v>PENINSULA DE BAJA CALIFORNIA</v>
          </cell>
          <cell r="G302" t="str">
            <v>ARROYO VENANCIO-ARROYO SALADO</v>
          </cell>
          <cell r="H302" t="str">
            <v>ARROYO SANTA CRUZ</v>
          </cell>
          <cell r="I302" t="str">
            <v>CLIMATOLOGICA</v>
          </cell>
          <cell r="J302" t="str">
            <v>CONAGUA-DGE</v>
          </cell>
          <cell r="K302">
            <v>28034</v>
          </cell>
          <cell r="L302">
            <v>41274</v>
          </cell>
          <cell r="M302" t="str">
            <v>OPERANDO</v>
          </cell>
          <cell r="N302">
            <v>25</v>
          </cell>
          <cell r="O302">
            <v>35</v>
          </cell>
          <cell r="P302">
            <v>50</v>
          </cell>
          <cell r="Q302">
            <v>25.597222222222221</v>
          </cell>
          <cell r="R302">
            <v>111</v>
          </cell>
          <cell r="S302">
            <v>20</v>
          </cell>
          <cell r="T302">
            <v>10</v>
          </cell>
          <cell r="U302">
            <v>-111.33611111111111</v>
          </cell>
          <cell r="V302">
            <v>342</v>
          </cell>
          <cell r="W302" t="str">
            <v/>
          </cell>
        </row>
        <row r="303">
          <cell r="A303" t="str">
            <v>00003109</v>
          </cell>
          <cell r="C303" t="str">
            <v>LA POZA DE LEON</v>
          </cell>
          <cell r="D303" t="str">
            <v>COMONDU</v>
          </cell>
          <cell r="E303" t="str">
            <v>BAJA CALIFORNIA SUR</v>
          </cell>
          <cell r="F303" t="str">
            <v>PENINSULA DE BAJA CALIFORNIA</v>
          </cell>
          <cell r="G303" t="str">
            <v>ARROYO VENANCIO-ARROYO SALADO</v>
          </cell>
          <cell r="H303" t="str">
            <v>ARROYO SOLEDAD</v>
          </cell>
          <cell r="I303" t="str">
            <v>CLIMATOLOGICA</v>
          </cell>
          <cell r="J303" t="str">
            <v>CONAGUA-DGE</v>
          </cell>
          <cell r="K303">
            <v>27760</v>
          </cell>
          <cell r="L303">
            <v>41243</v>
          </cell>
          <cell r="M303" t="str">
            <v>OPERANDO</v>
          </cell>
          <cell r="N303">
            <v>25</v>
          </cell>
          <cell r="O303">
            <v>21</v>
          </cell>
          <cell r="P303">
            <v>45</v>
          </cell>
          <cell r="Q303">
            <v>25.362500000000001</v>
          </cell>
          <cell r="R303">
            <v>111</v>
          </cell>
          <cell r="S303">
            <v>10</v>
          </cell>
          <cell r="T303">
            <v>20</v>
          </cell>
          <cell r="U303">
            <v>-111.17222222222223</v>
          </cell>
          <cell r="V303">
            <v>360</v>
          </cell>
          <cell r="W303" t="str">
            <v/>
          </cell>
        </row>
        <row r="304">
          <cell r="A304" t="str">
            <v>00003110</v>
          </cell>
          <cell r="C304" t="str">
            <v>ALFREDO V. BONFIL</v>
          </cell>
          <cell r="D304" t="str">
            <v>LA PAZ</v>
          </cell>
          <cell r="E304" t="str">
            <v>BAJA CALIFORNIA SUR</v>
          </cell>
          <cell r="F304" t="str">
            <v>PENINSULA DE BAJA CALIFORNIA</v>
          </cell>
          <cell r="G304" t="str">
            <v>ISLA CORONADOS-BAHIA LA PAZ</v>
          </cell>
          <cell r="H304" t="str">
            <v>BAHIA LA PAZ</v>
          </cell>
          <cell r="I304" t="str">
            <v>CLIMATOLOGICA</v>
          </cell>
          <cell r="J304" t="str">
            <v>CONAGUA-DGE</v>
          </cell>
          <cell r="K304">
            <v>28277</v>
          </cell>
          <cell r="L304">
            <v>41243</v>
          </cell>
          <cell r="M304" t="str">
            <v>OPERANDO</v>
          </cell>
          <cell r="N304">
            <v>24</v>
          </cell>
          <cell r="O304">
            <v>8</v>
          </cell>
          <cell r="P304">
            <v>55</v>
          </cell>
          <cell r="Q304">
            <v>24.148611111111112</v>
          </cell>
          <cell r="R304">
            <v>110</v>
          </cell>
          <cell r="S304">
            <v>34</v>
          </cell>
          <cell r="T304">
            <v>4</v>
          </cell>
          <cell r="U304">
            <v>-110.56777777777778</v>
          </cell>
          <cell r="V304">
            <v>70</v>
          </cell>
          <cell r="W304" t="str">
            <v/>
          </cell>
        </row>
        <row r="305">
          <cell r="A305" t="str">
            <v>00003112</v>
          </cell>
          <cell r="C305" t="str">
            <v>EL CARDON</v>
          </cell>
          <cell r="D305" t="str">
            <v>MULEGE</v>
          </cell>
          <cell r="E305" t="str">
            <v>BAJA CALIFORNIA SUR</v>
          </cell>
          <cell r="F305" t="str">
            <v>PENINSULA DE BAJA CALIFORNIA</v>
          </cell>
          <cell r="G305" t="str">
            <v>LAGUNA SAN IGNACIO-ARROYO SAN RAYMUNDO</v>
          </cell>
          <cell r="H305" t="str">
            <v>ARROYO SAN PATROCINIO</v>
          </cell>
          <cell r="I305" t="str">
            <v>CLIMATOLOGICA</v>
          </cell>
          <cell r="J305" t="str">
            <v>CONAGUA-DGE</v>
          </cell>
          <cell r="K305">
            <v>28246</v>
          </cell>
          <cell r="L305">
            <v>30681</v>
          </cell>
          <cell r="M305" t="str">
            <v>SUSPENDIDA</v>
          </cell>
          <cell r="N305">
            <v>26</v>
          </cell>
          <cell r="O305">
            <v>47</v>
          </cell>
          <cell r="P305">
            <v>0</v>
          </cell>
          <cell r="Q305">
            <v>26.783333333333335</v>
          </cell>
          <cell r="R305">
            <v>113</v>
          </cell>
          <cell r="S305">
            <v>9</v>
          </cell>
          <cell r="T305">
            <v>0</v>
          </cell>
          <cell r="U305">
            <v>-113.15</v>
          </cell>
          <cell r="V305">
            <v>2</v>
          </cell>
          <cell r="W305" t="str">
            <v/>
          </cell>
        </row>
        <row r="306">
          <cell r="A306" t="str">
            <v>00003113</v>
          </cell>
          <cell r="C306" t="str">
            <v>EL CONEJO</v>
          </cell>
          <cell r="D306" t="str">
            <v>LA PAZ</v>
          </cell>
          <cell r="E306" t="str">
            <v>BAJA CALIFORNIA SUR</v>
          </cell>
          <cell r="F306" t="str">
            <v>PENINSULA DE BAJA CALIFORNIA</v>
          </cell>
          <cell r="G306" t="str">
            <v>ARROYO CARACOL-ARROYO CANDELARIA</v>
          </cell>
          <cell r="H306" t="str">
            <v>ARROYO DATILAR</v>
          </cell>
          <cell r="I306" t="str">
            <v>CLIMATOLOGICA</v>
          </cell>
          <cell r="J306" t="str">
            <v>CONAGUA-DGE</v>
          </cell>
          <cell r="K306">
            <v>28369</v>
          </cell>
          <cell r="L306">
            <v>29767</v>
          </cell>
          <cell r="M306" t="str">
            <v>SUSPENDIDA</v>
          </cell>
          <cell r="N306">
            <v>24</v>
          </cell>
          <cell r="O306">
            <v>4</v>
          </cell>
          <cell r="P306">
            <v>25</v>
          </cell>
          <cell r="Q306">
            <v>24.073611111111109</v>
          </cell>
          <cell r="R306">
            <v>110</v>
          </cell>
          <cell r="S306">
            <v>59</v>
          </cell>
          <cell r="T306">
            <v>50</v>
          </cell>
          <cell r="U306">
            <v>-110.99722222222222</v>
          </cell>
          <cell r="V306">
            <v>12</v>
          </cell>
          <cell r="W306" t="str">
            <v/>
          </cell>
        </row>
        <row r="307">
          <cell r="A307" t="str">
            <v>00003114</v>
          </cell>
          <cell r="C307" t="str">
            <v>ENSENADA DE MUERTOS</v>
          </cell>
          <cell r="D307" t="str">
            <v>LA PAZ</v>
          </cell>
          <cell r="E307" t="str">
            <v>BAJA CALIFORNIA SUR</v>
          </cell>
          <cell r="F307" t="str">
            <v>PENINSULA DE BAJA CALIFORNIA</v>
          </cell>
          <cell r="G307" t="str">
            <v>LA PAZ-CABO SAN LUCAS</v>
          </cell>
          <cell r="H307" t="str">
            <v>LAS PALMAS</v>
          </cell>
          <cell r="I307" t="str">
            <v>CLIMATOLOGICA</v>
          </cell>
          <cell r="J307" t="str">
            <v>CONAGUA-DGE</v>
          </cell>
          <cell r="K307">
            <v>28369</v>
          </cell>
          <cell r="L307">
            <v>28945</v>
          </cell>
          <cell r="M307" t="str">
            <v>SUSPENDIDA</v>
          </cell>
          <cell r="N307">
            <v>23</v>
          </cell>
          <cell r="O307">
            <v>59</v>
          </cell>
          <cell r="P307">
            <v>49</v>
          </cell>
          <cell r="Q307">
            <v>23.996944444444445</v>
          </cell>
          <cell r="R307">
            <v>109</v>
          </cell>
          <cell r="S307">
            <v>49</v>
          </cell>
          <cell r="T307">
            <v>36</v>
          </cell>
          <cell r="U307">
            <v>-109.82666666666667</v>
          </cell>
          <cell r="V307">
            <v>10</v>
          </cell>
          <cell r="W307" t="str">
            <v/>
          </cell>
        </row>
        <row r="308">
          <cell r="A308" t="str">
            <v>00003115</v>
          </cell>
          <cell r="C308" t="str">
            <v>LOS LAURELES</v>
          </cell>
          <cell r="D308" t="str">
            <v>MULEGE</v>
          </cell>
          <cell r="E308" t="str">
            <v>BAJA CALIFORNIA SUR</v>
          </cell>
          <cell r="F308" t="str">
            <v>PENINSULA DE BAJA CALIFORNIA</v>
          </cell>
          <cell r="G308" t="str">
            <v>SAN MIGUEL-ARROYO DEL VIGIA</v>
          </cell>
          <cell r="H308" t="str">
            <v>LAS LAGUNAS</v>
          </cell>
          <cell r="I308" t="str">
            <v>CLIMATOLOGICA</v>
          </cell>
          <cell r="J308" t="str">
            <v>CONAGUA-DGE</v>
          </cell>
          <cell r="K308">
            <v>28307</v>
          </cell>
          <cell r="L308">
            <v>33146</v>
          </cell>
          <cell r="M308" t="str">
            <v>SUSPENDIDA</v>
          </cell>
          <cell r="N308">
            <v>27</v>
          </cell>
          <cell r="O308">
            <v>36</v>
          </cell>
          <cell r="P308">
            <v>0</v>
          </cell>
          <cell r="Q308">
            <v>27.6</v>
          </cell>
          <cell r="R308">
            <v>113</v>
          </cell>
          <cell r="S308">
            <v>33</v>
          </cell>
          <cell r="T308">
            <v>0</v>
          </cell>
          <cell r="U308">
            <v>-113.55</v>
          </cell>
          <cell r="V308">
            <v>70</v>
          </cell>
          <cell r="W308" t="str">
            <v/>
          </cell>
        </row>
        <row r="309">
          <cell r="A309" t="str">
            <v>00003116</v>
          </cell>
          <cell r="C309" t="str">
            <v>LOS CERRITOS</v>
          </cell>
          <cell r="D309" t="str">
            <v>COMONDU</v>
          </cell>
          <cell r="E309" t="str">
            <v>BAJA CALIFORNIA SUR</v>
          </cell>
          <cell r="F309" t="str">
            <v>PENINSULA DE BAJA CALIFORNIA</v>
          </cell>
          <cell r="G309" t="str">
            <v>ARROYO VENANCIO-ARROYO SALADO</v>
          </cell>
          <cell r="H309" t="str">
            <v>ARROYO SOLEDAD</v>
          </cell>
          <cell r="I309" t="str">
            <v>CLIMATOLOGICA</v>
          </cell>
          <cell r="J309" t="str">
            <v>CONAGUA-DGE</v>
          </cell>
          <cell r="K309">
            <v>28277</v>
          </cell>
          <cell r="L309">
            <v>41243</v>
          </cell>
          <cell r="M309" t="str">
            <v>OPERANDO</v>
          </cell>
          <cell r="N309">
            <v>25</v>
          </cell>
          <cell r="O309">
            <v>11</v>
          </cell>
          <cell r="P309">
            <v>20</v>
          </cell>
          <cell r="Q309">
            <v>25.18888888888889</v>
          </cell>
          <cell r="R309">
            <v>111</v>
          </cell>
          <cell r="S309">
            <v>24</v>
          </cell>
          <cell r="T309">
            <v>40</v>
          </cell>
          <cell r="U309">
            <v>-111.41111111111111</v>
          </cell>
          <cell r="V309">
            <v>130</v>
          </cell>
          <cell r="W309" t="str">
            <v/>
          </cell>
        </row>
        <row r="310">
          <cell r="A310" t="str">
            <v>00003117</v>
          </cell>
          <cell r="C310" t="str">
            <v>BAHIA ASUNCION</v>
          </cell>
          <cell r="D310" t="str">
            <v>MULEGE</v>
          </cell>
          <cell r="E310" t="str">
            <v>BAJA CALIFORNIA SUR</v>
          </cell>
          <cell r="F310" t="str">
            <v>PENINSULA DE BAJA CALIFORNIA</v>
          </cell>
          <cell r="G310" t="str">
            <v>SAN MIGUEL-ARROYO DEL VIGIA</v>
          </cell>
          <cell r="H310" t="str">
            <v>PUERTO SAN BARTOLOME</v>
          </cell>
          <cell r="I310" t="str">
            <v>CLIMATOLOGICA</v>
          </cell>
          <cell r="J310" t="str">
            <v>CONAGUA-DGE</v>
          </cell>
          <cell r="K310">
            <v>29281</v>
          </cell>
          <cell r="L310">
            <v>40724</v>
          </cell>
          <cell r="M310" t="str">
            <v>OPERANDO</v>
          </cell>
          <cell r="N310">
            <v>27</v>
          </cell>
          <cell r="O310">
            <v>8</v>
          </cell>
          <cell r="P310">
            <v>33</v>
          </cell>
          <cell r="Q310">
            <v>27.142499999999998</v>
          </cell>
          <cell r="R310">
            <v>114</v>
          </cell>
          <cell r="S310">
            <v>18</v>
          </cell>
          <cell r="T310">
            <v>0</v>
          </cell>
          <cell r="U310">
            <v>-114.3</v>
          </cell>
          <cell r="V310">
            <v>10</v>
          </cell>
          <cell r="W310" t="str">
            <v/>
          </cell>
        </row>
        <row r="311">
          <cell r="A311" t="str">
            <v>00003119</v>
          </cell>
          <cell r="C311" t="str">
            <v>BENITO JUAREZ</v>
          </cell>
          <cell r="D311" t="str">
            <v>MULEGE</v>
          </cell>
          <cell r="E311" t="str">
            <v>BAJA CALIFORNIA SUR</v>
          </cell>
          <cell r="F311" t="str">
            <v>PENINSULA DE BAJA CALIFORNIA</v>
          </cell>
          <cell r="G311" t="str">
            <v>SAN MIGUEL-ARROYO DEL VIGIA</v>
          </cell>
          <cell r="H311" t="str">
            <v>LAGUNA SCAMMON</v>
          </cell>
          <cell r="I311" t="str">
            <v>CLIMATOLOGICA</v>
          </cell>
          <cell r="J311" t="str">
            <v>CONAGUA-DGE</v>
          </cell>
          <cell r="K311">
            <v>29099</v>
          </cell>
          <cell r="L311">
            <v>41243</v>
          </cell>
          <cell r="M311" t="str">
            <v>OPERANDO</v>
          </cell>
          <cell r="N311">
            <v>27</v>
          </cell>
          <cell r="O311">
            <v>53</v>
          </cell>
          <cell r="P311">
            <v>5</v>
          </cell>
          <cell r="Q311">
            <v>27.884722222222223</v>
          </cell>
          <cell r="R311">
            <v>113</v>
          </cell>
          <cell r="S311">
            <v>46</v>
          </cell>
          <cell r="T311">
            <v>40</v>
          </cell>
          <cell r="U311">
            <v>-113.77777777777777</v>
          </cell>
          <cell r="V311">
            <v>55</v>
          </cell>
          <cell r="W311" t="str">
            <v/>
          </cell>
        </row>
        <row r="312">
          <cell r="A312" t="str">
            <v>00003120</v>
          </cell>
          <cell r="C312" t="str">
            <v>COLONIA PLUTARCO ELIAS CALLES</v>
          </cell>
          <cell r="D312" t="str">
            <v>LA PAZ</v>
          </cell>
          <cell r="E312" t="str">
            <v>BAJA CALIFORNIA SUR</v>
          </cell>
          <cell r="F312" t="str">
            <v>PENINSULA DE BAJA CALIFORNIA</v>
          </cell>
          <cell r="G312" t="str">
            <v>ARROYO CARACOL-ARROYO CANDELARIA</v>
          </cell>
          <cell r="H312" t="str">
            <v>ARROYO CANDELARIA</v>
          </cell>
          <cell r="I312" t="str">
            <v>CLIMATOLOGICA</v>
          </cell>
          <cell r="J312" t="str">
            <v>CONAGUA-DGE</v>
          </cell>
          <cell r="K312">
            <v>29068</v>
          </cell>
          <cell r="L312">
            <v>41274</v>
          </cell>
          <cell r="M312" t="str">
            <v>OPERANDO</v>
          </cell>
          <cell r="N312">
            <v>23</v>
          </cell>
          <cell r="O312">
            <v>13</v>
          </cell>
          <cell r="P312">
            <v>15</v>
          </cell>
          <cell r="Q312">
            <v>23.220833333333331</v>
          </cell>
          <cell r="R312">
            <v>110</v>
          </cell>
          <cell r="S312">
            <v>8</v>
          </cell>
          <cell r="T312">
            <v>40</v>
          </cell>
          <cell r="U312">
            <v>-110.14444444444445</v>
          </cell>
          <cell r="V312">
            <v>10</v>
          </cell>
          <cell r="W312" t="str">
            <v/>
          </cell>
        </row>
        <row r="313">
          <cell r="A313" t="str">
            <v>00003121</v>
          </cell>
          <cell r="C313" t="str">
            <v>EL DATIL</v>
          </cell>
          <cell r="D313" t="str">
            <v>MULEGE</v>
          </cell>
          <cell r="E313" t="str">
            <v>BAJA CALIFORNIA SUR</v>
          </cell>
          <cell r="F313" t="str">
            <v>PENINSULA DE BAJA CALIFORNIA</v>
          </cell>
          <cell r="G313" t="str">
            <v>LAGUNA SAN IGNACIO-ARROYO SAN RAYMUNDO</v>
          </cell>
          <cell r="H313" t="str">
            <v>ARROYO SAN PATROCINIO</v>
          </cell>
          <cell r="I313" t="str">
            <v>CLIMATOLOGICA</v>
          </cell>
          <cell r="J313" t="str">
            <v>CONAGUA-DGE</v>
          </cell>
          <cell r="K313">
            <v>29281</v>
          </cell>
          <cell r="L313">
            <v>41274</v>
          </cell>
          <cell r="M313" t="str">
            <v>OPERANDO</v>
          </cell>
          <cell r="N313">
            <v>26</v>
          </cell>
          <cell r="O313">
            <v>53</v>
          </cell>
          <cell r="P313">
            <v>6</v>
          </cell>
          <cell r="Q313">
            <v>26.884999999999998</v>
          </cell>
          <cell r="R313">
            <v>112</v>
          </cell>
          <cell r="S313">
            <v>36</v>
          </cell>
          <cell r="T313">
            <v>58</v>
          </cell>
          <cell r="U313">
            <v>-112.61611111111111</v>
          </cell>
          <cell r="V313">
            <v>440</v>
          </cell>
          <cell r="W313" t="str">
            <v/>
          </cell>
        </row>
        <row r="314">
          <cell r="A314" t="str">
            <v>00003122</v>
          </cell>
          <cell r="C314" t="str">
            <v>GUILLERMO PRIETO</v>
          </cell>
          <cell r="D314" t="str">
            <v>MULEGE</v>
          </cell>
          <cell r="E314" t="str">
            <v>BAJA CALIFORNIA SUR</v>
          </cell>
          <cell r="F314" t="str">
            <v>PENINSULA DE BAJA CALIFORNIA</v>
          </cell>
          <cell r="G314" t="str">
            <v>SAN MIGUEL-ARROYO DEL VIGIA</v>
          </cell>
          <cell r="H314" t="str">
            <v>LAS LAGUNAS</v>
          </cell>
          <cell r="I314" t="str">
            <v>CLIMATOLOGICA</v>
          </cell>
          <cell r="J314" t="str">
            <v>CONAGUA-DGE</v>
          </cell>
          <cell r="K314">
            <v>29099</v>
          </cell>
          <cell r="L314">
            <v>41243</v>
          </cell>
          <cell r="M314" t="str">
            <v>OPERANDO</v>
          </cell>
          <cell r="N314">
            <v>27</v>
          </cell>
          <cell r="O314">
            <v>50</v>
          </cell>
          <cell r="P314">
            <v>20</v>
          </cell>
          <cell r="Q314">
            <v>27.838888888888889</v>
          </cell>
          <cell r="R314">
            <v>113</v>
          </cell>
          <cell r="S314">
            <v>19</v>
          </cell>
          <cell r="T314">
            <v>15</v>
          </cell>
          <cell r="U314">
            <v>-113.32083333333333</v>
          </cell>
          <cell r="V314">
            <v>200</v>
          </cell>
          <cell r="W314" t="str">
            <v/>
          </cell>
        </row>
        <row r="315">
          <cell r="A315" t="str">
            <v>00003123</v>
          </cell>
          <cell r="C315" t="str">
            <v>PUNTA EUGENIA</v>
          </cell>
          <cell r="D315" t="str">
            <v>MULEGE</v>
          </cell>
          <cell r="E315" t="str">
            <v>BAJA CALIFORNIA SUR</v>
          </cell>
          <cell r="F315" t="str">
            <v>PENINSULA DE BAJA CALIFORNIA</v>
          </cell>
          <cell r="G315" t="str">
            <v>SAN MIGUEL-ARROYO DEL VIGIA</v>
          </cell>
          <cell r="H315" t="str">
            <v>PUERTO SAN BARTOLOME</v>
          </cell>
          <cell r="I315" t="str">
            <v>CLIMATOLOGICA</v>
          </cell>
          <cell r="J315" t="str">
            <v>CONAGUA-DGE</v>
          </cell>
          <cell r="K315">
            <v>29312</v>
          </cell>
          <cell r="L315">
            <v>41243</v>
          </cell>
          <cell r="M315" t="str">
            <v>OPERANDO</v>
          </cell>
          <cell r="N315">
            <v>27</v>
          </cell>
          <cell r="O315">
            <v>50</v>
          </cell>
          <cell r="P315">
            <v>47</v>
          </cell>
          <cell r="Q315">
            <v>27.846388888888889</v>
          </cell>
          <cell r="R315">
            <v>115</v>
          </cell>
          <cell r="S315">
            <v>5</v>
          </cell>
          <cell r="T315">
            <v>0</v>
          </cell>
          <cell r="U315">
            <v>-115.08333333333333</v>
          </cell>
          <cell r="V315">
            <v>10</v>
          </cell>
          <cell r="W315" t="str">
            <v/>
          </cell>
        </row>
        <row r="316">
          <cell r="A316" t="str">
            <v>00003124</v>
          </cell>
          <cell r="C316" t="str">
            <v>RAMADITAS</v>
          </cell>
          <cell r="D316" t="str">
            <v>COMONDU</v>
          </cell>
          <cell r="E316" t="str">
            <v>BAJA CALIFORNIA SUR</v>
          </cell>
          <cell r="F316" t="str">
            <v>PENINSULA DE BAJA CALIFORNIA</v>
          </cell>
          <cell r="G316" t="str">
            <v>ARROYO VENANCIO-ARROYO SALADO</v>
          </cell>
          <cell r="H316" t="str">
            <v>ARROYO SOLEDAD</v>
          </cell>
          <cell r="I316" t="str">
            <v>CLIMATOLOGICA</v>
          </cell>
          <cell r="J316" t="str">
            <v>CONAGUA-DGE</v>
          </cell>
          <cell r="K316">
            <v>29068</v>
          </cell>
          <cell r="L316">
            <v>41274</v>
          </cell>
          <cell r="M316" t="str">
            <v>OPERANDO</v>
          </cell>
          <cell r="N316">
            <v>25</v>
          </cell>
          <cell r="O316">
            <v>7</v>
          </cell>
          <cell r="P316">
            <v>20</v>
          </cell>
          <cell r="Q316">
            <v>25.122222222222224</v>
          </cell>
          <cell r="R316">
            <v>111</v>
          </cell>
          <cell r="S316">
            <v>57</v>
          </cell>
          <cell r="T316">
            <v>15</v>
          </cell>
          <cell r="U316">
            <v>-111.95416666666667</v>
          </cell>
          <cell r="V316">
            <v>30</v>
          </cell>
          <cell r="W316" t="str">
            <v/>
          </cell>
        </row>
        <row r="317">
          <cell r="A317" t="str">
            <v>00003125</v>
          </cell>
          <cell r="C317" t="str">
            <v>SAN AGUSTIN</v>
          </cell>
          <cell r="D317" t="str">
            <v>LA PAZ</v>
          </cell>
          <cell r="E317" t="str">
            <v>BAJA CALIFORNIA SUR</v>
          </cell>
          <cell r="F317" t="str">
            <v>PENINSULA DE BAJA CALIFORNIA</v>
          </cell>
          <cell r="G317" t="str">
            <v>ARROYO CARACOL-ARROYO CANDELARIA</v>
          </cell>
          <cell r="H317" t="str">
            <v>ARROYO DATILAR</v>
          </cell>
          <cell r="I317" t="str">
            <v>CLIMATOLOGICA</v>
          </cell>
          <cell r="J317" t="str">
            <v>CONAGUA-DGE</v>
          </cell>
          <cell r="K317">
            <v>29068</v>
          </cell>
          <cell r="L317">
            <v>33085</v>
          </cell>
          <cell r="M317" t="str">
            <v>SUSPENDIDA</v>
          </cell>
          <cell r="N317">
            <v>24</v>
          </cell>
          <cell r="O317">
            <v>9</v>
          </cell>
          <cell r="P317">
            <v>30</v>
          </cell>
          <cell r="Q317">
            <v>24.158333333333331</v>
          </cell>
          <cell r="R317">
            <v>110</v>
          </cell>
          <cell r="S317">
            <v>55</v>
          </cell>
          <cell r="T317">
            <v>25</v>
          </cell>
          <cell r="U317">
            <v>-110.92361111111111</v>
          </cell>
          <cell r="V317">
            <v>100</v>
          </cell>
          <cell r="W317" t="str">
            <v/>
          </cell>
        </row>
        <row r="318">
          <cell r="A318" t="str">
            <v>00003126</v>
          </cell>
          <cell r="C318" t="str">
            <v>SAN ANTONIO DE LA SIERRA</v>
          </cell>
          <cell r="D318" t="str">
            <v>COMONDU</v>
          </cell>
          <cell r="E318" t="str">
            <v>BAJA CALIFORNIA SUR</v>
          </cell>
          <cell r="F318" t="str">
            <v>PENINSULA DE BAJA CALIFORNIA</v>
          </cell>
          <cell r="G318" t="str">
            <v>LAGUNA SAN IGNACIO-ARROYO SAN RAYMUNDO</v>
          </cell>
          <cell r="H318" t="str">
            <v>ARROYO SAN MIGUEL</v>
          </cell>
          <cell r="I318" t="str">
            <v>CLIMATOLOGICA</v>
          </cell>
          <cell r="J318" t="str">
            <v>CONAGUA-DGE</v>
          </cell>
          <cell r="K318">
            <v>29403</v>
          </cell>
          <cell r="L318">
            <v>41121</v>
          </cell>
          <cell r="M318" t="str">
            <v>OPERANDO</v>
          </cell>
          <cell r="N318">
            <v>26</v>
          </cell>
          <cell r="O318">
            <v>31</v>
          </cell>
          <cell r="P318">
            <v>15</v>
          </cell>
          <cell r="Q318">
            <v>26.520833333333332</v>
          </cell>
          <cell r="R318">
            <v>112</v>
          </cell>
          <cell r="S318">
            <v>30</v>
          </cell>
          <cell r="T318">
            <v>15</v>
          </cell>
          <cell r="U318">
            <v>-112.50416666666666</v>
          </cell>
          <cell r="V318">
            <v>160</v>
          </cell>
          <cell r="W318" t="str">
            <v/>
          </cell>
        </row>
        <row r="319">
          <cell r="A319" t="str">
            <v>00003128</v>
          </cell>
          <cell r="C319" t="str">
            <v>SAN LUIS GONZAGA</v>
          </cell>
          <cell r="D319" t="str">
            <v>COMONDU</v>
          </cell>
          <cell r="E319" t="str">
            <v>BAJA CALIFORNIA SUR</v>
          </cell>
          <cell r="F319" t="str">
            <v>PENINSULA DE BAJA CALIFORNIA</v>
          </cell>
          <cell r="G319" t="str">
            <v>ARROYO VENANCIO-ARROYO SALADO</v>
          </cell>
          <cell r="H319" t="str">
            <v>ARROYO SOLEDAD</v>
          </cell>
          <cell r="I319" t="str">
            <v>CLIMATOLOGICA</v>
          </cell>
          <cell r="J319" t="str">
            <v>CONAGUA-DGE</v>
          </cell>
          <cell r="K319">
            <v>29099</v>
          </cell>
          <cell r="L319">
            <v>41274</v>
          </cell>
          <cell r="M319" t="str">
            <v>OPERANDO</v>
          </cell>
          <cell r="N319">
            <v>24</v>
          </cell>
          <cell r="O319">
            <v>54</v>
          </cell>
          <cell r="P319">
            <v>27</v>
          </cell>
          <cell r="Q319">
            <v>24.907499999999999</v>
          </cell>
          <cell r="R319">
            <v>111</v>
          </cell>
          <cell r="S319">
            <v>17</v>
          </cell>
          <cell r="T319">
            <v>26</v>
          </cell>
          <cell r="U319">
            <v>-111.29055555555556</v>
          </cell>
          <cell r="V319">
            <v>160</v>
          </cell>
          <cell r="W319" t="str">
            <v/>
          </cell>
        </row>
        <row r="320">
          <cell r="A320" t="str">
            <v>00003129</v>
          </cell>
          <cell r="C320" t="str">
            <v>SAN NICOLAS</v>
          </cell>
          <cell r="D320" t="str">
            <v>LORETO</v>
          </cell>
          <cell r="E320" t="str">
            <v>BAJA CALIFORNIA SUR</v>
          </cell>
          <cell r="F320" t="str">
            <v>PENINSULA DE BAJA CALIFORNIA</v>
          </cell>
          <cell r="G320" t="str">
            <v>ARROYO FRIJOL-ARROYO SAN BRUNO</v>
          </cell>
          <cell r="H320" t="str">
            <v>ARROYO SAN NICOLAS</v>
          </cell>
          <cell r="I320" t="str">
            <v>CLIMATOLOGICA</v>
          </cell>
          <cell r="J320" t="str">
            <v>CONAGUA-DGE</v>
          </cell>
          <cell r="K320">
            <v>29099</v>
          </cell>
          <cell r="L320">
            <v>41274</v>
          </cell>
          <cell r="M320" t="str">
            <v>OPERANDO</v>
          </cell>
          <cell r="N320">
            <v>26</v>
          </cell>
          <cell r="O320">
            <v>32</v>
          </cell>
          <cell r="P320">
            <v>36</v>
          </cell>
          <cell r="Q320">
            <v>26.543333333333337</v>
          </cell>
          <cell r="R320">
            <v>111</v>
          </cell>
          <cell r="S320">
            <v>32</v>
          </cell>
          <cell r="T320">
            <v>57</v>
          </cell>
          <cell r="U320">
            <v>-111.54916666666666</v>
          </cell>
          <cell r="V320">
            <v>15</v>
          </cell>
          <cell r="W320" t="str">
            <v/>
          </cell>
        </row>
        <row r="321">
          <cell r="A321" t="str">
            <v>00003130</v>
          </cell>
          <cell r="C321" t="str">
            <v>SAN RAMON</v>
          </cell>
          <cell r="D321" t="str">
            <v>COMONDU</v>
          </cell>
          <cell r="E321" t="str">
            <v>BAJA CALIFORNIA SUR</v>
          </cell>
          <cell r="F321" t="str">
            <v>PENINSULA DE BAJA CALIFORNIA</v>
          </cell>
          <cell r="G321" t="str">
            <v>ARROYO VENANCIO-ARROYO SALADO</v>
          </cell>
          <cell r="H321" t="str">
            <v>ARROYO SOLEDAD</v>
          </cell>
          <cell r="I321" t="str">
            <v>CLIMATOLOGICA</v>
          </cell>
          <cell r="J321" t="str">
            <v>CONAGUA-DGE</v>
          </cell>
          <cell r="K321">
            <v>29342</v>
          </cell>
          <cell r="L321">
            <v>41090</v>
          </cell>
          <cell r="M321" t="str">
            <v>OPERANDO</v>
          </cell>
          <cell r="N321">
            <v>25</v>
          </cell>
          <cell r="O321">
            <v>16</v>
          </cell>
          <cell r="P321">
            <v>45</v>
          </cell>
          <cell r="Q321">
            <v>25.279166666666665</v>
          </cell>
          <cell r="R321">
            <v>111</v>
          </cell>
          <cell r="S321">
            <v>17</v>
          </cell>
          <cell r="T321">
            <v>7</v>
          </cell>
          <cell r="U321">
            <v>-111.28527777777778</v>
          </cell>
          <cell r="V321">
            <v>230</v>
          </cell>
          <cell r="W321" t="str">
            <v/>
          </cell>
        </row>
        <row r="322">
          <cell r="A322" t="str">
            <v>00003131</v>
          </cell>
          <cell r="C322" t="str">
            <v>SANTA FE</v>
          </cell>
          <cell r="D322" t="str">
            <v>LA PAZ</v>
          </cell>
          <cell r="E322" t="str">
            <v>BAJA CALIFORNIA SUR</v>
          </cell>
          <cell r="F322" t="str">
            <v>PENINSULA DE BAJA CALIFORNIA</v>
          </cell>
          <cell r="G322" t="str">
            <v>ARROYO CARACOL-ARROYO CANDELARIA</v>
          </cell>
          <cell r="H322" t="str">
            <v>ARROYO CARACOL</v>
          </cell>
          <cell r="I322" t="str">
            <v>CLIMATOLOGICA</v>
          </cell>
          <cell r="J322" t="str">
            <v>CONAGUA-DGE</v>
          </cell>
          <cell r="K322">
            <v>29068</v>
          </cell>
          <cell r="L322">
            <v>41274</v>
          </cell>
          <cell r="M322" t="str">
            <v>OPERANDO</v>
          </cell>
          <cell r="N322">
            <v>24</v>
          </cell>
          <cell r="O322">
            <v>18</v>
          </cell>
          <cell r="P322">
            <v>15</v>
          </cell>
          <cell r="Q322">
            <v>24.304166666666667</v>
          </cell>
          <cell r="R322">
            <v>111</v>
          </cell>
          <cell r="S322">
            <v>12</v>
          </cell>
          <cell r="T322">
            <v>45</v>
          </cell>
          <cell r="U322">
            <v>-111.21250000000001</v>
          </cell>
          <cell r="V322">
            <v>10</v>
          </cell>
          <cell r="W322" t="str">
            <v/>
          </cell>
        </row>
        <row r="323">
          <cell r="A323" t="str">
            <v>00003132</v>
          </cell>
          <cell r="B323">
            <v>76402</v>
          </cell>
          <cell r="C323" t="str">
            <v>CIUDAD CONSTITUCION (OBS)</v>
          </cell>
          <cell r="D323" t="str">
            <v>COMONDU</v>
          </cell>
          <cell r="E323" t="str">
            <v>BAJA CALIFORNIA SUR</v>
          </cell>
          <cell r="F323" t="str">
            <v>PENINSULA DE BAJA CALIFORNIA</v>
          </cell>
          <cell r="G323" t="str">
            <v>ARROYO VENANCIO-ARROYO SALADO</v>
          </cell>
          <cell r="H323" t="str">
            <v>BAHIA MAGDALENA</v>
          </cell>
          <cell r="I323" t="str">
            <v>OBSERVATORIO</v>
          </cell>
          <cell r="J323" t="str">
            <v>CONAGUA</v>
          </cell>
          <cell r="K323">
            <v>37987</v>
          </cell>
          <cell r="L323">
            <v>38077</v>
          </cell>
          <cell r="M323" t="str">
            <v>OPERANDO</v>
          </cell>
          <cell r="N323">
            <v>25</v>
          </cell>
          <cell r="O323">
            <v>0</v>
          </cell>
          <cell r="P323">
            <v>35</v>
          </cell>
          <cell r="Q323">
            <v>25.009722222222223</v>
          </cell>
          <cell r="R323">
            <v>111</v>
          </cell>
          <cell r="S323">
            <v>38</v>
          </cell>
          <cell r="T323">
            <v>48</v>
          </cell>
          <cell r="U323">
            <v>-111.64666666666668</v>
          </cell>
          <cell r="V323">
            <v>48.3</v>
          </cell>
          <cell r="W323" t="str">
            <v/>
          </cell>
        </row>
        <row r="324">
          <cell r="A324" t="str">
            <v>00003133</v>
          </cell>
          <cell r="C324" t="str">
            <v>SAN ANTONIO NORTE</v>
          </cell>
          <cell r="D324" t="str">
            <v>LORETO</v>
          </cell>
          <cell r="E324" t="str">
            <v>BAJA CALIFORNIA SUR</v>
          </cell>
          <cell r="F324" t="str">
            <v>PENINSULA DE BAJA CALIFORNIA</v>
          </cell>
          <cell r="G324" t="str">
            <v>ARROYO FRIJOL-ARROYO SAN BRUNO</v>
          </cell>
          <cell r="H324" t="str">
            <v>ARROYO SAN BRUNO</v>
          </cell>
          <cell r="I324" t="str">
            <v>CLIMATOLOGICA</v>
          </cell>
          <cell r="J324" t="str">
            <v>CONAGUA-DGE</v>
          </cell>
          <cell r="K324">
            <v>28825</v>
          </cell>
          <cell r="L324">
            <v>41274</v>
          </cell>
          <cell r="M324" t="str">
            <v>OPERANDO</v>
          </cell>
          <cell r="N324">
            <v>26</v>
          </cell>
          <cell r="O324">
            <v>8</v>
          </cell>
          <cell r="P324">
            <v>30</v>
          </cell>
          <cell r="Q324">
            <v>26.141666666666666</v>
          </cell>
          <cell r="R324">
            <v>111</v>
          </cell>
          <cell r="S324">
            <v>27</v>
          </cell>
          <cell r="T324">
            <v>20</v>
          </cell>
          <cell r="U324">
            <v>-111.45555555555556</v>
          </cell>
          <cell r="V324">
            <v>100</v>
          </cell>
          <cell r="W324" t="str">
            <v/>
          </cell>
        </row>
        <row r="325">
          <cell r="A325" t="str">
            <v>00003134</v>
          </cell>
          <cell r="C325" t="str">
            <v>LOS CANTILITOS</v>
          </cell>
          <cell r="D325" t="str">
            <v>LA PAZ</v>
          </cell>
          <cell r="E325" t="str">
            <v>BAJA CALIFORNIA SUR</v>
          </cell>
          <cell r="F325" t="str">
            <v>PENINSULA DE BAJA CALIFORNIA</v>
          </cell>
          <cell r="G325" t="str">
            <v>ARROYO CARACOL-ARROYO CANDELARIA</v>
          </cell>
          <cell r="H325" t="str">
            <v>ARROYO CARACOL</v>
          </cell>
          <cell r="I325" t="str">
            <v>CLIMATOLOGICA</v>
          </cell>
          <cell r="J325" t="str">
            <v>CONAGUA-DGE</v>
          </cell>
          <cell r="K325">
            <v>28795</v>
          </cell>
          <cell r="L325">
            <v>41152</v>
          </cell>
          <cell r="M325" t="str">
            <v>OPERANDO</v>
          </cell>
          <cell r="N325">
            <v>24</v>
          </cell>
          <cell r="O325">
            <v>35</v>
          </cell>
          <cell r="P325">
            <v>38</v>
          </cell>
          <cell r="Q325">
            <v>24.593888888888888</v>
          </cell>
          <cell r="R325">
            <v>110</v>
          </cell>
          <cell r="S325">
            <v>59</v>
          </cell>
          <cell r="T325">
            <v>30</v>
          </cell>
          <cell r="U325">
            <v>-110.99166666666667</v>
          </cell>
          <cell r="V325">
            <v>160</v>
          </cell>
          <cell r="W325" t="str">
            <v/>
          </cell>
        </row>
        <row r="326">
          <cell r="A326" t="str">
            <v>00003135</v>
          </cell>
          <cell r="C326" t="str">
            <v>LA CANDELARIA</v>
          </cell>
          <cell r="D326" t="str">
            <v>LOS CABOS</v>
          </cell>
          <cell r="E326" t="str">
            <v>BAJA CALIFORNIA SUR</v>
          </cell>
          <cell r="F326" t="str">
            <v>PENINSULA DE BAJA CALIFORNIA</v>
          </cell>
          <cell r="G326" t="str">
            <v>ARROYO CARACOL-ARROYO CANDELARIA</v>
          </cell>
          <cell r="H326" t="str">
            <v>ARROYO CANDELARIA</v>
          </cell>
          <cell r="I326" t="str">
            <v>CLIMATOLOGICA</v>
          </cell>
          <cell r="J326" t="str">
            <v>CONAGUA-DGE</v>
          </cell>
          <cell r="K326">
            <v>28795</v>
          </cell>
          <cell r="L326">
            <v>41274</v>
          </cell>
          <cell r="M326" t="str">
            <v>OPERANDO</v>
          </cell>
          <cell r="N326">
            <v>23</v>
          </cell>
          <cell r="O326">
            <v>4</v>
          </cell>
          <cell r="P326">
            <v>30</v>
          </cell>
          <cell r="Q326">
            <v>23.074999999999999</v>
          </cell>
          <cell r="R326">
            <v>110</v>
          </cell>
          <cell r="S326">
            <v>1</v>
          </cell>
          <cell r="T326">
            <v>33</v>
          </cell>
          <cell r="U326">
            <v>-110.02583333333334</v>
          </cell>
          <cell r="V326">
            <v>195</v>
          </cell>
          <cell r="W326" t="str">
            <v/>
          </cell>
        </row>
        <row r="327">
          <cell r="A327" t="str">
            <v>00003136</v>
          </cell>
          <cell r="C327" t="str">
            <v>LOS FILOS</v>
          </cell>
          <cell r="D327" t="str">
            <v>LA PAZ</v>
          </cell>
          <cell r="E327" t="str">
            <v>BAJA CALIFORNIA SUR</v>
          </cell>
          <cell r="F327" t="str">
            <v>PENINSULA DE BAJA CALIFORNIA</v>
          </cell>
          <cell r="G327" t="str">
            <v>ARROYO CARACOL-ARROYO CANDELARIA</v>
          </cell>
          <cell r="H327" t="str">
            <v>ARROYO DATILAR</v>
          </cell>
          <cell r="I327" t="str">
            <v>CLIMATOLOGICA</v>
          </cell>
          <cell r="J327" t="str">
            <v>CONAGUA-DGE</v>
          </cell>
          <cell r="K327">
            <v>28672</v>
          </cell>
          <cell r="L327">
            <v>29767</v>
          </cell>
          <cell r="M327" t="str">
            <v>SUSPENDIDA</v>
          </cell>
          <cell r="N327">
            <v>23</v>
          </cell>
          <cell r="O327">
            <v>58</v>
          </cell>
          <cell r="P327">
            <v>0</v>
          </cell>
          <cell r="Q327">
            <v>23.966666666666665</v>
          </cell>
          <cell r="R327">
            <v>110</v>
          </cell>
          <cell r="S327">
            <v>28</v>
          </cell>
          <cell r="T327">
            <v>0</v>
          </cell>
          <cell r="U327">
            <v>-110.46666666666667</v>
          </cell>
          <cell r="V327">
            <v>169</v>
          </cell>
          <cell r="W327" t="str">
            <v/>
          </cell>
        </row>
        <row r="328">
          <cell r="A328" t="str">
            <v>00003137</v>
          </cell>
          <cell r="C328" t="str">
            <v>LA SOLEDAD SUR</v>
          </cell>
          <cell r="D328" t="str">
            <v>LA PAZ</v>
          </cell>
          <cell r="E328" t="str">
            <v>BAJA CALIFORNIA SUR</v>
          </cell>
          <cell r="F328" t="str">
            <v>PENINSULA DE BAJA CALIFORNIA</v>
          </cell>
          <cell r="G328" t="str">
            <v>ARROYO CARACOL-ARROYO CANDELARIA</v>
          </cell>
          <cell r="H328" t="str">
            <v>ARROYO CANDELARIA</v>
          </cell>
          <cell r="I328" t="str">
            <v>CLIMATOLOGICA</v>
          </cell>
          <cell r="J328" t="str">
            <v>CONAGUA-DGE</v>
          </cell>
          <cell r="K328">
            <v>28550</v>
          </cell>
          <cell r="L328">
            <v>41274</v>
          </cell>
          <cell r="M328" t="str">
            <v>OPERANDO</v>
          </cell>
          <cell r="N328">
            <v>23</v>
          </cell>
          <cell r="O328">
            <v>8</v>
          </cell>
          <cell r="P328">
            <v>36</v>
          </cell>
          <cell r="Q328">
            <v>23.143333333333334</v>
          </cell>
          <cell r="R328">
            <v>110</v>
          </cell>
          <cell r="S328">
            <v>0</v>
          </cell>
          <cell r="T328">
            <v>4</v>
          </cell>
          <cell r="U328">
            <v>-110.00111111111111</v>
          </cell>
          <cell r="V328">
            <v>400</v>
          </cell>
          <cell r="W328" t="str">
            <v/>
          </cell>
        </row>
        <row r="329">
          <cell r="A329" t="str">
            <v>00003138</v>
          </cell>
          <cell r="C329" t="str">
            <v>LIGUI</v>
          </cell>
          <cell r="D329" t="str">
            <v>LORETO</v>
          </cell>
          <cell r="E329" t="str">
            <v>BAJA CALIFORNIA SUR</v>
          </cell>
          <cell r="F329" t="str">
            <v>PENINSULA DE BAJA CALIFORNIA</v>
          </cell>
          <cell r="G329" t="str">
            <v>ISLA CORONADOS-BAHIA LA PAZ</v>
          </cell>
          <cell r="H329" t="str">
            <v>LORETO</v>
          </cell>
          <cell r="I329" t="str">
            <v>CLIMATOLOGICA</v>
          </cell>
          <cell r="J329" t="str">
            <v>CONAGUA-DGE</v>
          </cell>
          <cell r="K329">
            <v>28825</v>
          </cell>
          <cell r="L329">
            <v>41274</v>
          </cell>
          <cell r="M329" t="str">
            <v>OPERANDO</v>
          </cell>
          <cell r="N329">
            <v>25</v>
          </cell>
          <cell r="O329">
            <v>44</v>
          </cell>
          <cell r="P329">
            <v>5</v>
          </cell>
          <cell r="Q329">
            <v>25.734722222222224</v>
          </cell>
          <cell r="R329">
            <v>111</v>
          </cell>
          <cell r="S329">
            <v>16</v>
          </cell>
          <cell r="T329">
            <v>10</v>
          </cell>
          <cell r="U329">
            <v>-111.26944444444445</v>
          </cell>
          <cell r="V329">
            <v>10</v>
          </cell>
          <cell r="W329" t="str">
            <v/>
          </cell>
        </row>
        <row r="330">
          <cell r="A330" t="str">
            <v>00003139</v>
          </cell>
          <cell r="C330" t="str">
            <v>C.E.F. LA PAZ</v>
          </cell>
          <cell r="D330" t="str">
            <v>LA PAZ</v>
          </cell>
          <cell r="E330" t="str">
            <v>BAJA CALIFORNIA SUR</v>
          </cell>
          <cell r="F330" t="str">
            <v>PENINSULA DE BAJA CALIFORNIA</v>
          </cell>
          <cell r="G330" t="str">
            <v>ARROYO CARACOL-ARROYO CANDELARIA</v>
          </cell>
          <cell r="H330" t="str">
            <v>ARROYO SANTA INES</v>
          </cell>
          <cell r="I330" t="str">
            <v>CLIMATOLOGICA</v>
          </cell>
          <cell r="J330" t="str">
            <v>CONAGUA-SMN</v>
          </cell>
          <cell r="K330">
            <v>28491</v>
          </cell>
          <cell r="L330">
            <v>36160</v>
          </cell>
          <cell r="M330" t="str">
            <v>SUSPENDIDA</v>
          </cell>
          <cell r="N330">
            <v>23</v>
          </cell>
          <cell r="O330">
            <v>23</v>
          </cell>
          <cell r="P330">
            <v>0</v>
          </cell>
          <cell r="Q330">
            <v>23.383333333333333</v>
          </cell>
          <cell r="R330">
            <v>110</v>
          </cell>
          <cell r="S330">
            <v>9</v>
          </cell>
          <cell r="T330">
            <v>0</v>
          </cell>
          <cell r="U330">
            <v>-110.15</v>
          </cell>
          <cell r="V330">
            <v>92</v>
          </cell>
          <cell r="W330" t="str">
            <v/>
          </cell>
        </row>
        <row r="331">
          <cell r="A331" t="str">
            <v>00003140</v>
          </cell>
          <cell r="C331" t="str">
            <v>SAN JUAN DE LA COSTA</v>
          </cell>
          <cell r="D331" t="str">
            <v>LA PAZ</v>
          </cell>
          <cell r="E331" t="str">
            <v>BAJA CALIFORNIA SUR</v>
          </cell>
          <cell r="F331" t="str">
            <v>PENINSULA DE BAJA CALIFORNIA</v>
          </cell>
          <cell r="G331" t="str">
            <v>ISLA CORONADOS-BAHIA LA PAZ</v>
          </cell>
          <cell r="H331" t="str">
            <v>BAHIA LA PAZ</v>
          </cell>
          <cell r="I331" t="str">
            <v>CLIMATOLOGICA</v>
          </cell>
          <cell r="J331" t="str">
            <v>CONAGUA-DGE</v>
          </cell>
          <cell r="K331">
            <v>28642</v>
          </cell>
          <cell r="L331">
            <v>30681</v>
          </cell>
          <cell r="M331" t="str">
            <v>SUSPENDIDA</v>
          </cell>
          <cell r="N331">
            <v>24</v>
          </cell>
          <cell r="O331">
            <v>22</v>
          </cell>
          <cell r="P331">
            <v>30</v>
          </cell>
          <cell r="Q331">
            <v>24.375</v>
          </cell>
          <cell r="R331">
            <v>110</v>
          </cell>
          <cell r="S331">
            <v>41</v>
          </cell>
          <cell r="T331">
            <v>30</v>
          </cell>
          <cell r="U331">
            <v>-110.69166666666668</v>
          </cell>
          <cell r="V331">
            <v>30</v>
          </cell>
          <cell r="W331" t="str">
            <v/>
          </cell>
        </row>
        <row r="332">
          <cell r="A332" t="str">
            <v>00003141</v>
          </cell>
          <cell r="C332" t="str">
            <v>SAN LUCAS NORTE</v>
          </cell>
          <cell r="D332" t="str">
            <v>COMONDU</v>
          </cell>
          <cell r="E332" t="str">
            <v>BAJA CALIFORNIA SUR</v>
          </cell>
          <cell r="F332" t="str">
            <v>PENINSULA DE BAJA CALIFORNIA</v>
          </cell>
          <cell r="G332" t="str">
            <v>ARROYO LAS ANIMAS-SANTO DOMINGO</v>
          </cell>
          <cell r="H332" t="str">
            <v>ARROYO SANTO DOMINGO</v>
          </cell>
          <cell r="I332" t="str">
            <v>CLIMATOLOGICA</v>
          </cell>
          <cell r="J332" t="str">
            <v>CONAGUA-DGE</v>
          </cell>
          <cell r="K332">
            <v>28825</v>
          </cell>
          <cell r="L332">
            <v>41243</v>
          </cell>
          <cell r="M332" t="str">
            <v>OPERANDO</v>
          </cell>
          <cell r="N332">
            <v>25</v>
          </cell>
          <cell r="O332">
            <v>36</v>
          </cell>
          <cell r="P332">
            <v>50</v>
          </cell>
          <cell r="Q332">
            <v>25.613888888888891</v>
          </cell>
          <cell r="R332">
            <v>111</v>
          </cell>
          <cell r="S332">
            <v>44</v>
          </cell>
          <cell r="T332">
            <v>46</v>
          </cell>
          <cell r="U332">
            <v>-111.74611111111111</v>
          </cell>
          <cell r="V332">
            <v>200</v>
          </cell>
          <cell r="W332" t="str">
            <v/>
          </cell>
        </row>
        <row r="333">
          <cell r="A333" t="str">
            <v>00003143</v>
          </cell>
          <cell r="C333" t="str">
            <v>LAS PALMAS</v>
          </cell>
          <cell r="D333" t="str">
            <v>LA PAZ</v>
          </cell>
          <cell r="E333" t="str">
            <v>BAJA CALIFORNIA SUR</v>
          </cell>
          <cell r="F333" t="str">
            <v>PENINSULA DE BAJA CALIFORNIA</v>
          </cell>
          <cell r="G333" t="str">
            <v>LA PAZ-CABO SAN LUCAS</v>
          </cell>
          <cell r="H333" t="str">
            <v>LAS PALMAS</v>
          </cell>
          <cell r="I333" t="str">
            <v>CLIMATOLOGICA</v>
          </cell>
          <cell r="J333" t="str">
            <v>CONAGUA-DGE</v>
          </cell>
          <cell r="K333">
            <v>28581</v>
          </cell>
          <cell r="L333">
            <v>41274</v>
          </cell>
          <cell r="M333" t="str">
            <v>OPERANDO</v>
          </cell>
          <cell r="N333">
            <v>23</v>
          </cell>
          <cell r="O333">
            <v>40</v>
          </cell>
          <cell r="P333">
            <v>50</v>
          </cell>
          <cell r="Q333">
            <v>23.680555555555557</v>
          </cell>
          <cell r="R333">
            <v>109</v>
          </cell>
          <cell r="S333">
            <v>41</v>
          </cell>
          <cell r="T333">
            <v>50</v>
          </cell>
          <cell r="U333">
            <v>-109.69722222222222</v>
          </cell>
          <cell r="V333">
            <v>15</v>
          </cell>
          <cell r="W333" t="str">
            <v/>
          </cell>
        </row>
        <row r="334">
          <cell r="A334" t="str">
            <v>00003144</v>
          </cell>
          <cell r="C334" t="str">
            <v>MANGLE</v>
          </cell>
          <cell r="D334" t="str">
            <v>LOS CABOS</v>
          </cell>
          <cell r="E334" t="str">
            <v>BAJA CALIFORNIA SUR</v>
          </cell>
          <cell r="F334" t="str">
            <v>PENINSULA DE BAJA CALIFORNIA</v>
          </cell>
          <cell r="G334" t="str">
            <v>LA PAZ-CABO SAN LUCAS</v>
          </cell>
          <cell r="H334" t="str">
            <v>RIO SAN JOSE</v>
          </cell>
          <cell r="I334" t="str">
            <v>CLIMATOLOGICA</v>
          </cell>
          <cell r="J334" t="str">
            <v>CONAGUA-DGE</v>
          </cell>
          <cell r="K334">
            <v>28581</v>
          </cell>
          <cell r="L334">
            <v>41243</v>
          </cell>
          <cell r="M334" t="str">
            <v>OPERANDO</v>
          </cell>
          <cell r="N334">
            <v>23</v>
          </cell>
          <cell r="O334">
            <v>20</v>
          </cell>
          <cell r="P334">
            <v>45</v>
          </cell>
          <cell r="Q334">
            <v>23.345833333333331</v>
          </cell>
          <cell r="R334">
            <v>109</v>
          </cell>
          <cell r="S334">
            <v>38</v>
          </cell>
          <cell r="T334">
            <v>45</v>
          </cell>
          <cell r="U334">
            <v>-109.64583333333334</v>
          </cell>
          <cell r="V334">
            <v>285</v>
          </cell>
          <cell r="W334" t="str">
            <v/>
          </cell>
        </row>
        <row r="335">
          <cell r="A335" t="str">
            <v>00003146</v>
          </cell>
          <cell r="C335" t="str">
            <v>SANTA RITA</v>
          </cell>
          <cell r="D335" t="str">
            <v>LA PAZ</v>
          </cell>
          <cell r="E335" t="str">
            <v>BAJA CALIFORNIA SUR</v>
          </cell>
          <cell r="F335" t="str">
            <v>PENINSULA DE BAJA CALIFORNIA</v>
          </cell>
          <cell r="G335" t="str">
            <v>ARROYO VENANCIO-ARROYO SALADO</v>
          </cell>
          <cell r="H335" t="str">
            <v>ARROYO SALADO</v>
          </cell>
          <cell r="I335" t="str">
            <v>CLIMATOLOGICA</v>
          </cell>
          <cell r="J335" t="str">
            <v>CONAGUA-DGE</v>
          </cell>
          <cell r="K335">
            <v>28522</v>
          </cell>
          <cell r="L335">
            <v>41243</v>
          </cell>
          <cell r="M335" t="str">
            <v>OPERANDO</v>
          </cell>
          <cell r="N335">
            <v>24</v>
          </cell>
          <cell r="O335">
            <v>35</v>
          </cell>
          <cell r="P335">
            <v>25</v>
          </cell>
          <cell r="Q335">
            <v>24.590277777777775</v>
          </cell>
          <cell r="R335">
            <v>111</v>
          </cell>
          <cell r="S335">
            <v>27</v>
          </cell>
          <cell r="T335">
            <v>50</v>
          </cell>
          <cell r="U335">
            <v>-111.46388888888889</v>
          </cell>
          <cell r="V335">
            <v>45</v>
          </cell>
          <cell r="W335" t="str">
            <v/>
          </cell>
        </row>
        <row r="336">
          <cell r="A336" t="str">
            <v>00003147</v>
          </cell>
          <cell r="C336" t="str">
            <v>AGUAJITO</v>
          </cell>
          <cell r="D336" t="str">
            <v>COMONDU</v>
          </cell>
          <cell r="E336" t="str">
            <v>BAJA CALIFORNIA SUR</v>
          </cell>
          <cell r="F336" t="str">
            <v>PENINSULA DE BAJA CALIFORNIA</v>
          </cell>
          <cell r="G336" t="str">
            <v>ARROYO MEZQUITAL-ARROYO COMONDU</v>
          </cell>
          <cell r="H336" t="str">
            <v>ARROYO SAN GREGORIO</v>
          </cell>
          <cell r="I336" t="str">
            <v>CLIMATOLOGICA</v>
          </cell>
          <cell r="J336" t="str">
            <v>CONAGUA-DGE</v>
          </cell>
          <cell r="K336">
            <v>19299</v>
          </cell>
          <cell r="L336">
            <v>30681</v>
          </cell>
          <cell r="M336" t="str">
            <v>SUSPENDIDA</v>
          </cell>
          <cell r="N336">
            <v>26</v>
          </cell>
          <cell r="O336">
            <v>12</v>
          </cell>
          <cell r="P336">
            <v>0</v>
          </cell>
          <cell r="Q336">
            <v>26.2</v>
          </cell>
          <cell r="R336">
            <v>112</v>
          </cell>
          <cell r="S336">
            <v>9</v>
          </cell>
          <cell r="T336">
            <v>0</v>
          </cell>
          <cell r="U336">
            <v>-112.15</v>
          </cell>
          <cell r="V336">
            <v>180</v>
          </cell>
          <cell r="W336" t="str">
            <v/>
          </cell>
        </row>
        <row r="337">
          <cell r="A337" t="str">
            <v>00003148</v>
          </cell>
          <cell r="C337" t="str">
            <v>EL MEZQUITAL</v>
          </cell>
          <cell r="D337" t="str">
            <v>MULEGE</v>
          </cell>
          <cell r="E337" t="str">
            <v>BAJA CALIFORNIA SUR</v>
          </cell>
          <cell r="F337" t="str">
            <v>PENINSULA DE BAJA CALIFORNIA</v>
          </cell>
          <cell r="G337" t="str">
            <v>LAGUNA SAN IGNACIO-ARROYO SAN RAYMUNDO</v>
          </cell>
          <cell r="H337" t="str">
            <v>RIO SAN IGNACIO</v>
          </cell>
          <cell r="I337" t="str">
            <v>CLIMATOLOGICA</v>
          </cell>
          <cell r="J337" t="str">
            <v>CONAGUA-DGE</v>
          </cell>
          <cell r="K337">
            <v>28825</v>
          </cell>
          <cell r="L337">
            <v>41274</v>
          </cell>
          <cell r="M337" t="str">
            <v>OPERANDO</v>
          </cell>
          <cell r="N337">
            <v>27</v>
          </cell>
          <cell r="O337">
            <v>24</v>
          </cell>
          <cell r="P337">
            <v>40</v>
          </cell>
          <cell r="Q337">
            <v>27.411111111111111</v>
          </cell>
          <cell r="R337">
            <v>112</v>
          </cell>
          <cell r="S337">
            <v>34</v>
          </cell>
          <cell r="T337">
            <v>40</v>
          </cell>
          <cell r="U337">
            <v>-112.57777777777777</v>
          </cell>
          <cell r="V337">
            <v>450</v>
          </cell>
          <cell r="W337" t="str">
            <v/>
          </cell>
        </row>
        <row r="338">
          <cell r="A338" t="str">
            <v>00003149</v>
          </cell>
          <cell r="C338" t="str">
            <v>SAN ISIDRO</v>
          </cell>
          <cell r="D338" t="str">
            <v>LA PAZ</v>
          </cell>
          <cell r="E338" t="str">
            <v>BAJA CALIFORNIA SUR</v>
          </cell>
          <cell r="F338" t="str">
            <v>PENINSULA DE BAJA CALIFORNIA</v>
          </cell>
          <cell r="G338" t="str">
            <v>ARROYO CARACOL-ARROYO CANDELARIA</v>
          </cell>
          <cell r="H338" t="str">
            <v>ARROYO EL CARRIZAL</v>
          </cell>
          <cell r="I338" t="str">
            <v>CLIMATOLOGICA</v>
          </cell>
          <cell r="J338" t="str">
            <v>CONAGUA-DGE</v>
          </cell>
          <cell r="K338">
            <v>28887</v>
          </cell>
          <cell r="L338">
            <v>30681</v>
          </cell>
          <cell r="M338" t="str">
            <v>SUSPENDIDA</v>
          </cell>
          <cell r="N338">
            <v>23</v>
          </cell>
          <cell r="O338">
            <v>39</v>
          </cell>
          <cell r="P338">
            <v>0</v>
          </cell>
          <cell r="Q338">
            <v>23.65</v>
          </cell>
          <cell r="R338">
            <v>110</v>
          </cell>
          <cell r="S338">
            <v>17</v>
          </cell>
          <cell r="T338">
            <v>30</v>
          </cell>
          <cell r="U338">
            <v>-110.29166666666667</v>
          </cell>
          <cell r="V338">
            <v>120</v>
          </cell>
          <cell r="W338" t="str">
            <v/>
          </cell>
        </row>
        <row r="339">
          <cell r="A339" t="str">
            <v>00003150</v>
          </cell>
          <cell r="C339" t="str">
            <v>TIGUANA</v>
          </cell>
          <cell r="D339" t="str">
            <v>COMONDU</v>
          </cell>
          <cell r="E339" t="str">
            <v>BAJA CALIFORNIA SUR</v>
          </cell>
          <cell r="F339" t="str">
            <v>PENINSULA DE BAJA CALIFORNIA</v>
          </cell>
          <cell r="G339" t="str">
            <v>ARROYO VENANCIO-ARROYO SALADO</v>
          </cell>
          <cell r="H339" t="str">
            <v>ARROYO SOLEDAD</v>
          </cell>
          <cell r="I339" t="str">
            <v>CLIMATOLOGICA</v>
          </cell>
          <cell r="J339" t="str">
            <v>CONAGUA-DGE</v>
          </cell>
          <cell r="K339">
            <v>28856</v>
          </cell>
          <cell r="L339">
            <v>36372</v>
          </cell>
          <cell r="M339" t="str">
            <v>SUSPENDIDA</v>
          </cell>
          <cell r="N339">
            <v>25</v>
          </cell>
          <cell r="O339">
            <v>12</v>
          </cell>
          <cell r="P339">
            <v>30</v>
          </cell>
          <cell r="Q339">
            <v>25.208333333333332</v>
          </cell>
          <cell r="R339">
            <v>111</v>
          </cell>
          <cell r="S339">
            <v>7</v>
          </cell>
          <cell r="T339">
            <v>35</v>
          </cell>
          <cell r="U339">
            <v>-111.12638888888888</v>
          </cell>
          <cell r="V339">
            <v>290</v>
          </cell>
          <cell r="W339" t="str">
            <v/>
          </cell>
        </row>
        <row r="340">
          <cell r="A340" t="str">
            <v>00003151</v>
          </cell>
          <cell r="C340" t="str">
            <v>PICHILINGUE</v>
          </cell>
          <cell r="D340" t="str">
            <v>LA PAZ</v>
          </cell>
          <cell r="E340" t="str">
            <v>BAJA CALIFORNIA SUR</v>
          </cell>
          <cell r="F340" t="str">
            <v>PENINSULA DE BAJA CALIFORNIA</v>
          </cell>
          <cell r="G340" t="str">
            <v>LA PAZ-CABO SAN LUCAS</v>
          </cell>
          <cell r="H340" t="str">
            <v>BAHIA LA PAZ</v>
          </cell>
          <cell r="I340" t="str">
            <v>CLIMATOLOGICA</v>
          </cell>
          <cell r="J340" t="str">
            <v>CONAGUA-DGE</v>
          </cell>
          <cell r="K340">
            <v>28887</v>
          </cell>
          <cell r="L340">
            <v>31897</v>
          </cell>
          <cell r="M340" t="str">
            <v>SUSPENDIDA</v>
          </cell>
          <cell r="N340">
            <v>24</v>
          </cell>
          <cell r="O340">
            <v>16</v>
          </cell>
          <cell r="P340">
            <v>10</v>
          </cell>
          <cell r="Q340">
            <v>24.269444444444442</v>
          </cell>
          <cell r="R340">
            <v>110</v>
          </cell>
          <cell r="S340">
            <v>19</v>
          </cell>
          <cell r="T340">
            <v>15</v>
          </cell>
          <cell r="U340">
            <v>-110.32083333333333</v>
          </cell>
          <cell r="V340">
            <v>12</v>
          </cell>
          <cell r="W340" t="str">
            <v/>
          </cell>
        </row>
        <row r="341">
          <cell r="A341" t="str">
            <v>00003154</v>
          </cell>
          <cell r="C341" t="str">
            <v>LEY FEDERAL DE AGUAS 5</v>
          </cell>
          <cell r="D341" t="str">
            <v>COMONDU</v>
          </cell>
          <cell r="E341" t="str">
            <v>BAJA CALIFORNIA SUR</v>
          </cell>
          <cell r="F341" t="str">
            <v>PENINSULA DE BAJA CALIFORNIA</v>
          </cell>
          <cell r="G341" t="str">
            <v>ARROYO VENANCIO-ARROYO SALADO</v>
          </cell>
          <cell r="H341" t="str">
            <v>ARROYO SOLEDAD</v>
          </cell>
          <cell r="I341" t="str">
            <v>CLIMATOLOGICA</v>
          </cell>
          <cell r="J341" t="str">
            <v>CONAGUA-DGE</v>
          </cell>
          <cell r="K341">
            <v>29342</v>
          </cell>
          <cell r="L341">
            <v>41243</v>
          </cell>
          <cell r="M341" t="str">
            <v>OPERANDO</v>
          </cell>
          <cell r="N341">
            <v>25</v>
          </cell>
          <cell r="O341">
            <v>5</v>
          </cell>
          <cell r="P341">
            <v>40</v>
          </cell>
          <cell r="Q341">
            <v>25.094444444444445</v>
          </cell>
          <cell r="R341">
            <v>111</v>
          </cell>
          <cell r="S341">
            <v>30</v>
          </cell>
          <cell r="T341">
            <v>30</v>
          </cell>
          <cell r="U341">
            <v>-111.50833333333334</v>
          </cell>
          <cell r="V341">
            <v>85</v>
          </cell>
          <cell r="W341" t="str">
            <v/>
          </cell>
        </row>
        <row r="342">
          <cell r="A342" t="str">
            <v>00003155</v>
          </cell>
          <cell r="C342" t="str">
            <v>SAN RAYMUNDO</v>
          </cell>
          <cell r="D342" t="str">
            <v>COMONDU</v>
          </cell>
          <cell r="E342" t="str">
            <v>BAJA CALIFORNIA SUR</v>
          </cell>
          <cell r="F342" t="str">
            <v>PENINSULA DE BAJA CALIFORNIA</v>
          </cell>
          <cell r="G342" t="str">
            <v>LAGUNA SAN IGNACIO-ARROYO SAN RAYMUNDO</v>
          </cell>
          <cell r="H342" t="str">
            <v>ARROYO SAN MIGUEL</v>
          </cell>
          <cell r="I342" t="str">
            <v>CLIMATOLOGICA</v>
          </cell>
          <cell r="J342" t="str">
            <v>CONAGUA-DGE</v>
          </cell>
          <cell r="K342">
            <v>29434</v>
          </cell>
          <cell r="L342">
            <v>41243</v>
          </cell>
          <cell r="M342" t="str">
            <v>OPERANDO</v>
          </cell>
          <cell r="N342">
            <v>26</v>
          </cell>
          <cell r="O342">
            <v>22</v>
          </cell>
          <cell r="P342">
            <v>50</v>
          </cell>
          <cell r="Q342">
            <v>26.380555555555556</v>
          </cell>
          <cell r="R342">
            <v>112</v>
          </cell>
          <cell r="S342">
            <v>35</v>
          </cell>
          <cell r="T342">
            <v>55</v>
          </cell>
          <cell r="U342">
            <v>-112.59861111111111</v>
          </cell>
          <cell r="V342">
            <v>40</v>
          </cell>
          <cell r="W342" t="str">
            <v/>
          </cell>
        </row>
        <row r="343">
          <cell r="A343" t="str">
            <v>00003156</v>
          </cell>
          <cell r="C343" t="str">
            <v>SAN MIGUEL</v>
          </cell>
          <cell r="D343" t="str">
            <v>MULEGE</v>
          </cell>
          <cell r="E343" t="str">
            <v>BAJA CALIFORNIA SUR</v>
          </cell>
          <cell r="F343" t="str">
            <v>PENINSULA DE BAJA CALIFORNIA</v>
          </cell>
          <cell r="G343" t="str">
            <v>LAGUNA SAN IGNACIO-ARROYO SAN RAYMUNDO</v>
          </cell>
          <cell r="H343" t="str">
            <v>ARROYO SAN MIGUEL</v>
          </cell>
          <cell r="I343" t="str">
            <v>CLIMATOLOGICA</v>
          </cell>
          <cell r="J343" t="str">
            <v>CONAGUA-DGE</v>
          </cell>
          <cell r="K343">
            <v>29403</v>
          </cell>
          <cell r="L343">
            <v>41243</v>
          </cell>
          <cell r="M343" t="str">
            <v>OPERANDO</v>
          </cell>
          <cell r="N343">
            <v>26</v>
          </cell>
          <cell r="O343">
            <v>43</v>
          </cell>
          <cell r="P343">
            <v>15</v>
          </cell>
          <cell r="Q343">
            <v>26.720833333333331</v>
          </cell>
          <cell r="R343">
            <v>112</v>
          </cell>
          <cell r="S343">
            <v>18</v>
          </cell>
          <cell r="T343">
            <v>20</v>
          </cell>
          <cell r="U343">
            <v>-112.30555555555556</v>
          </cell>
          <cell r="V343">
            <v>400</v>
          </cell>
          <cell r="W343" t="str">
            <v/>
          </cell>
        </row>
        <row r="344">
          <cell r="A344" t="str">
            <v>00003158</v>
          </cell>
          <cell r="C344" t="str">
            <v>SAN MARTIN</v>
          </cell>
          <cell r="D344" t="str">
            <v>MULEGE</v>
          </cell>
          <cell r="E344" t="str">
            <v>BAJA CALIFORNIA SUR</v>
          </cell>
          <cell r="F344" t="str">
            <v>PENINSULA DE BAJA CALIFORNIA</v>
          </cell>
          <cell r="G344" t="str">
            <v>LAGUNA SAN IGNACIO-ARROYO SAN RAYMUNDO</v>
          </cell>
          <cell r="H344" t="str">
            <v>ARROYO SAN RAYMUNDO</v>
          </cell>
          <cell r="I344" t="str">
            <v>CLIMATOLOGICA</v>
          </cell>
          <cell r="J344" t="str">
            <v>CONAGUA-DGE</v>
          </cell>
          <cell r="K344">
            <v>29434</v>
          </cell>
          <cell r="L344">
            <v>41090</v>
          </cell>
          <cell r="M344" t="str">
            <v>OPERANDO</v>
          </cell>
          <cell r="N344">
            <v>26</v>
          </cell>
          <cell r="O344">
            <v>37</v>
          </cell>
          <cell r="P344">
            <v>45</v>
          </cell>
          <cell r="Q344">
            <v>26.629166666666666</v>
          </cell>
          <cell r="R344">
            <v>112</v>
          </cell>
          <cell r="S344">
            <v>19</v>
          </cell>
          <cell r="T344">
            <v>58</v>
          </cell>
          <cell r="U344">
            <v>-112.33277777777778</v>
          </cell>
          <cell r="V344">
            <v>350</v>
          </cell>
          <cell r="W344" t="str">
            <v/>
          </cell>
        </row>
        <row r="345">
          <cell r="A345" t="str">
            <v>00003162</v>
          </cell>
          <cell r="C345" t="str">
            <v>LAS BARRANCAS</v>
          </cell>
          <cell r="D345" t="str">
            <v>COMONDU</v>
          </cell>
          <cell r="E345" t="str">
            <v>BAJA CALIFORNIA SUR</v>
          </cell>
          <cell r="F345" t="str">
            <v>PENINSULA DE BAJA CALIFORNIA</v>
          </cell>
          <cell r="G345" t="str">
            <v>ARROYO VENANCIO-ARROYO SALADO</v>
          </cell>
          <cell r="H345" t="str">
            <v>BAHIA MAGDALENA</v>
          </cell>
          <cell r="I345" t="str">
            <v>CLIMATOLOGICA</v>
          </cell>
          <cell r="J345" t="str">
            <v>CONAGUA-DGE</v>
          </cell>
          <cell r="K345">
            <v>29099</v>
          </cell>
          <cell r="L345">
            <v>30467</v>
          </cell>
          <cell r="M345" t="str">
            <v>SUSPENDIDA</v>
          </cell>
          <cell r="N345">
            <v>25</v>
          </cell>
          <cell r="O345">
            <v>0</v>
          </cell>
          <cell r="P345">
            <v>4</v>
          </cell>
          <cell r="Q345">
            <v>25.001111111111111</v>
          </cell>
          <cell r="R345">
            <v>112</v>
          </cell>
          <cell r="S345">
            <v>11</v>
          </cell>
          <cell r="T345">
            <v>52</v>
          </cell>
          <cell r="U345">
            <v>-112.19777777777779</v>
          </cell>
          <cell r="V345">
            <v>60</v>
          </cell>
          <cell r="W345" t="str">
            <v/>
          </cell>
        </row>
        <row r="346">
          <cell r="A346" t="str">
            <v>00003163</v>
          </cell>
          <cell r="C346" t="str">
            <v>AGUA CALIENTE</v>
          </cell>
          <cell r="D346" t="str">
            <v>LOS CABOS</v>
          </cell>
          <cell r="E346" t="str">
            <v>BAJA CALIFORNIA SUR</v>
          </cell>
          <cell r="F346" t="str">
            <v>PENINSULA DE BAJA CALIFORNIA</v>
          </cell>
          <cell r="G346" t="str">
            <v>LA PAZ-CABO SAN LUCAS</v>
          </cell>
          <cell r="H346" t="str">
            <v>ARROYO SANTIAGO</v>
          </cell>
          <cell r="I346" t="str">
            <v>CLIMATOLOGICA</v>
          </cell>
          <cell r="J346" t="str">
            <v>CONAGUA-DGE</v>
          </cell>
          <cell r="K346">
            <v>29952</v>
          </cell>
          <cell r="L346">
            <v>41274</v>
          </cell>
          <cell r="M346" t="str">
            <v>OPERANDO</v>
          </cell>
          <cell r="N346">
            <v>23</v>
          </cell>
          <cell r="O346">
            <v>26</v>
          </cell>
          <cell r="P346">
            <v>28</v>
          </cell>
          <cell r="Q346">
            <v>23.441111111111113</v>
          </cell>
          <cell r="R346">
            <v>109</v>
          </cell>
          <cell r="S346">
            <v>47</v>
          </cell>
          <cell r="T346">
            <v>40</v>
          </cell>
          <cell r="U346">
            <v>-109.79444444444444</v>
          </cell>
          <cell r="V346">
            <v>195</v>
          </cell>
          <cell r="W346" t="str">
            <v/>
          </cell>
        </row>
        <row r="347">
          <cell r="A347" t="str">
            <v>00003165</v>
          </cell>
          <cell r="C347" t="str">
            <v>JUNTA DE LOS ARROYOS</v>
          </cell>
          <cell r="D347" t="str">
            <v>LA PAZ</v>
          </cell>
          <cell r="E347" t="str">
            <v>BAJA CALIFORNIA SUR</v>
          </cell>
          <cell r="F347" t="str">
            <v>PENINSULA DE BAJA CALIFORNIA</v>
          </cell>
          <cell r="G347" t="str">
            <v>ARROYO CARACOL-ARROYO CANDELARIA</v>
          </cell>
          <cell r="H347" t="str">
            <v>ARROYO EL CARRIZAL</v>
          </cell>
          <cell r="I347" t="str">
            <v>CLIMATOLOGICA</v>
          </cell>
          <cell r="J347" t="str">
            <v>CONAGUA-DGE</v>
          </cell>
          <cell r="K347">
            <v>29952</v>
          </cell>
          <cell r="L347">
            <v>32904</v>
          </cell>
          <cell r="M347" t="str">
            <v>SUSPENDIDA</v>
          </cell>
          <cell r="N347">
            <v>23</v>
          </cell>
          <cell r="O347">
            <v>39</v>
          </cell>
          <cell r="P347">
            <v>55</v>
          </cell>
          <cell r="Q347">
            <v>23.665277777777778</v>
          </cell>
          <cell r="R347">
            <v>110</v>
          </cell>
          <cell r="S347">
            <v>4</v>
          </cell>
          <cell r="T347">
            <v>30</v>
          </cell>
          <cell r="U347">
            <v>-110.075</v>
          </cell>
          <cell r="V347">
            <v>500</v>
          </cell>
          <cell r="W347" t="str">
            <v/>
          </cell>
        </row>
        <row r="348">
          <cell r="A348" t="str">
            <v>00003166</v>
          </cell>
          <cell r="C348" t="str">
            <v>PABELLON</v>
          </cell>
          <cell r="D348" t="str">
            <v>COMONDU</v>
          </cell>
          <cell r="E348" t="str">
            <v>BAJA CALIFORNIA SUR</v>
          </cell>
          <cell r="F348" t="str">
            <v>PENINSULA DE BAJA CALIFORNIA</v>
          </cell>
          <cell r="G348" t="str">
            <v>ARROYO MEZQUITAL-ARROYO COMONDU</v>
          </cell>
          <cell r="H348" t="str">
            <v>ARROYO PABELLON</v>
          </cell>
          <cell r="I348" t="str">
            <v>CLIMATOLOGICA</v>
          </cell>
          <cell r="J348" t="str">
            <v>CONAGUA-DGE</v>
          </cell>
          <cell r="K348">
            <v>29952</v>
          </cell>
          <cell r="L348">
            <v>41243</v>
          </cell>
          <cell r="M348" t="str">
            <v>OPERANDO</v>
          </cell>
          <cell r="N348">
            <v>25</v>
          </cell>
          <cell r="O348">
            <v>57</v>
          </cell>
          <cell r="P348">
            <v>33</v>
          </cell>
          <cell r="Q348">
            <v>25.959166666666665</v>
          </cell>
          <cell r="R348">
            <v>112</v>
          </cell>
          <cell r="S348">
            <v>4</v>
          </cell>
          <cell r="T348">
            <v>55</v>
          </cell>
          <cell r="U348">
            <v>-112.08194444444445</v>
          </cell>
          <cell r="V348">
            <v>40</v>
          </cell>
          <cell r="W348" t="str">
            <v/>
          </cell>
        </row>
        <row r="349">
          <cell r="A349" t="str">
            <v>00003167</v>
          </cell>
          <cell r="C349" t="str">
            <v>EL SARGENTO</v>
          </cell>
          <cell r="D349" t="str">
            <v>LA PAZ</v>
          </cell>
          <cell r="E349" t="str">
            <v>BAJA CALIFORNIA SUR</v>
          </cell>
          <cell r="F349" t="str">
            <v>PENINSULA DE BAJA CALIFORNIA</v>
          </cell>
          <cell r="G349" t="str">
            <v>LA PAZ-CABO SAN LUCAS</v>
          </cell>
          <cell r="H349" t="str">
            <v>LAS PALMAS</v>
          </cell>
          <cell r="I349" t="str">
            <v>CLIMATOLOGICA</v>
          </cell>
          <cell r="J349" t="str">
            <v>CONAGUA-DGE</v>
          </cell>
          <cell r="K349">
            <v>25750</v>
          </cell>
          <cell r="L349">
            <v>41274</v>
          </cell>
          <cell r="M349" t="str">
            <v>OPERANDO</v>
          </cell>
          <cell r="N349">
            <v>24</v>
          </cell>
          <cell r="O349">
            <v>4</v>
          </cell>
          <cell r="P349">
            <v>49</v>
          </cell>
          <cell r="Q349">
            <v>24.080277777777777</v>
          </cell>
          <cell r="R349">
            <v>109</v>
          </cell>
          <cell r="S349">
            <v>59</v>
          </cell>
          <cell r="T349">
            <v>40</v>
          </cell>
          <cell r="U349">
            <v>-109.99444444444444</v>
          </cell>
          <cell r="V349">
            <v>20</v>
          </cell>
          <cell r="W349" t="str">
            <v/>
          </cell>
        </row>
        <row r="350">
          <cell r="A350" t="str">
            <v>00003168</v>
          </cell>
          <cell r="B350">
            <v>76305</v>
          </cell>
          <cell r="C350" t="str">
            <v>LORETO (OBS)</v>
          </cell>
          <cell r="D350" t="str">
            <v>LORETO</v>
          </cell>
          <cell r="E350" t="str">
            <v>BAJA CALIFORNIA SUR</v>
          </cell>
          <cell r="F350" t="str">
            <v>PENINSULA DE BAJA CALIFORNIA</v>
          </cell>
          <cell r="G350" t="str">
            <v>ISLA CORONADOS-BAHIA LA PAZ</v>
          </cell>
          <cell r="H350" t="str">
            <v>LORETO</v>
          </cell>
          <cell r="I350" t="str">
            <v>OBSERVATORIO</v>
          </cell>
          <cell r="J350" t="str">
            <v>CONAGUA-SMN</v>
          </cell>
          <cell r="K350">
            <v>17685</v>
          </cell>
          <cell r="L350">
            <v>33146</v>
          </cell>
          <cell r="M350" t="str">
            <v>OPERANDO</v>
          </cell>
          <cell r="N350">
            <v>26</v>
          </cell>
          <cell r="O350">
            <v>1</v>
          </cell>
          <cell r="P350">
            <v>0</v>
          </cell>
          <cell r="Q350">
            <v>26.016666666666666</v>
          </cell>
          <cell r="R350">
            <v>111</v>
          </cell>
          <cell r="S350">
            <v>20</v>
          </cell>
          <cell r="T350">
            <v>50</v>
          </cell>
          <cell r="U350">
            <v>-111.34722222222221</v>
          </cell>
          <cell r="V350">
            <v>6.8</v>
          </cell>
          <cell r="W350" t="str">
            <v/>
          </cell>
        </row>
        <row r="351">
          <cell r="A351" t="str">
            <v>00003169</v>
          </cell>
          <cell r="B351">
            <v>76253</v>
          </cell>
          <cell r="C351" t="str">
            <v>SANTA ROSALIA (OBS)</v>
          </cell>
          <cell r="D351" t="str">
            <v>MULEGE</v>
          </cell>
          <cell r="E351" t="str">
            <v>BAJA CALIFORNIA SUR</v>
          </cell>
          <cell r="F351" t="str">
            <v>PENINSULA DE BAJA CALIFORNIA</v>
          </cell>
          <cell r="G351" t="str">
            <v>ARROYO PATERNA-ARROYO MULEGE</v>
          </cell>
          <cell r="H351" t="str">
            <v>ARROYO PROVIDENCIA O SANTA AGÜEDA</v>
          </cell>
          <cell r="I351" t="str">
            <v>OBSERVATORIO</v>
          </cell>
          <cell r="J351" t="str">
            <v>CONAGUA-SMN</v>
          </cell>
          <cell r="K351">
            <v>7762</v>
          </cell>
          <cell r="L351">
            <v>16953</v>
          </cell>
          <cell r="M351" t="str">
            <v>OPERANDO</v>
          </cell>
          <cell r="N351">
            <v>27</v>
          </cell>
          <cell r="O351">
            <v>17</v>
          </cell>
          <cell r="P351">
            <v>0</v>
          </cell>
          <cell r="Q351">
            <v>27.283333333333335</v>
          </cell>
          <cell r="R351">
            <v>112</v>
          </cell>
          <cell r="S351">
            <v>15</v>
          </cell>
          <cell r="T351">
            <v>0</v>
          </cell>
          <cell r="U351">
            <v>-112.25</v>
          </cell>
          <cell r="V351">
            <v>82</v>
          </cell>
          <cell r="W351" t="str">
            <v/>
          </cell>
        </row>
        <row r="352">
          <cell r="A352" t="str">
            <v>00003172</v>
          </cell>
          <cell r="C352" t="str">
            <v>GUAJADEMI</v>
          </cell>
          <cell r="D352" t="str">
            <v>COMONDU</v>
          </cell>
          <cell r="E352" t="str">
            <v>BAJA CALIFORNIA SUR</v>
          </cell>
          <cell r="F352" t="str">
            <v>PENINSULA DE BAJA CALIFORNIA</v>
          </cell>
          <cell r="G352" t="str">
            <v>ARROYO MEZQUITAL-ARROYO COMONDU</v>
          </cell>
          <cell r="H352" t="str">
            <v>ARROYO SAN GREGORIO</v>
          </cell>
          <cell r="I352" t="str">
            <v>CLIMATOLOGICA</v>
          </cell>
          <cell r="J352" t="str">
            <v>CONAGUA-DGE</v>
          </cell>
          <cell r="K352">
            <v>29952</v>
          </cell>
          <cell r="L352">
            <v>41090</v>
          </cell>
          <cell r="M352" t="str">
            <v>OPERANDO</v>
          </cell>
          <cell r="N352">
            <v>26</v>
          </cell>
          <cell r="O352">
            <v>20</v>
          </cell>
          <cell r="P352">
            <v>55</v>
          </cell>
          <cell r="Q352">
            <v>26.348611111111111</v>
          </cell>
          <cell r="R352">
            <v>112</v>
          </cell>
          <cell r="S352">
            <v>10</v>
          </cell>
          <cell r="T352">
            <v>15</v>
          </cell>
          <cell r="U352">
            <v>-112.17083333333333</v>
          </cell>
          <cell r="V352">
            <v>195</v>
          </cell>
          <cell r="W352" t="str">
            <v/>
          </cell>
        </row>
        <row r="353">
          <cell r="A353" t="str">
            <v>00003173</v>
          </cell>
          <cell r="C353" t="str">
            <v>SAN PEDRITO (CFE)</v>
          </cell>
          <cell r="D353" t="str">
            <v>COMONDU</v>
          </cell>
          <cell r="E353" t="str">
            <v>BAJA CALIFORNIA SUR</v>
          </cell>
          <cell r="F353" t="str">
            <v>PENINSULA DE BAJA CALIFORNIA</v>
          </cell>
          <cell r="G353" t="str">
            <v>ARROYO VENANCIO-ARROYO SALADO</v>
          </cell>
          <cell r="H353" t="str">
            <v>ARROYO SOLEDAD</v>
          </cell>
          <cell r="I353" t="str">
            <v>CLIMATOLOGICA</v>
          </cell>
          <cell r="J353" t="str">
            <v>CFE</v>
          </cell>
          <cell r="K353">
            <v>29952</v>
          </cell>
          <cell r="L353">
            <v>36891</v>
          </cell>
          <cell r="M353" t="str">
            <v>SUSPENDIDA</v>
          </cell>
          <cell r="N353">
            <v>24</v>
          </cell>
          <cell r="O353">
            <v>54</v>
          </cell>
          <cell r="P353">
            <v>0</v>
          </cell>
          <cell r="Q353">
            <v>24.9</v>
          </cell>
          <cell r="R353">
            <v>111</v>
          </cell>
          <cell r="S353">
            <v>15</v>
          </cell>
          <cell r="T353">
            <v>0</v>
          </cell>
          <cell r="U353">
            <v>-111.25</v>
          </cell>
          <cell r="V353">
            <v>170</v>
          </cell>
          <cell r="W353" t="str">
            <v/>
          </cell>
        </row>
        <row r="354">
          <cell r="A354" t="str">
            <v>00003174</v>
          </cell>
          <cell r="C354" t="str">
            <v>GUERRERO NEGRO</v>
          </cell>
          <cell r="D354" t="str">
            <v>MULEGE</v>
          </cell>
          <cell r="E354" t="str">
            <v>BAJA CALIFORNIA SUR</v>
          </cell>
          <cell r="F354" t="str">
            <v>PENINSULA DE BAJA CALIFORNIA</v>
          </cell>
          <cell r="G354" t="str">
            <v>SAN MIGUEL-ARROYO DEL VIGIA</v>
          </cell>
          <cell r="H354" t="str">
            <v>LAGUNA SCAMMON</v>
          </cell>
          <cell r="I354" t="str">
            <v>CLIMATOLOGICA</v>
          </cell>
          <cell r="J354" t="str">
            <v>CONAGUA-DGE</v>
          </cell>
          <cell r="K354">
            <v>30682</v>
          </cell>
          <cell r="L354">
            <v>41274</v>
          </cell>
          <cell r="M354" t="str">
            <v>OPERANDO</v>
          </cell>
          <cell r="N354">
            <v>27</v>
          </cell>
          <cell r="O354">
            <v>58</v>
          </cell>
          <cell r="P354">
            <v>5</v>
          </cell>
          <cell r="Q354">
            <v>27.968055555555555</v>
          </cell>
          <cell r="R354">
            <v>114</v>
          </cell>
          <cell r="S354">
            <v>2</v>
          </cell>
          <cell r="T354">
            <v>45</v>
          </cell>
          <cell r="U354">
            <v>-114.04583333333333</v>
          </cell>
          <cell r="V354">
            <v>10</v>
          </cell>
          <cell r="W354" t="str">
            <v/>
          </cell>
        </row>
        <row r="355">
          <cell r="A355" t="str">
            <v>00003175</v>
          </cell>
          <cell r="C355" t="str">
            <v>LA MUELA</v>
          </cell>
          <cell r="D355" t="str">
            <v>LA PAZ</v>
          </cell>
          <cell r="E355" t="str">
            <v>BAJA CALIFORNIA SUR</v>
          </cell>
          <cell r="F355" t="str">
            <v>PENINSULA DE BAJA CALIFORNIA</v>
          </cell>
          <cell r="G355" t="str">
            <v>ARROYO CARACOL-ARROYO CANDELARIA</v>
          </cell>
          <cell r="H355" t="str">
            <v>ARROYO EL CARRIZAL</v>
          </cell>
          <cell r="I355" t="str">
            <v>CLIMATOLOGICA</v>
          </cell>
          <cell r="J355" t="str">
            <v>CONAGUA-DGE</v>
          </cell>
          <cell r="K355">
            <v>33239</v>
          </cell>
          <cell r="L355">
            <v>41274</v>
          </cell>
          <cell r="M355" t="str">
            <v>OPERANDO</v>
          </cell>
          <cell r="N355">
            <v>23</v>
          </cell>
          <cell r="O355">
            <v>34</v>
          </cell>
          <cell r="P355">
            <v>55</v>
          </cell>
          <cell r="Q355">
            <v>23.581944444444446</v>
          </cell>
          <cell r="R355">
            <v>110</v>
          </cell>
          <cell r="S355">
            <v>13</v>
          </cell>
          <cell r="T355">
            <v>15</v>
          </cell>
          <cell r="U355">
            <v>-110.22083333333333</v>
          </cell>
          <cell r="V355">
            <v>140</v>
          </cell>
          <cell r="W355" t="str">
            <v/>
          </cell>
        </row>
        <row r="356">
          <cell r="A356" t="str">
            <v>00003176</v>
          </cell>
          <cell r="C356" t="str">
            <v>LA FORTUNA</v>
          </cell>
          <cell r="D356" t="str">
            <v>LA PAZ</v>
          </cell>
          <cell r="E356" t="str">
            <v>BAJA CALIFORNIA SUR</v>
          </cell>
          <cell r="F356" t="str">
            <v>PENINSULA DE BAJA CALIFORNIA</v>
          </cell>
          <cell r="G356" t="str">
            <v>ARROYO VENANCIO-ARROYO SALADO</v>
          </cell>
          <cell r="H356" t="str">
            <v>ARROYO SALADO</v>
          </cell>
          <cell r="I356" t="str">
            <v>CLIMATOLOGICA</v>
          </cell>
          <cell r="J356" t="str">
            <v>CONAGUA-DGE</v>
          </cell>
          <cell r="K356">
            <v>33239</v>
          </cell>
          <cell r="L356">
            <v>41274</v>
          </cell>
          <cell r="M356" t="str">
            <v>OPERANDO</v>
          </cell>
          <cell r="N356">
            <v>24</v>
          </cell>
          <cell r="O356">
            <v>39</v>
          </cell>
          <cell r="P356">
            <v>5</v>
          </cell>
          <cell r="Q356">
            <v>24.651388888888889</v>
          </cell>
          <cell r="R356">
            <v>111</v>
          </cell>
          <cell r="S356">
            <v>12</v>
          </cell>
          <cell r="T356">
            <v>55</v>
          </cell>
          <cell r="U356">
            <v>-111.21527777777779</v>
          </cell>
          <cell r="V356">
            <v>130</v>
          </cell>
          <cell r="W356" t="str">
            <v/>
          </cell>
        </row>
        <row r="357">
          <cell r="A357" t="str">
            <v>00003177</v>
          </cell>
          <cell r="C357" t="str">
            <v>VALLE PERDIDO</v>
          </cell>
          <cell r="D357" t="str">
            <v>LA PAZ</v>
          </cell>
          <cell r="E357" t="str">
            <v>BAJA CALIFORNIA SUR</v>
          </cell>
          <cell r="F357" t="str">
            <v>PENINSULA DE BAJA CALIFORNIA</v>
          </cell>
          <cell r="G357" t="str">
            <v>ARROYO CARACOL-ARROYO CANDELARIA</v>
          </cell>
          <cell r="H357" t="str">
            <v>ARROYO EL CARRIZAL</v>
          </cell>
          <cell r="I357" t="str">
            <v>CLIMATOLOGICA</v>
          </cell>
          <cell r="J357" t="str">
            <v>CONAGUA-DGE</v>
          </cell>
          <cell r="K357">
            <v>33239</v>
          </cell>
          <cell r="L357">
            <v>41274</v>
          </cell>
          <cell r="M357" t="str">
            <v>OPERANDO</v>
          </cell>
          <cell r="N357">
            <v>23</v>
          </cell>
          <cell r="O357">
            <v>41</v>
          </cell>
          <cell r="P357">
            <v>45</v>
          </cell>
          <cell r="Q357">
            <v>23.695833333333333</v>
          </cell>
          <cell r="R357">
            <v>110</v>
          </cell>
          <cell r="S357">
            <v>7</v>
          </cell>
          <cell r="T357">
            <v>10</v>
          </cell>
          <cell r="U357">
            <v>-110.11944444444444</v>
          </cell>
          <cell r="V357">
            <v>400</v>
          </cell>
          <cell r="W357" t="str">
            <v/>
          </cell>
        </row>
        <row r="358">
          <cell r="A358" t="str">
            <v>00003178</v>
          </cell>
          <cell r="C358" t="str">
            <v>SANTA INES</v>
          </cell>
          <cell r="D358" t="str">
            <v>LA PAZ</v>
          </cell>
          <cell r="E358" t="str">
            <v>BAJA CALIFORNIA SUR</v>
          </cell>
          <cell r="F358" t="str">
            <v>PENINSULA DE BAJA CALIFORNIA</v>
          </cell>
          <cell r="G358" t="str">
            <v>ARROYO CARACOL-ARROYO CANDELARIA</v>
          </cell>
          <cell r="H358" t="str">
            <v>ARROYO EL CARRIZAL</v>
          </cell>
          <cell r="I358" t="str">
            <v>CLIMATOLOGICA</v>
          </cell>
          <cell r="J358" t="str">
            <v>CONAGUA-DGE</v>
          </cell>
          <cell r="K358">
            <v>33239</v>
          </cell>
          <cell r="L358">
            <v>41274</v>
          </cell>
          <cell r="M358" t="str">
            <v>OPERANDO</v>
          </cell>
          <cell r="N358">
            <v>23</v>
          </cell>
          <cell r="O358">
            <v>32</v>
          </cell>
          <cell r="P358">
            <v>32</v>
          </cell>
          <cell r="Q358">
            <v>23.542222222222225</v>
          </cell>
          <cell r="R358">
            <v>110</v>
          </cell>
          <cell r="S358">
            <v>8</v>
          </cell>
          <cell r="T358">
            <v>57</v>
          </cell>
          <cell r="U358">
            <v>-110.14916666666667</v>
          </cell>
          <cell r="V358">
            <v>300</v>
          </cell>
          <cell r="W358" t="str">
            <v/>
          </cell>
        </row>
        <row r="359">
          <cell r="A359" t="str">
            <v>00003179</v>
          </cell>
          <cell r="C359" t="str">
            <v>LEY FEDERAL DE AGUAS 4</v>
          </cell>
          <cell r="D359" t="str">
            <v>COMONDU</v>
          </cell>
          <cell r="E359" t="str">
            <v>BAJA CALIFORNIA SUR</v>
          </cell>
          <cell r="F359" t="str">
            <v>PENINSULA DE BAJA CALIFORNIA</v>
          </cell>
          <cell r="G359" t="str">
            <v>ARROYO VENANCIO-ARROYO SALADO</v>
          </cell>
          <cell r="H359" t="str">
            <v>ARROYO SOLEDAD</v>
          </cell>
          <cell r="I359" t="str">
            <v>CLIMATOLOGICA</v>
          </cell>
          <cell r="J359" t="str">
            <v>CONAGUA-DGE</v>
          </cell>
          <cell r="K359">
            <v>33239</v>
          </cell>
          <cell r="L359">
            <v>41274</v>
          </cell>
          <cell r="M359" t="str">
            <v>OPERANDO</v>
          </cell>
          <cell r="N359">
            <v>25</v>
          </cell>
          <cell r="O359">
            <v>12</v>
          </cell>
          <cell r="P359">
            <v>5</v>
          </cell>
          <cell r="Q359">
            <v>25.201388888888889</v>
          </cell>
          <cell r="R359">
            <v>111</v>
          </cell>
          <cell r="S359">
            <v>33</v>
          </cell>
          <cell r="T359">
            <v>35</v>
          </cell>
          <cell r="U359">
            <v>-111.55972222222222</v>
          </cell>
          <cell r="V359">
            <v>75</v>
          </cell>
          <cell r="W359" t="str">
            <v/>
          </cell>
        </row>
        <row r="360">
          <cell r="A360" t="str">
            <v>00003180</v>
          </cell>
          <cell r="C360" t="str">
            <v>LEY FEDERAL DE AGUAS 1</v>
          </cell>
          <cell r="D360" t="str">
            <v>COMONDU</v>
          </cell>
          <cell r="E360" t="str">
            <v>BAJA CALIFORNIA SUR</v>
          </cell>
          <cell r="F360" t="str">
            <v>PENINSULA DE BAJA CALIFORNIA</v>
          </cell>
          <cell r="G360" t="str">
            <v>ARROYO VENANCIO-ARROYO SALADO</v>
          </cell>
          <cell r="H360" t="str">
            <v>ARROYO SANTA CRUZ</v>
          </cell>
          <cell r="I360" t="str">
            <v>CLIMATOLOGICA</v>
          </cell>
          <cell r="J360" t="str">
            <v>CONAGUA-DGE</v>
          </cell>
          <cell r="K360">
            <v>33239</v>
          </cell>
          <cell r="L360">
            <v>41243</v>
          </cell>
          <cell r="M360" t="str">
            <v>OPERANDO</v>
          </cell>
          <cell r="N360">
            <v>25</v>
          </cell>
          <cell r="O360">
            <v>20</v>
          </cell>
          <cell r="P360">
            <v>8</v>
          </cell>
          <cell r="Q360">
            <v>25.335555555555555</v>
          </cell>
          <cell r="R360">
            <v>111</v>
          </cell>
          <cell r="S360">
            <v>38</v>
          </cell>
          <cell r="T360">
            <v>21</v>
          </cell>
          <cell r="U360">
            <v>-111.63916666666667</v>
          </cell>
          <cell r="V360">
            <v>55</v>
          </cell>
          <cell r="W360" t="str">
            <v/>
          </cell>
        </row>
        <row r="361">
          <cell r="A361" t="str">
            <v>00003181</v>
          </cell>
          <cell r="C361" t="str">
            <v>LA NUEVA CALIFORNIA</v>
          </cell>
          <cell r="D361" t="str">
            <v>LOS CABOS</v>
          </cell>
          <cell r="E361" t="str">
            <v>BAJA CALIFORNIA SUR</v>
          </cell>
          <cell r="F361" t="str">
            <v>PENINSULA DE BAJA CALIFORNIA</v>
          </cell>
          <cell r="G361" t="str">
            <v>LA PAZ-CABO SAN LUCAS</v>
          </cell>
          <cell r="H361" t="str">
            <v>ARROYO SANTIAGO</v>
          </cell>
          <cell r="I361" t="str">
            <v>CLIMATOLOGICA</v>
          </cell>
          <cell r="J361" t="str">
            <v>CONAGUA-DGE</v>
          </cell>
          <cell r="K361">
            <v>33239</v>
          </cell>
          <cell r="L361">
            <v>34942</v>
          </cell>
          <cell r="M361" t="str">
            <v>SUSPENDIDA</v>
          </cell>
          <cell r="N361">
            <v>23</v>
          </cell>
          <cell r="O361">
            <v>26</v>
          </cell>
          <cell r="P361">
            <v>0</v>
          </cell>
          <cell r="Q361">
            <v>23.433333333333334</v>
          </cell>
          <cell r="R361">
            <v>109</v>
          </cell>
          <cell r="S361">
            <v>47</v>
          </cell>
          <cell r="T361">
            <v>0</v>
          </cell>
          <cell r="U361">
            <v>-109.78333333333333</v>
          </cell>
          <cell r="V361">
            <v>195</v>
          </cell>
          <cell r="W361" t="str">
            <v/>
          </cell>
        </row>
        <row r="362">
          <cell r="A362" t="str">
            <v>00003182</v>
          </cell>
          <cell r="C362" t="str">
            <v>EL CRUCERO</v>
          </cell>
          <cell r="D362" t="str">
            <v>LA PAZ</v>
          </cell>
          <cell r="E362" t="str">
            <v>BAJA CALIFORNIA SUR</v>
          </cell>
          <cell r="F362" t="str">
            <v>PENINSULA DE BAJA CALIFORNIA</v>
          </cell>
          <cell r="G362" t="str">
            <v>ARROYO CARACOL-ARROYO CANDELARIA</v>
          </cell>
          <cell r="H362" t="str">
            <v>ARROYO SANTA INES</v>
          </cell>
          <cell r="I362" t="str">
            <v>CLIMATOLOGICA</v>
          </cell>
          <cell r="J362" t="str">
            <v>CONAGUA-DGE</v>
          </cell>
          <cell r="K362">
            <v>33239</v>
          </cell>
          <cell r="L362">
            <v>41274</v>
          </cell>
          <cell r="M362" t="str">
            <v>OPERANDO</v>
          </cell>
          <cell r="N362">
            <v>23</v>
          </cell>
          <cell r="O362">
            <v>26</v>
          </cell>
          <cell r="P362">
            <v>20</v>
          </cell>
          <cell r="Q362">
            <v>23.43888888888889</v>
          </cell>
          <cell r="R362">
            <v>110</v>
          </cell>
          <cell r="S362">
            <v>4</v>
          </cell>
          <cell r="T362">
            <v>10</v>
          </cell>
          <cell r="U362">
            <v>-110.06944444444444</v>
          </cell>
          <cell r="V362">
            <v>520</v>
          </cell>
          <cell r="W362" t="str">
            <v/>
          </cell>
        </row>
        <row r="363">
          <cell r="A363" t="str">
            <v>00003183</v>
          </cell>
          <cell r="C363" t="str">
            <v>SAN VICENTE DE LA SIERRA</v>
          </cell>
          <cell r="D363" t="str">
            <v>LA PAZ</v>
          </cell>
          <cell r="E363" t="str">
            <v>BAJA CALIFORNIA SUR</v>
          </cell>
          <cell r="F363" t="str">
            <v>PENINSULA DE BAJA CALIFORNIA</v>
          </cell>
          <cell r="G363" t="str">
            <v>ARROYO CARACOL-ARROYO CANDELARIA</v>
          </cell>
          <cell r="H363" t="str">
            <v>ARROYO CANDELARIA</v>
          </cell>
          <cell r="I363" t="str">
            <v>CLIMATOLOGICA</v>
          </cell>
          <cell r="J363" t="str">
            <v>CONAGUA-DGE</v>
          </cell>
          <cell r="K363">
            <v>33239</v>
          </cell>
          <cell r="L363">
            <v>41274</v>
          </cell>
          <cell r="M363" t="str">
            <v>OPERANDO</v>
          </cell>
          <cell r="N363">
            <v>23</v>
          </cell>
          <cell r="O363">
            <v>10</v>
          </cell>
          <cell r="P363">
            <v>20</v>
          </cell>
          <cell r="Q363">
            <v>23.172222222222224</v>
          </cell>
          <cell r="R363">
            <v>109</v>
          </cell>
          <cell r="S363">
            <v>59</v>
          </cell>
          <cell r="T363">
            <v>10</v>
          </cell>
          <cell r="U363">
            <v>-109.98611111111111</v>
          </cell>
          <cell r="V363">
            <v>650</v>
          </cell>
          <cell r="W363" t="str">
            <v/>
          </cell>
        </row>
        <row r="364">
          <cell r="A364" t="str">
            <v>00003184</v>
          </cell>
          <cell r="C364" t="str">
            <v>JOSEFA ORTIZ DE DOMINGUEZ</v>
          </cell>
          <cell r="D364" t="str">
            <v>COMONDU</v>
          </cell>
          <cell r="E364" t="str">
            <v>BAJA CALIFORNIA SUR</v>
          </cell>
          <cell r="F364" t="str">
            <v>PENINSULA DE BAJA CALIFORNIA</v>
          </cell>
          <cell r="G364" t="str">
            <v>ARROYO VENANCIO-ARROYO SALADO</v>
          </cell>
          <cell r="H364" t="str">
            <v>BAHIA MAGDALENA</v>
          </cell>
          <cell r="I364" t="str">
            <v>CLIMATOLOGICA</v>
          </cell>
          <cell r="J364" t="str">
            <v>CONAGUA-DGE</v>
          </cell>
          <cell r="K364">
            <v>33239</v>
          </cell>
          <cell r="L364">
            <v>41243</v>
          </cell>
          <cell r="M364" t="str">
            <v>OPERANDO</v>
          </cell>
          <cell r="N364">
            <v>25</v>
          </cell>
          <cell r="O364">
            <v>0</v>
          </cell>
          <cell r="P364">
            <v>2</v>
          </cell>
          <cell r="Q364">
            <v>25.000555555555554</v>
          </cell>
          <cell r="R364">
            <v>111</v>
          </cell>
          <cell r="S364">
            <v>50</v>
          </cell>
          <cell r="T364">
            <v>2</v>
          </cell>
          <cell r="U364">
            <v>-111.83388888888888</v>
          </cell>
          <cell r="V364">
            <v>30</v>
          </cell>
          <cell r="W364" t="str">
            <v/>
          </cell>
        </row>
        <row r="365">
          <cell r="A365" t="str">
            <v>00003185</v>
          </cell>
          <cell r="C365" t="str">
            <v>SANTA MARTHA</v>
          </cell>
          <cell r="D365" t="str">
            <v>MULEGE</v>
          </cell>
          <cell r="E365" t="str">
            <v>BAJA CALIFORNIA SUR</v>
          </cell>
          <cell r="F365" t="str">
            <v>PENINSULA DE BAJA CALIFORNIA</v>
          </cell>
          <cell r="G365" t="str">
            <v>LAGUNA SAN IGNACIO-ARROYO SAN RAYMUNDO</v>
          </cell>
          <cell r="H365" t="str">
            <v>RIO SAN IGNACIO</v>
          </cell>
          <cell r="I365" t="str">
            <v>CLIMATOLOGICA</v>
          </cell>
          <cell r="J365" t="str">
            <v>CONAGUA-DGE</v>
          </cell>
          <cell r="K365">
            <v>33239</v>
          </cell>
          <cell r="L365">
            <v>41243</v>
          </cell>
          <cell r="M365" t="str">
            <v>OPERANDO</v>
          </cell>
          <cell r="N365">
            <v>27</v>
          </cell>
          <cell r="O365">
            <v>32</v>
          </cell>
          <cell r="P365">
            <v>55</v>
          </cell>
          <cell r="Q365">
            <v>27.548611111111114</v>
          </cell>
          <cell r="R365">
            <v>112</v>
          </cell>
          <cell r="S365">
            <v>58</v>
          </cell>
          <cell r="T365">
            <v>30</v>
          </cell>
          <cell r="U365">
            <v>-112.97500000000001</v>
          </cell>
          <cell r="V365">
            <v>700</v>
          </cell>
          <cell r="W365" t="str">
            <v/>
          </cell>
        </row>
        <row r="366">
          <cell r="A366" t="str">
            <v>00003186</v>
          </cell>
          <cell r="C366" t="str">
            <v>AGUA DE SAN ANTONIO</v>
          </cell>
          <cell r="D366" t="str">
            <v>LA PAZ</v>
          </cell>
          <cell r="E366" t="str">
            <v>BAJA CALIFORNIA SUR</v>
          </cell>
          <cell r="F366" t="str">
            <v>PENINSULA DE BAJA CALIFORNIA</v>
          </cell>
          <cell r="G366" t="str">
            <v>LA PAZ-CABO SAN LUCAS</v>
          </cell>
          <cell r="H366" t="str">
            <v>LAS PALMAS</v>
          </cell>
          <cell r="I366" t="str">
            <v>CLIMATOLOGICA</v>
          </cell>
          <cell r="J366" t="str">
            <v>CONAGUA</v>
          </cell>
          <cell r="K366">
            <v>36008</v>
          </cell>
          <cell r="L366">
            <v>41274</v>
          </cell>
          <cell r="M366" t="str">
            <v>OPERANDO</v>
          </cell>
          <cell r="N366">
            <v>23</v>
          </cell>
          <cell r="O366">
            <v>41</v>
          </cell>
          <cell r="P366">
            <v>25</v>
          </cell>
          <cell r="Q366">
            <v>23.690277777777776</v>
          </cell>
          <cell r="R366">
            <v>109</v>
          </cell>
          <cell r="S366">
            <v>56</v>
          </cell>
          <cell r="T366">
            <v>40</v>
          </cell>
          <cell r="U366">
            <v>-109.94444444444444</v>
          </cell>
          <cell r="V366">
            <v>840</v>
          </cell>
          <cell r="W366" t="str">
            <v/>
          </cell>
        </row>
        <row r="367">
          <cell r="A367" t="str">
            <v>00003187</v>
          </cell>
          <cell r="C367" t="str">
            <v>EL IHUAJIL</v>
          </cell>
          <cell r="D367" t="str">
            <v>COMONDU</v>
          </cell>
          <cell r="E367" t="str">
            <v>BAJA CALIFORNIA SUR</v>
          </cell>
          <cell r="F367" t="str">
            <v>PENINSULA DE BAJA CALIFORNIA</v>
          </cell>
          <cell r="G367" t="str">
            <v>ARROYO VENANCIO-ARROYO SALADO</v>
          </cell>
          <cell r="H367" t="str">
            <v>ARROYO SOLEDAD</v>
          </cell>
          <cell r="I367" t="str">
            <v>CLIMATOLOGICA</v>
          </cell>
          <cell r="J367" t="str">
            <v>CONAGUA</v>
          </cell>
          <cell r="K367">
            <v>36100</v>
          </cell>
          <cell r="L367">
            <v>41243</v>
          </cell>
          <cell r="M367" t="str">
            <v>OPERANDO</v>
          </cell>
          <cell r="N367">
            <v>24</v>
          </cell>
          <cell r="O367">
            <v>59</v>
          </cell>
          <cell r="P367">
            <v>30</v>
          </cell>
          <cell r="Q367">
            <v>24.991666666666667</v>
          </cell>
          <cell r="R367">
            <v>111</v>
          </cell>
          <cell r="S367">
            <v>24</v>
          </cell>
          <cell r="T367">
            <v>0</v>
          </cell>
          <cell r="U367">
            <v>-111.4</v>
          </cell>
          <cell r="V367">
            <v>105</v>
          </cell>
          <cell r="W367" t="str">
            <v/>
          </cell>
        </row>
        <row r="368">
          <cell r="A368" t="str">
            <v>00003188</v>
          </cell>
          <cell r="C368" t="str">
            <v>SAN JAVIER SUR</v>
          </cell>
          <cell r="D368" t="str">
            <v>LOS CABOS</v>
          </cell>
          <cell r="E368" t="str">
            <v>BAJA CALIFORNIA SUR</v>
          </cell>
          <cell r="F368" t="str">
            <v>PENINSULA DE BAJA CALIFORNIA</v>
          </cell>
          <cell r="G368" t="str">
            <v>LA PAZ-CABO SAN LUCAS</v>
          </cell>
          <cell r="H368" t="str">
            <v>CABO SAN LUCAS</v>
          </cell>
          <cell r="I368" t="str">
            <v>CLIMATOLOGICA</v>
          </cell>
          <cell r="J368" t="str">
            <v>CONAGUA</v>
          </cell>
          <cell r="K368">
            <v>36008</v>
          </cell>
          <cell r="L368">
            <v>41274</v>
          </cell>
          <cell r="M368" t="str">
            <v>OPERANDO</v>
          </cell>
          <cell r="N368">
            <v>22</v>
          </cell>
          <cell r="O368">
            <v>59</v>
          </cell>
          <cell r="P368">
            <v>48</v>
          </cell>
          <cell r="Q368">
            <v>22.996666666666666</v>
          </cell>
          <cell r="R368">
            <v>109</v>
          </cell>
          <cell r="S368">
            <v>50</v>
          </cell>
          <cell r="T368">
            <v>43</v>
          </cell>
          <cell r="U368">
            <v>-109.84527777777777</v>
          </cell>
          <cell r="V368">
            <v>220</v>
          </cell>
          <cell r="W368" t="str">
            <v/>
          </cell>
        </row>
        <row r="369">
          <cell r="A369" t="str">
            <v>00003189</v>
          </cell>
          <cell r="C369" t="str">
            <v>EL SAUZAL</v>
          </cell>
          <cell r="D369" t="str">
            <v>LOS CABOS</v>
          </cell>
          <cell r="E369" t="str">
            <v>BAJA CALIFORNIA SUR</v>
          </cell>
          <cell r="F369" t="str">
            <v>PENINSULA DE BAJA CALIFORNIA</v>
          </cell>
          <cell r="G369" t="str">
            <v>LA PAZ-CABO SAN LUCAS</v>
          </cell>
          <cell r="H369" t="str">
            <v>CABO SAN LUCAS</v>
          </cell>
          <cell r="I369" t="str">
            <v>CLIMATOLOGICA</v>
          </cell>
          <cell r="J369" t="str">
            <v>CONAGUA</v>
          </cell>
          <cell r="K369">
            <v>36161</v>
          </cell>
          <cell r="L369">
            <v>41274</v>
          </cell>
          <cell r="M369" t="str">
            <v>OPERANDO</v>
          </cell>
          <cell r="N369">
            <v>23</v>
          </cell>
          <cell r="O369">
            <v>3</v>
          </cell>
          <cell r="P369">
            <v>11</v>
          </cell>
          <cell r="Q369">
            <v>23.053055555555556</v>
          </cell>
          <cell r="R369">
            <v>109</v>
          </cell>
          <cell r="S369">
            <v>54</v>
          </cell>
          <cell r="T369">
            <v>54</v>
          </cell>
          <cell r="U369">
            <v>-109.91500000000001</v>
          </cell>
          <cell r="V369">
            <v>420</v>
          </cell>
          <cell r="W369" t="str">
            <v/>
          </cell>
        </row>
        <row r="370">
          <cell r="A370" t="str">
            <v>00003190</v>
          </cell>
          <cell r="C370" t="str">
            <v>SAN LAZARO</v>
          </cell>
          <cell r="D370" t="str">
            <v>LOS CABOS</v>
          </cell>
          <cell r="E370" t="str">
            <v>BAJA CALIFORNIA SUR</v>
          </cell>
          <cell r="F370" t="str">
            <v>PENINSULA DE BAJA CALIFORNIA</v>
          </cell>
          <cell r="G370" t="str">
            <v>LA PAZ-CABO SAN LUCAS</v>
          </cell>
          <cell r="H370" t="str">
            <v>LAS PALMAS</v>
          </cell>
          <cell r="I370" t="str">
            <v>CLIMATOLOGICA</v>
          </cell>
          <cell r="J370" t="str">
            <v>CONAGUA</v>
          </cell>
          <cell r="K370">
            <v>37257</v>
          </cell>
          <cell r="L370">
            <v>41274</v>
          </cell>
          <cell r="M370" t="str">
            <v>OPERANDO</v>
          </cell>
          <cell r="N370">
            <v>23</v>
          </cell>
          <cell r="O370">
            <v>35</v>
          </cell>
          <cell r="P370">
            <v>29</v>
          </cell>
          <cell r="Q370">
            <v>23.591388888888886</v>
          </cell>
          <cell r="R370">
            <v>109</v>
          </cell>
          <cell r="S370">
            <v>40</v>
          </cell>
          <cell r="T370">
            <v>45</v>
          </cell>
          <cell r="U370">
            <v>-109.67916666666667</v>
          </cell>
          <cell r="V370">
            <v>79</v>
          </cell>
          <cell r="W370" t="str">
            <v/>
          </cell>
        </row>
        <row r="371">
          <cell r="A371" t="str">
            <v>00003191</v>
          </cell>
          <cell r="C371" t="str">
            <v>SAN FRANCISCO DE LA SIERRA</v>
          </cell>
          <cell r="D371" t="str">
            <v>MULEGE</v>
          </cell>
          <cell r="E371" t="str">
            <v>BAJA CALIFORNIA SUR</v>
          </cell>
          <cell r="F371" t="str">
            <v>PENINSULA DE BAJA CALIFORNIA</v>
          </cell>
          <cell r="G371" t="str">
            <v>SAN MIGUEL-ARROYO DEL VIGIA</v>
          </cell>
          <cell r="H371" t="str">
            <v>LAS LAGUNAS</v>
          </cell>
          <cell r="I371" t="str">
            <v>CLIMATOLOGICA</v>
          </cell>
          <cell r="J371" t="str">
            <v>CONAGUA</v>
          </cell>
          <cell r="K371">
            <v>38899</v>
          </cell>
          <cell r="L371">
            <v>41243</v>
          </cell>
          <cell r="M371" t="str">
            <v>OPERANDO</v>
          </cell>
          <cell r="N371">
            <v>27</v>
          </cell>
          <cell r="O371">
            <v>35</v>
          </cell>
          <cell r="P371">
            <v>54</v>
          </cell>
          <cell r="Q371">
            <v>27.598333333333333</v>
          </cell>
          <cell r="R371">
            <v>113</v>
          </cell>
          <cell r="S371">
            <v>1</v>
          </cell>
          <cell r="T371">
            <v>55</v>
          </cell>
          <cell r="U371">
            <v>-113.03194444444445</v>
          </cell>
          <cell r="V371">
            <v>1080</v>
          </cell>
          <cell r="W371" t="str">
            <v/>
          </cell>
        </row>
        <row r="372">
          <cell r="A372" t="str">
            <v>00003194</v>
          </cell>
          <cell r="C372" t="str">
            <v>BUENAVISTA SUR</v>
          </cell>
          <cell r="D372" t="str">
            <v>LA PAZ</v>
          </cell>
          <cell r="E372" t="str">
            <v>BAJA CALIFORNIA SUR</v>
          </cell>
          <cell r="F372" t="str">
            <v>PENINSULA DE BAJA CALIFORNIA</v>
          </cell>
          <cell r="G372" t="str">
            <v>LA PAZ-CABO SAN LUCAS</v>
          </cell>
          <cell r="H372" t="str">
            <v>BAHIA LA PAZ</v>
          </cell>
          <cell r="I372" t="str">
            <v>CLIMATOLOGICA</v>
          </cell>
          <cell r="J372" t="str">
            <v>CONAGUA</v>
          </cell>
          <cell r="K372">
            <v>36831</v>
          </cell>
          <cell r="L372">
            <v>41274</v>
          </cell>
          <cell r="M372" t="str">
            <v>OPERANDO</v>
          </cell>
          <cell r="N372">
            <v>23</v>
          </cell>
          <cell r="O372">
            <v>58</v>
          </cell>
          <cell r="P372">
            <v>50</v>
          </cell>
          <cell r="Q372">
            <v>23.980555555555554</v>
          </cell>
          <cell r="R372">
            <v>110</v>
          </cell>
          <cell r="S372">
            <v>9</v>
          </cell>
          <cell r="T372">
            <v>0</v>
          </cell>
          <cell r="U372">
            <v>-110.15</v>
          </cell>
          <cell r="V372">
            <v>400</v>
          </cell>
          <cell r="W372" t="str">
            <v/>
          </cell>
        </row>
        <row r="373">
          <cell r="A373" t="str">
            <v>00003195</v>
          </cell>
          <cell r="C373" t="str">
            <v>QUEMADO</v>
          </cell>
          <cell r="D373" t="str">
            <v>LA PAZ</v>
          </cell>
          <cell r="E373" t="str">
            <v>BAJA CALIFORNIA SUR</v>
          </cell>
          <cell r="F373" t="str">
            <v>PENINSULA DE BAJA CALIFORNIA</v>
          </cell>
          <cell r="G373" t="str">
            <v>LA PAZ-CABO SAN LUCAS</v>
          </cell>
          <cell r="H373" t="str">
            <v>BAHIA LA PAZ</v>
          </cell>
          <cell r="I373" t="str">
            <v>CLIMATOLOGICA</v>
          </cell>
          <cell r="J373" t="str">
            <v>CONAGUA</v>
          </cell>
          <cell r="K373">
            <v>36831</v>
          </cell>
          <cell r="L373">
            <v>41274</v>
          </cell>
          <cell r="M373" t="str">
            <v>OPERANDO</v>
          </cell>
          <cell r="N373">
            <v>24</v>
          </cell>
          <cell r="O373">
            <v>3</v>
          </cell>
          <cell r="P373">
            <v>8</v>
          </cell>
          <cell r="Q373">
            <v>24.052222222222223</v>
          </cell>
          <cell r="R373">
            <v>110</v>
          </cell>
          <cell r="S373">
            <v>12</v>
          </cell>
          <cell r="T373">
            <v>4</v>
          </cell>
          <cell r="U373">
            <v>-110.20111111111112</v>
          </cell>
          <cell r="V373">
            <v>390</v>
          </cell>
          <cell r="W373" t="str">
            <v/>
          </cell>
        </row>
        <row r="374">
          <cell r="A374" t="str">
            <v>00003196</v>
          </cell>
          <cell r="C374" t="str">
            <v>LA HIGUERILLA</v>
          </cell>
          <cell r="D374" t="str">
            <v>LA PAZ</v>
          </cell>
          <cell r="E374" t="str">
            <v>BAJA CALIFORNIA SUR</v>
          </cell>
          <cell r="F374" t="str">
            <v>PENINSULA DE BAJA CALIFORNIA</v>
          </cell>
          <cell r="G374" t="str">
            <v>LA PAZ-CABO SAN LUCAS</v>
          </cell>
          <cell r="H374" t="str">
            <v>LAS PALMAS</v>
          </cell>
          <cell r="I374" t="str">
            <v>CLIMATOLOGICA</v>
          </cell>
          <cell r="J374" t="str">
            <v>CONAGUA</v>
          </cell>
          <cell r="K374">
            <v>36831</v>
          </cell>
          <cell r="L374">
            <v>41274</v>
          </cell>
          <cell r="M374" t="str">
            <v>OPERANDO</v>
          </cell>
          <cell r="N374">
            <v>23</v>
          </cell>
          <cell r="O374">
            <v>52</v>
          </cell>
          <cell r="P374">
            <v>10</v>
          </cell>
          <cell r="Q374">
            <v>23.869444444444444</v>
          </cell>
          <cell r="R374">
            <v>110</v>
          </cell>
          <cell r="S374">
            <v>4</v>
          </cell>
          <cell r="T374">
            <v>15</v>
          </cell>
          <cell r="U374">
            <v>-110.07083333333333</v>
          </cell>
          <cell r="V374">
            <v>420</v>
          </cell>
          <cell r="W374" t="str">
            <v/>
          </cell>
        </row>
        <row r="375">
          <cell r="A375" t="str">
            <v>00003197</v>
          </cell>
          <cell r="C375" t="str">
            <v>LA PALMILLA</v>
          </cell>
          <cell r="D375" t="str">
            <v>LA PAZ</v>
          </cell>
          <cell r="E375" t="str">
            <v>BAJA CALIFORNIA SUR</v>
          </cell>
          <cell r="F375" t="str">
            <v>PENINSULA DE BAJA CALIFORNIA</v>
          </cell>
          <cell r="G375" t="str">
            <v>LA PAZ-CABO SAN LUCAS</v>
          </cell>
          <cell r="H375" t="str">
            <v>LAS PALMAS</v>
          </cell>
          <cell r="I375" t="str">
            <v>CLIMATOLOGICA</v>
          </cell>
          <cell r="J375" t="str">
            <v>CONAGUA</v>
          </cell>
          <cell r="K375">
            <v>36831</v>
          </cell>
          <cell r="L375">
            <v>41274</v>
          </cell>
          <cell r="M375" t="str">
            <v>OPERANDO</v>
          </cell>
          <cell r="N375">
            <v>23</v>
          </cell>
          <cell r="O375">
            <v>47</v>
          </cell>
          <cell r="P375">
            <v>32</v>
          </cell>
          <cell r="Q375">
            <v>23.792222222222225</v>
          </cell>
          <cell r="R375">
            <v>109</v>
          </cell>
          <cell r="S375">
            <v>52</v>
          </cell>
          <cell r="T375">
            <v>30</v>
          </cell>
          <cell r="U375">
            <v>-109.875</v>
          </cell>
          <cell r="V375">
            <v>540</v>
          </cell>
          <cell r="W375" t="str">
            <v/>
          </cell>
        </row>
        <row r="376">
          <cell r="A376" t="str">
            <v>00003198</v>
          </cell>
          <cell r="C376" t="str">
            <v>POTRERILLOS</v>
          </cell>
          <cell r="D376" t="str">
            <v>LA PAZ</v>
          </cell>
          <cell r="E376" t="str">
            <v>BAJA CALIFORNIA SUR</v>
          </cell>
          <cell r="F376" t="str">
            <v>PENINSULA DE BAJA CALIFORNIA</v>
          </cell>
          <cell r="G376" t="str">
            <v>ARROYO CARACOL-ARROYO CANDELARIA</v>
          </cell>
          <cell r="H376" t="str">
            <v>ARROYO CARACOL</v>
          </cell>
          <cell r="I376" t="str">
            <v>CLIMATOLOGICA</v>
          </cell>
          <cell r="J376" t="str">
            <v>CONAGUA</v>
          </cell>
          <cell r="K376">
            <v>36831</v>
          </cell>
          <cell r="L376">
            <v>41274</v>
          </cell>
          <cell r="M376" t="str">
            <v>OPERANDO</v>
          </cell>
          <cell r="N376">
            <v>24</v>
          </cell>
          <cell r="O376">
            <v>41</v>
          </cell>
          <cell r="P376">
            <v>5</v>
          </cell>
          <cell r="Q376">
            <v>24.684722222222224</v>
          </cell>
          <cell r="R376">
            <v>110</v>
          </cell>
          <cell r="S376">
            <v>50</v>
          </cell>
          <cell r="T376">
            <v>40</v>
          </cell>
          <cell r="U376">
            <v>-110.84444444444443</v>
          </cell>
          <cell r="V376">
            <v>340</v>
          </cell>
          <cell r="W376" t="str">
            <v/>
          </cell>
        </row>
        <row r="377">
          <cell r="A377" t="str">
            <v>00004001</v>
          </cell>
          <cell r="C377" t="str">
            <v>BOLONCHEN</v>
          </cell>
          <cell r="D377" t="str">
            <v>HOPELCHEN</v>
          </cell>
          <cell r="E377" t="str">
            <v>CAMPECHE</v>
          </cell>
          <cell r="F377" t="str">
            <v>PENINSULA DE YUCATAN</v>
          </cell>
          <cell r="G377" t="str">
            <v>QUINTANA ROO</v>
          </cell>
          <cell r="H377" t="str">
            <v>YUCATAN NORTE</v>
          </cell>
          <cell r="I377" t="str">
            <v>CLIMATOLOGICA</v>
          </cell>
          <cell r="J377" t="str">
            <v>CONAGUA-DGE</v>
          </cell>
          <cell r="K377">
            <v>19360</v>
          </cell>
          <cell r="L377">
            <v>41639</v>
          </cell>
          <cell r="M377" t="str">
            <v>OPERANDO</v>
          </cell>
          <cell r="N377">
            <v>20</v>
          </cell>
          <cell r="O377">
            <v>0</v>
          </cell>
          <cell r="P377">
            <v>13</v>
          </cell>
          <cell r="Q377">
            <v>20.003611111111113</v>
          </cell>
          <cell r="R377">
            <v>89</v>
          </cell>
          <cell r="S377">
            <v>44</v>
          </cell>
          <cell r="T377">
            <v>51</v>
          </cell>
          <cell r="U377">
            <v>-89.747500000000002</v>
          </cell>
          <cell r="V377">
            <v>120</v>
          </cell>
          <cell r="W377" t="str">
            <v/>
          </cell>
        </row>
        <row r="378">
          <cell r="A378" t="str">
            <v>00004002</v>
          </cell>
          <cell r="C378" t="str">
            <v>CALKINI (SMN)</v>
          </cell>
          <cell r="D378" t="str">
            <v>CALKINI</v>
          </cell>
          <cell r="E378" t="str">
            <v>CAMPECHE</v>
          </cell>
          <cell r="F378" t="str">
            <v>PENINSULA DE YUCATAN</v>
          </cell>
          <cell r="G378" t="str">
            <v>QUINTANA ROO</v>
          </cell>
          <cell r="H378" t="str">
            <v>YUCATAN NORTE</v>
          </cell>
          <cell r="I378" t="str">
            <v>CLIMATOLOGICA</v>
          </cell>
          <cell r="J378" t="str">
            <v>CONAGUA-SMN</v>
          </cell>
          <cell r="K378">
            <v>18384</v>
          </cell>
          <cell r="L378">
            <v>27759</v>
          </cell>
          <cell r="M378" t="str">
            <v>SUSPENDIDA</v>
          </cell>
          <cell r="N378">
            <v>20</v>
          </cell>
          <cell r="O378">
            <v>21</v>
          </cell>
          <cell r="P378">
            <v>36</v>
          </cell>
          <cell r="Q378">
            <v>20.360000000000003</v>
          </cell>
          <cell r="R378">
            <v>90</v>
          </cell>
          <cell r="S378">
            <v>3</v>
          </cell>
          <cell r="T378">
            <v>15</v>
          </cell>
          <cell r="U378">
            <v>-90.05416666666666</v>
          </cell>
          <cell r="V378">
            <v>15</v>
          </cell>
          <cell r="W378" t="str">
            <v/>
          </cell>
        </row>
        <row r="379">
          <cell r="A379" t="str">
            <v>00004003</v>
          </cell>
          <cell r="B379">
            <v>76695</v>
          </cell>
          <cell r="C379" t="str">
            <v>CAMPECHE (OBS)</v>
          </cell>
          <cell r="D379" t="str">
            <v>CAMPECHE</v>
          </cell>
          <cell r="E379" t="str">
            <v>CAMPECHE</v>
          </cell>
          <cell r="F379" t="str">
            <v>PENINSULA DE YUCATAN</v>
          </cell>
          <cell r="G379" t="str">
            <v>RIO CHAMPOTON</v>
          </cell>
          <cell r="H379" t="str">
            <v>VARIAS</v>
          </cell>
          <cell r="I379" t="str">
            <v>OBSERVATORIO</v>
          </cell>
          <cell r="J379" t="str">
            <v>CONAGUA-SMN</v>
          </cell>
          <cell r="K379">
            <v>29587</v>
          </cell>
          <cell r="L379">
            <v>40543</v>
          </cell>
          <cell r="M379" t="str">
            <v>OPERANDO</v>
          </cell>
          <cell r="N379">
            <v>19</v>
          </cell>
          <cell r="O379">
            <v>50</v>
          </cell>
          <cell r="P379">
            <v>0</v>
          </cell>
          <cell r="Q379">
            <v>19.833333333333332</v>
          </cell>
          <cell r="R379">
            <v>90</v>
          </cell>
          <cell r="S379">
            <v>30</v>
          </cell>
          <cell r="T379">
            <v>0</v>
          </cell>
          <cell r="U379">
            <v>-90.5</v>
          </cell>
          <cell r="V379">
            <v>10</v>
          </cell>
          <cell r="W379" t="str">
            <v/>
          </cell>
        </row>
        <row r="380">
          <cell r="A380" t="str">
            <v>00004004</v>
          </cell>
          <cell r="C380" t="str">
            <v>CANDELARIA (SMN)</v>
          </cell>
          <cell r="D380" t="str">
            <v>CANDELARIA</v>
          </cell>
          <cell r="E380" t="str">
            <v>CAMPECHE</v>
          </cell>
          <cell r="F380" t="str">
            <v>PENINSULA DE YUCATAN</v>
          </cell>
          <cell r="G380" t="str">
            <v>LAGUNA DE TERMINOS</v>
          </cell>
          <cell r="H380" t="str">
            <v>RIO CANDELARIA</v>
          </cell>
          <cell r="I380" t="str">
            <v>CLIMATOLOGICA</v>
          </cell>
          <cell r="J380" t="str">
            <v>CONAGUA-SMN</v>
          </cell>
          <cell r="K380">
            <v>16224</v>
          </cell>
          <cell r="L380">
            <v>41639</v>
          </cell>
          <cell r="M380" t="str">
            <v>OPERANDO</v>
          </cell>
          <cell r="N380">
            <v>18</v>
          </cell>
          <cell r="O380">
            <v>11</v>
          </cell>
          <cell r="P380">
            <v>4</v>
          </cell>
          <cell r="Q380">
            <v>18.184444444444445</v>
          </cell>
          <cell r="R380">
            <v>91</v>
          </cell>
          <cell r="S380">
            <v>2</v>
          </cell>
          <cell r="T380">
            <v>46</v>
          </cell>
          <cell r="U380">
            <v>-91.046111111111102</v>
          </cell>
          <cell r="V380">
            <v>40</v>
          </cell>
          <cell r="W380" t="str">
            <v/>
          </cell>
        </row>
        <row r="381">
          <cell r="A381" t="str">
            <v>00004005</v>
          </cell>
          <cell r="C381" t="str">
            <v>CAYO ARCAS</v>
          </cell>
          <cell r="D381" t="str">
            <v>INSULAR CAMPECHE</v>
          </cell>
          <cell r="E381" t="str">
            <v>CAMPECHE</v>
          </cell>
          <cell r="F381" t="str">
            <v>PENINSULA DE YUCATAN</v>
          </cell>
          <cell r="G381" t="str">
            <v>GOLFO DE MEXICO</v>
          </cell>
          <cell r="H381" t="str">
            <v>GOLFO DE MEXICO</v>
          </cell>
          <cell r="I381" t="str">
            <v>CLIMATOLOGICA</v>
          </cell>
          <cell r="J381" t="str">
            <v>CONAGUA-SMN</v>
          </cell>
          <cell r="K381">
            <v>10806</v>
          </cell>
          <cell r="L381">
            <v>31928</v>
          </cell>
          <cell r="M381" t="str">
            <v>SUSPENDIDA</v>
          </cell>
          <cell r="N381">
            <v>20</v>
          </cell>
          <cell r="O381">
            <v>12</v>
          </cell>
          <cell r="P381">
            <v>15</v>
          </cell>
          <cell r="Q381">
            <v>20.204166666666666</v>
          </cell>
          <cell r="R381">
            <v>91</v>
          </cell>
          <cell r="S381">
            <v>57</v>
          </cell>
          <cell r="T381">
            <v>44</v>
          </cell>
          <cell r="U381">
            <v>-91.962222222222223</v>
          </cell>
          <cell r="V381">
            <v>6</v>
          </cell>
          <cell r="W381" t="str">
            <v/>
          </cell>
        </row>
        <row r="382">
          <cell r="A382" t="str">
            <v>00004006</v>
          </cell>
          <cell r="C382" t="str">
            <v>CAYO ARENAS</v>
          </cell>
          <cell r="D382" t="str">
            <v>INSULAR CAMPECHE</v>
          </cell>
          <cell r="E382" t="str">
            <v>CAMPECHE</v>
          </cell>
          <cell r="F382" t="str">
            <v>PENINSULA DE YUCATAN</v>
          </cell>
          <cell r="G382" t="str">
            <v>GOLFO DE MEXICO</v>
          </cell>
          <cell r="H382" t="str">
            <v>GOLFO DE MEXICO</v>
          </cell>
          <cell r="I382" t="str">
            <v>CLIMATOLOGICA</v>
          </cell>
          <cell r="J382" t="str">
            <v>CONAGUA-SMN</v>
          </cell>
          <cell r="K382">
            <v>10806</v>
          </cell>
          <cell r="L382">
            <v>31412</v>
          </cell>
          <cell r="M382" t="str">
            <v>SUSPENDIDA</v>
          </cell>
          <cell r="N382">
            <v>22</v>
          </cell>
          <cell r="O382">
            <v>6</v>
          </cell>
          <cell r="P382">
            <v>55</v>
          </cell>
          <cell r="Q382">
            <v>22.115277777777781</v>
          </cell>
          <cell r="R382">
            <v>91</v>
          </cell>
          <cell r="S382">
            <v>23</v>
          </cell>
          <cell r="T382">
            <v>55</v>
          </cell>
          <cell r="U382">
            <v>-91.398611111111123</v>
          </cell>
          <cell r="V382">
            <v>3</v>
          </cell>
          <cell r="W382" t="str">
            <v/>
          </cell>
        </row>
        <row r="383">
          <cell r="A383" t="str">
            <v>00004007</v>
          </cell>
          <cell r="C383" t="str">
            <v>EL CARMEN (SMN)</v>
          </cell>
          <cell r="D383" t="str">
            <v>CARMEN</v>
          </cell>
          <cell r="E383" t="str">
            <v>CAMPECHE</v>
          </cell>
          <cell r="F383" t="str">
            <v>PENINSULA DE YUCATAN</v>
          </cell>
          <cell r="G383" t="str">
            <v>LAGUNA DE TERMINOS</v>
          </cell>
          <cell r="H383" t="str">
            <v>LAGUNA DE TERMINOS</v>
          </cell>
          <cell r="I383" t="str">
            <v>CLIMATOLOGICA</v>
          </cell>
          <cell r="J383" t="str">
            <v>CONAGUA-SMN</v>
          </cell>
          <cell r="K383">
            <v>9832</v>
          </cell>
          <cell r="L383">
            <v>41639</v>
          </cell>
          <cell r="M383" t="str">
            <v>OPERANDO</v>
          </cell>
          <cell r="N383">
            <v>18</v>
          </cell>
          <cell r="O383">
            <v>39</v>
          </cell>
          <cell r="P383">
            <v>12</v>
          </cell>
          <cell r="Q383">
            <v>18.653333333333332</v>
          </cell>
          <cell r="R383">
            <v>91</v>
          </cell>
          <cell r="S383">
            <v>45</v>
          </cell>
          <cell r="T383">
            <v>39</v>
          </cell>
          <cell r="U383">
            <v>-91.760833333333338</v>
          </cell>
          <cell r="V383">
            <v>5</v>
          </cell>
          <cell r="W383" t="str">
            <v/>
          </cell>
        </row>
        <row r="384">
          <cell r="A384" t="str">
            <v>00004008</v>
          </cell>
          <cell r="C384" t="str">
            <v>CHAMPOTON (SMN)</v>
          </cell>
          <cell r="D384" t="str">
            <v>CHAMPOTON</v>
          </cell>
          <cell r="E384" t="str">
            <v>CAMPECHE</v>
          </cell>
          <cell r="F384" t="str">
            <v>PENINSULA DE YUCATAN</v>
          </cell>
          <cell r="G384" t="str">
            <v>RIO CHAMPOTON</v>
          </cell>
          <cell r="H384" t="str">
            <v>RIO CHAMPOTON</v>
          </cell>
          <cell r="I384" t="str">
            <v>CLIMATOLOGICA</v>
          </cell>
          <cell r="J384" t="str">
            <v>CONAGUA-SMN</v>
          </cell>
          <cell r="K384">
            <v>7672</v>
          </cell>
          <cell r="L384">
            <v>31412</v>
          </cell>
          <cell r="M384" t="str">
            <v>SUSPENDIDA</v>
          </cell>
          <cell r="N384">
            <v>19</v>
          </cell>
          <cell r="O384">
            <v>21</v>
          </cell>
          <cell r="P384">
            <v>0</v>
          </cell>
          <cell r="Q384">
            <v>19.350000000000001</v>
          </cell>
          <cell r="R384">
            <v>90</v>
          </cell>
          <cell r="S384">
            <v>43</v>
          </cell>
          <cell r="T384">
            <v>0</v>
          </cell>
          <cell r="U384">
            <v>-90.716666666666669</v>
          </cell>
          <cell r="V384">
            <v>10</v>
          </cell>
          <cell r="W384" t="str">
            <v/>
          </cell>
        </row>
        <row r="385">
          <cell r="A385" t="str">
            <v>00004009</v>
          </cell>
          <cell r="C385" t="str">
            <v>DZIBALCHEN</v>
          </cell>
          <cell r="D385" t="str">
            <v>HOPELCHEN</v>
          </cell>
          <cell r="E385" t="str">
            <v>CAMPECHE</v>
          </cell>
          <cell r="F385" t="str">
            <v>PENINSULA DE YUCATAN</v>
          </cell>
          <cell r="G385" t="str">
            <v>RIO CHAMPOTON</v>
          </cell>
          <cell r="H385" t="str">
            <v>DZIBALCHEN</v>
          </cell>
          <cell r="I385" t="str">
            <v>CLIMATOLOGICA</v>
          </cell>
          <cell r="J385" t="str">
            <v>CONAGUA-DGE</v>
          </cell>
          <cell r="K385">
            <v>18994</v>
          </cell>
          <cell r="L385">
            <v>41639</v>
          </cell>
          <cell r="M385" t="str">
            <v>OPERANDO</v>
          </cell>
          <cell r="N385">
            <v>19</v>
          </cell>
          <cell r="O385">
            <v>27</v>
          </cell>
          <cell r="P385">
            <v>33</v>
          </cell>
          <cell r="Q385">
            <v>19.459166666666665</v>
          </cell>
          <cell r="R385">
            <v>89</v>
          </cell>
          <cell r="S385">
            <v>44</v>
          </cell>
          <cell r="T385">
            <v>17</v>
          </cell>
          <cell r="U385">
            <v>-89.738055555555562</v>
          </cell>
          <cell r="V385">
            <v>110</v>
          </cell>
          <cell r="W385" t="str">
            <v/>
          </cell>
        </row>
        <row r="386">
          <cell r="A386" t="str">
            <v>00004010</v>
          </cell>
          <cell r="C386" t="str">
            <v>ESCARCEGA (SMN)</v>
          </cell>
          <cell r="D386" t="str">
            <v>ESCARCEGA</v>
          </cell>
          <cell r="E386" t="str">
            <v>CAMPECHE</v>
          </cell>
          <cell r="F386" t="str">
            <v>PENINSULA DE YUCATAN</v>
          </cell>
          <cell r="G386" t="str">
            <v>LAGUNA DE TERMINOS</v>
          </cell>
          <cell r="H386" t="str">
            <v>LAGUNA DE TERMINOS</v>
          </cell>
          <cell r="I386" t="str">
            <v>CLIMATOLOGICA</v>
          </cell>
          <cell r="J386" t="str">
            <v>CONAGUA-SMN</v>
          </cell>
          <cell r="K386">
            <v>16011</v>
          </cell>
          <cell r="L386">
            <v>41639</v>
          </cell>
          <cell r="M386" t="str">
            <v>OPERANDO</v>
          </cell>
          <cell r="N386">
            <v>18</v>
          </cell>
          <cell r="O386">
            <v>36</v>
          </cell>
          <cell r="P386">
            <v>16</v>
          </cell>
          <cell r="Q386">
            <v>18.604444444444447</v>
          </cell>
          <cell r="R386">
            <v>90</v>
          </cell>
          <cell r="S386">
            <v>44</v>
          </cell>
          <cell r="T386">
            <v>28</v>
          </cell>
          <cell r="U386">
            <v>-90.74111111111111</v>
          </cell>
          <cell r="V386">
            <v>80</v>
          </cell>
          <cell r="W386" t="str">
            <v/>
          </cell>
        </row>
        <row r="387">
          <cell r="A387" t="str">
            <v>00004011</v>
          </cell>
          <cell r="C387" t="str">
            <v>HECELCHAKAN (DGE)</v>
          </cell>
          <cell r="D387" t="str">
            <v>HECELCHAKAN</v>
          </cell>
          <cell r="E387" t="str">
            <v>CAMPECHE</v>
          </cell>
          <cell r="F387" t="str">
            <v>PENINSULA DE YUCATAN</v>
          </cell>
          <cell r="G387" t="str">
            <v>QUINTANA ROO</v>
          </cell>
          <cell r="H387" t="str">
            <v>YUCATAN NORTE</v>
          </cell>
          <cell r="I387" t="str">
            <v>CLIMATOLOGICA</v>
          </cell>
          <cell r="J387" t="str">
            <v>CONAGUA-DGE</v>
          </cell>
          <cell r="K387">
            <v>16163</v>
          </cell>
          <cell r="L387">
            <v>31412</v>
          </cell>
          <cell r="M387" t="str">
            <v>SUSPENDIDA</v>
          </cell>
          <cell r="N387">
            <v>20</v>
          </cell>
          <cell r="O387">
            <v>11</v>
          </cell>
          <cell r="P387">
            <v>0</v>
          </cell>
          <cell r="Q387">
            <v>20.183333333333334</v>
          </cell>
          <cell r="R387">
            <v>90</v>
          </cell>
          <cell r="S387">
            <v>8</v>
          </cell>
          <cell r="T387">
            <v>0</v>
          </cell>
          <cell r="U387">
            <v>-90.13333333333334</v>
          </cell>
          <cell r="V387">
            <v>15</v>
          </cell>
          <cell r="W387" t="str">
            <v/>
          </cell>
        </row>
        <row r="388">
          <cell r="A388" t="str">
            <v>00004012</v>
          </cell>
          <cell r="C388" t="str">
            <v>HOOL</v>
          </cell>
          <cell r="D388" t="str">
            <v>CHAMPOTON</v>
          </cell>
          <cell r="E388" t="str">
            <v>CAMPECHE</v>
          </cell>
          <cell r="F388" t="str">
            <v>PENINSULA DE YUCATAN</v>
          </cell>
          <cell r="G388" t="str">
            <v>RIO CHAMPOTON</v>
          </cell>
          <cell r="H388" t="str">
            <v>TOOP</v>
          </cell>
          <cell r="I388" t="str">
            <v>CLIMATOLOGICA</v>
          </cell>
          <cell r="J388" t="str">
            <v>CONAGUA-DGE</v>
          </cell>
          <cell r="K388">
            <v>22798</v>
          </cell>
          <cell r="L388">
            <v>41608</v>
          </cell>
          <cell r="M388" t="str">
            <v>OPERANDO</v>
          </cell>
          <cell r="N388">
            <v>19</v>
          </cell>
          <cell r="O388">
            <v>30</v>
          </cell>
          <cell r="P388">
            <v>45</v>
          </cell>
          <cell r="Q388">
            <v>19.512499999999999</v>
          </cell>
          <cell r="R388">
            <v>90</v>
          </cell>
          <cell r="S388">
            <v>24</v>
          </cell>
          <cell r="T388">
            <v>39</v>
          </cell>
          <cell r="U388">
            <v>-90.410833333333343</v>
          </cell>
          <cell r="V388">
            <v>25</v>
          </cell>
          <cell r="W388" t="str">
            <v/>
          </cell>
        </row>
        <row r="389">
          <cell r="A389" t="str">
            <v>00004013</v>
          </cell>
          <cell r="C389" t="str">
            <v>HOPELCHEN</v>
          </cell>
          <cell r="D389" t="str">
            <v>HOPELCHEN</v>
          </cell>
          <cell r="E389" t="str">
            <v>CAMPECHE</v>
          </cell>
          <cell r="F389" t="str">
            <v>PENINSULA DE YUCATAN</v>
          </cell>
          <cell r="G389" t="str">
            <v>RIO CHAMPOTON</v>
          </cell>
          <cell r="H389" t="str">
            <v>CUENCAS CERRADAS</v>
          </cell>
          <cell r="I389" t="str">
            <v>CLIMATOLOGICA</v>
          </cell>
          <cell r="J389" t="str">
            <v>CONAGUA-DGE</v>
          </cell>
          <cell r="K389">
            <v>16103</v>
          </cell>
          <cell r="L389">
            <v>41639</v>
          </cell>
          <cell r="M389" t="str">
            <v>OPERANDO</v>
          </cell>
          <cell r="N389">
            <v>19</v>
          </cell>
          <cell r="O389">
            <v>45</v>
          </cell>
          <cell r="P389">
            <v>28</v>
          </cell>
          <cell r="Q389">
            <v>19.757777777777779</v>
          </cell>
          <cell r="R389">
            <v>89</v>
          </cell>
          <cell r="S389">
            <v>50</v>
          </cell>
          <cell r="T389">
            <v>35</v>
          </cell>
          <cell r="U389">
            <v>-89.843055555555551</v>
          </cell>
          <cell r="V389">
            <v>100</v>
          </cell>
          <cell r="W389" t="str">
            <v/>
          </cell>
        </row>
        <row r="390">
          <cell r="A390" t="str">
            <v>00004014</v>
          </cell>
          <cell r="C390" t="str">
            <v>ISLA ARENAS</v>
          </cell>
          <cell r="D390" t="str">
            <v>CALKINI</v>
          </cell>
          <cell r="E390" t="str">
            <v>CAMPECHE</v>
          </cell>
          <cell r="F390" t="str">
            <v>PENINSULA DE YUCATAN</v>
          </cell>
          <cell r="G390" t="str">
            <v>YUCATAN</v>
          </cell>
          <cell r="H390" t="str">
            <v>TOOP</v>
          </cell>
          <cell r="I390" t="str">
            <v>CLIMATOLOGICA</v>
          </cell>
          <cell r="J390" t="str">
            <v>CONAGUA-DGE</v>
          </cell>
          <cell r="K390">
            <v>25600</v>
          </cell>
          <cell r="L390">
            <v>41639</v>
          </cell>
          <cell r="M390" t="str">
            <v>OPERANDO</v>
          </cell>
          <cell r="N390">
            <v>20</v>
          </cell>
          <cell r="O390">
            <v>41</v>
          </cell>
          <cell r="P390">
            <v>25</v>
          </cell>
          <cell r="Q390">
            <v>20.690277777777776</v>
          </cell>
          <cell r="R390">
            <v>90</v>
          </cell>
          <cell r="S390">
            <v>27</v>
          </cell>
          <cell r="T390">
            <v>9</v>
          </cell>
          <cell r="U390">
            <v>-90.452500000000001</v>
          </cell>
          <cell r="V390">
            <v>1</v>
          </cell>
          <cell r="W390" t="str">
            <v/>
          </cell>
        </row>
        <row r="391">
          <cell r="A391" t="str">
            <v>00004015</v>
          </cell>
          <cell r="C391" t="str">
            <v>ISLA AGUADA</v>
          </cell>
          <cell r="D391" t="str">
            <v>CARMEN</v>
          </cell>
          <cell r="E391" t="str">
            <v>CAMPECHE</v>
          </cell>
          <cell r="F391" t="str">
            <v>PENINSULA DE YUCATAN</v>
          </cell>
          <cell r="G391" t="str">
            <v>LAGUNA DE TERMINOS</v>
          </cell>
          <cell r="H391" t="str">
            <v>LAGUNA DE TERMINOS</v>
          </cell>
          <cell r="I391" t="str">
            <v>CLIMATOLOGICA</v>
          </cell>
          <cell r="J391" t="str">
            <v>CONAGUA-DGE</v>
          </cell>
          <cell r="K391">
            <v>21610</v>
          </cell>
          <cell r="L391">
            <v>41639</v>
          </cell>
          <cell r="M391" t="str">
            <v>OPERANDO</v>
          </cell>
          <cell r="N391">
            <v>18</v>
          </cell>
          <cell r="O391">
            <v>46</v>
          </cell>
          <cell r="P391">
            <v>56</v>
          </cell>
          <cell r="Q391">
            <v>18.78222222222222</v>
          </cell>
          <cell r="R391">
            <v>91</v>
          </cell>
          <cell r="S391">
            <v>29</v>
          </cell>
          <cell r="T391">
            <v>40</v>
          </cell>
          <cell r="U391">
            <v>-91.49444444444444</v>
          </cell>
          <cell r="V391">
            <v>1</v>
          </cell>
          <cell r="W391" t="str">
            <v/>
          </cell>
        </row>
        <row r="392">
          <cell r="A392" t="str">
            <v>00004016</v>
          </cell>
          <cell r="C392" t="str">
            <v>ISLA PEREZ</v>
          </cell>
          <cell r="D392" t="str">
            <v>INSULAR CAMPECHE</v>
          </cell>
          <cell r="E392" t="str">
            <v>CAMPECHE</v>
          </cell>
          <cell r="F392" t="str">
            <v>PENINSULA DE YUCATAN</v>
          </cell>
          <cell r="G392" t="str">
            <v>GOLFO DE MEXICO</v>
          </cell>
          <cell r="H392" t="str">
            <v>GOLFO DE MEXICO</v>
          </cell>
          <cell r="I392" t="str">
            <v>CLIMATOLOGICA</v>
          </cell>
          <cell r="J392" t="str">
            <v>CONAGUA-SMN</v>
          </cell>
          <cell r="K392">
            <v>10959</v>
          </cell>
          <cell r="L392">
            <v>30620</v>
          </cell>
          <cell r="M392" t="str">
            <v>SUSPENDIDA</v>
          </cell>
          <cell r="N392">
            <v>22</v>
          </cell>
          <cell r="O392">
            <v>23</v>
          </cell>
          <cell r="P392">
            <v>15</v>
          </cell>
          <cell r="Q392">
            <v>22.387499999999999</v>
          </cell>
          <cell r="R392">
            <v>89</v>
          </cell>
          <cell r="S392">
            <v>40</v>
          </cell>
          <cell r="T392">
            <v>16</v>
          </cell>
          <cell r="U392">
            <v>-89.671111111111117</v>
          </cell>
          <cell r="V392">
            <v>3</v>
          </cell>
          <cell r="W392" t="str">
            <v/>
          </cell>
        </row>
        <row r="393">
          <cell r="A393" t="str">
            <v>00004017</v>
          </cell>
          <cell r="C393" t="str">
            <v>ITURBIDE</v>
          </cell>
          <cell r="D393" t="str">
            <v>HOPELCHEN</v>
          </cell>
          <cell r="E393" t="str">
            <v>CAMPECHE</v>
          </cell>
          <cell r="F393" t="str">
            <v>PENINSULA DE YUCATAN</v>
          </cell>
          <cell r="G393" t="str">
            <v>RIO CHAMPOTON</v>
          </cell>
          <cell r="H393" t="str">
            <v>DZIBALCHEN</v>
          </cell>
          <cell r="I393" t="str">
            <v>CLIMATOLOGICA</v>
          </cell>
          <cell r="J393" t="str">
            <v>CONAGUA-DGE</v>
          </cell>
          <cell r="K393">
            <v>24593</v>
          </cell>
          <cell r="L393">
            <v>41639</v>
          </cell>
          <cell r="M393" t="str">
            <v>OPERANDO</v>
          </cell>
          <cell r="N393">
            <v>19</v>
          </cell>
          <cell r="O393">
            <v>34</v>
          </cell>
          <cell r="P393">
            <v>42</v>
          </cell>
          <cell r="Q393">
            <v>19.578333333333333</v>
          </cell>
          <cell r="R393">
            <v>89</v>
          </cell>
          <cell r="S393">
            <v>36</v>
          </cell>
          <cell r="T393">
            <v>2</v>
          </cell>
          <cell r="U393">
            <v>-89.600555555555545</v>
          </cell>
          <cell r="V393">
            <v>80</v>
          </cell>
          <cell r="W393" t="str">
            <v/>
          </cell>
        </row>
        <row r="394">
          <cell r="A394" t="str">
            <v>00004018</v>
          </cell>
          <cell r="C394" t="str">
            <v>LA ESPERANZA</v>
          </cell>
          <cell r="D394" t="str">
            <v>CALAKMUL</v>
          </cell>
          <cell r="E394" t="str">
            <v>CAMPECHE</v>
          </cell>
          <cell r="F394" t="str">
            <v>PENINSULA DE YUCATAN</v>
          </cell>
          <cell r="G394" t="str">
            <v>LAGUNA DE TERMINOS</v>
          </cell>
          <cell r="H394" t="str">
            <v>RIO CARIBE</v>
          </cell>
          <cell r="I394" t="str">
            <v>CLIMATOLOGICA</v>
          </cell>
          <cell r="J394" t="str">
            <v>CONAGUA-DGE</v>
          </cell>
          <cell r="K394">
            <v>23743</v>
          </cell>
          <cell r="L394">
            <v>29829</v>
          </cell>
          <cell r="M394" t="str">
            <v>SUSPENDIDA</v>
          </cell>
          <cell r="N394">
            <v>18</v>
          </cell>
          <cell r="O394">
            <v>10</v>
          </cell>
          <cell r="P394">
            <v>0</v>
          </cell>
          <cell r="Q394">
            <v>18.166666666666668</v>
          </cell>
          <cell r="R394">
            <v>90</v>
          </cell>
          <cell r="S394">
            <v>5</v>
          </cell>
          <cell r="T394">
            <v>0</v>
          </cell>
          <cell r="U394">
            <v>-90.083333333333329</v>
          </cell>
          <cell r="V394">
            <v>290</v>
          </cell>
          <cell r="W394" t="str">
            <v/>
          </cell>
        </row>
        <row r="395">
          <cell r="A395" t="str">
            <v>00004019</v>
          </cell>
          <cell r="C395" t="str">
            <v>NANZAL</v>
          </cell>
          <cell r="D395" t="str">
            <v>CARMEN</v>
          </cell>
          <cell r="E395" t="str">
            <v>CAMPECHE</v>
          </cell>
          <cell r="F395" t="str">
            <v>PENINSULA DE YUCATAN</v>
          </cell>
          <cell r="G395" t="str">
            <v>LAGUNA DE TERMINOS</v>
          </cell>
          <cell r="H395" t="str">
            <v>RIO CANDELARIA</v>
          </cell>
          <cell r="I395" t="str">
            <v>CLIMATOLOGICA</v>
          </cell>
          <cell r="J395" t="str">
            <v>CONAGUA-DGE</v>
          </cell>
          <cell r="K395">
            <v>23743</v>
          </cell>
          <cell r="L395">
            <v>28003</v>
          </cell>
          <cell r="M395" t="str">
            <v>SUSPENDIDA</v>
          </cell>
          <cell r="N395">
            <v>18</v>
          </cell>
          <cell r="O395">
            <v>15</v>
          </cell>
          <cell r="P395">
            <v>50</v>
          </cell>
          <cell r="Q395">
            <v>18.263888888888889</v>
          </cell>
          <cell r="R395">
            <v>91</v>
          </cell>
          <cell r="S395">
            <v>18</v>
          </cell>
          <cell r="T395">
            <v>10</v>
          </cell>
          <cell r="U395">
            <v>-91.302777777777777</v>
          </cell>
          <cell r="V395">
            <v>10</v>
          </cell>
          <cell r="W395" t="str">
            <v/>
          </cell>
        </row>
        <row r="396">
          <cell r="A396" t="str">
            <v>00004020</v>
          </cell>
          <cell r="C396" t="str">
            <v>MIGUEL HIDALGO</v>
          </cell>
          <cell r="D396" t="str">
            <v>CANDELARIA</v>
          </cell>
          <cell r="E396" t="str">
            <v>CAMPECHE</v>
          </cell>
          <cell r="F396" t="str">
            <v>PENINSULA DE YUCATAN</v>
          </cell>
          <cell r="G396" t="str">
            <v>LAGUNA DE TERMINOS</v>
          </cell>
          <cell r="H396" t="str">
            <v>VARIAS</v>
          </cell>
          <cell r="I396" t="str">
            <v>CLIMATOLOGICA</v>
          </cell>
          <cell r="J396" t="str">
            <v>CONAGUA-DGE</v>
          </cell>
          <cell r="K396">
            <v>23651</v>
          </cell>
          <cell r="L396">
            <v>32873</v>
          </cell>
          <cell r="M396" t="str">
            <v>SUSPENDIDA</v>
          </cell>
          <cell r="N396">
            <v>17</v>
          </cell>
          <cell r="O396">
            <v>59</v>
          </cell>
          <cell r="P396">
            <v>0</v>
          </cell>
          <cell r="Q396">
            <v>17.983333333333334</v>
          </cell>
          <cell r="R396">
            <v>90</v>
          </cell>
          <cell r="S396">
            <v>50</v>
          </cell>
          <cell r="T396">
            <v>0</v>
          </cell>
          <cell r="U396">
            <v>-90.833333333333329</v>
          </cell>
          <cell r="V396">
            <v>67</v>
          </cell>
          <cell r="W396" t="str">
            <v/>
          </cell>
        </row>
        <row r="397">
          <cell r="A397" t="str">
            <v>00004021</v>
          </cell>
          <cell r="C397" t="str">
            <v>MONCLOVA</v>
          </cell>
          <cell r="D397" t="str">
            <v>CANDELARIA</v>
          </cell>
          <cell r="E397" t="str">
            <v>CAMPECHE</v>
          </cell>
          <cell r="F397" t="str">
            <v>PENINSULA DE YUCATAN</v>
          </cell>
          <cell r="G397" t="str">
            <v>LAGUNA DE TERMINOS</v>
          </cell>
          <cell r="H397" t="str">
            <v>VARIAS</v>
          </cell>
          <cell r="I397" t="str">
            <v>CLIMATOLOGICA</v>
          </cell>
          <cell r="J397" t="str">
            <v>CONAGUA-DGE</v>
          </cell>
          <cell r="K397">
            <v>22282</v>
          </cell>
          <cell r="L397">
            <v>41639</v>
          </cell>
          <cell r="M397" t="str">
            <v>OPERANDO</v>
          </cell>
          <cell r="N397">
            <v>18</v>
          </cell>
          <cell r="O397">
            <v>3</v>
          </cell>
          <cell r="P397">
            <v>24</v>
          </cell>
          <cell r="Q397">
            <v>18.056666666666668</v>
          </cell>
          <cell r="R397">
            <v>90</v>
          </cell>
          <cell r="S397">
            <v>49</v>
          </cell>
          <cell r="T397">
            <v>14</v>
          </cell>
          <cell r="U397">
            <v>-90.820555555555558</v>
          </cell>
          <cell r="V397">
            <v>100</v>
          </cell>
          <cell r="W397" t="str">
            <v/>
          </cell>
        </row>
        <row r="398">
          <cell r="A398" t="str">
            <v>00004023</v>
          </cell>
          <cell r="C398" t="str">
            <v>NILCHI</v>
          </cell>
          <cell r="D398" t="str">
            <v>CAMPECHE</v>
          </cell>
          <cell r="E398" t="str">
            <v>CAMPECHE</v>
          </cell>
          <cell r="F398" t="str">
            <v>PENINSULA DE YUCATAN</v>
          </cell>
          <cell r="G398" t="str">
            <v>RIO CHAMPOTON</v>
          </cell>
          <cell r="H398" t="str">
            <v>TOOP</v>
          </cell>
          <cell r="I398" t="str">
            <v>CLIMATOLOGICA</v>
          </cell>
          <cell r="J398" t="str">
            <v>CONAGUA-DGE</v>
          </cell>
          <cell r="K398">
            <v>23529</v>
          </cell>
          <cell r="L398">
            <v>41639</v>
          </cell>
          <cell r="M398" t="str">
            <v>OPERANDO</v>
          </cell>
          <cell r="N398">
            <v>19</v>
          </cell>
          <cell r="O398">
            <v>50</v>
          </cell>
          <cell r="P398">
            <v>42</v>
          </cell>
          <cell r="Q398">
            <v>19.844999999999999</v>
          </cell>
          <cell r="R398">
            <v>90</v>
          </cell>
          <cell r="S398">
            <v>16</v>
          </cell>
          <cell r="T398">
            <v>12</v>
          </cell>
          <cell r="U398">
            <v>-90.27</v>
          </cell>
          <cell r="V398">
            <v>10</v>
          </cell>
          <cell r="W398" t="str">
            <v/>
          </cell>
        </row>
        <row r="399">
          <cell r="A399" t="str">
            <v>00004024</v>
          </cell>
          <cell r="C399" t="str">
            <v>PALIZADA</v>
          </cell>
          <cell r="D399" t="str">
            <v>PALIZADA</v>
          </cell>
          <cell r="E399" t="str">
            <v>CAMPECHE</v>
          </cell>
          <cell r="F399" t="str">
            <v>FRONTERA SUR</v>
          </cell>
          <cell r="G399" t="str">
            <v>RIO USUMACINTA</v>
          </cell>
          <cell r="H399" t="str">
            <v>RIO PALIZADA</v>
          </cell>
          <cell r="I399" t="str">
            <v>CLIMATOLOGICA</v>
          </cell>
          <cell r="J399" t="str">
            <v>CONAGUA-DGE</v>
          </cell>
          <cell r="K399">
            <v>16377</v>
          </cell>
          <cell r="L399">
            <v>41639</v>
          </cell>
          <cell r="M399" t="str">
            <v>OPERANDO</v>
          </cell>
          <cell r="N399">
            <v>18</v>
          </cell>
          <cell r="O399">
            <v>15</v>
          </cell>
          <cell r="P399">
            <v>11</v>
          </cell>
          <cell r="Q399">
            <v>18.253055555555555</v>
          </cell>
          <cell r="R399">
            <v>92</v>
          </cell>
          <cell r="S399">
            <v>5</v>
          </cell>
          <cell r="T399">
            <v>31</v>
          </cell>
          <cell r="U399">
            <v>-92.091944444444437</v>
          </cell>
          <cell r="V399">
            <v>4</v>
          </cell>
          <cell r="W399" t="str">
            <v/>
          </cell>
        </row>
        <row r="400">
          <cell r="A400" t="str">
            <v>00004025</v>
          </cell>
          <cell r="C400" t="str">
            <v>PALMAR DE VISTA ALEGRE</v>
          </cell>
          <cell r="D400" t="str">
            <v>PALIZADA</v>
          </cell>
          <cell r="E400" t="str">
            <v>CAMPECHE</v>
          </cell>
          <cell r="F400" t="str">
            <v>FRONTERA SUR</v>
          </cell>
          <cell r="G400" t="str">
            <v>RIO USUMACINTA</v>
          </cell>
          <cell r="H400" t="str">
            <v>RIO PALIZADA</v>
          </cell>
          <cell r="I400" t="str">
            <v>CLIMATOLOGICA</v>
          </cell>
          <cell r="J400" t="str">
            <v>CONAGUA-DGE</v>
          </cell>
          <cell r="K400">
            <v>24716</v>
          </cell>
          <cell r="L400">
            <v>26298</v>
          </cell>
          <cell r="M400" t="str">
            <v>SUSPENDIDA</v>
          </cell>
          <cell r="N400">
            <v>18</v>
          </cell>
          <cell r="O400">
            <v>9</v>
          </cell>
          <cell r="P400">
            <v>3</v>
          </cell>
          <cell r="Q400">
            <v>18.150833333333331</v>
          </cell>
          <cell r="R400">
            <v>92</v>
          </cell>
          <cell r="S400">
            <v>0</v>
          </cell>
          <cell r="T400">
            <v>59</v>
          </cell>
          <cell r="U400">
            <v>-92.016388888888883</v>
          </cell>
          <cell r="V400">
            <v>3</v>
          </cell>
          <cell r="W400" t="str">
            <v/>
          </cell>
        </row>
        <row r="401">
          <cell r="A401" t="str">
            <v>00004026</v>
          </cell>
          <cell r="C401" t="str">
            <v>PIXOYAL (DGE)</v>
          </cell>
          <cell r="D401" t="str">
            <v>CHAMPOTON</v>
          </cell>
          <cell r="E401" t="str">
            <v>CAMPECHE</v>
          </cell>
          <cell r="F401" t="str">
            <v>PENINSULA DE YUCATAN</v>
          </cell>
          <cell r="G401" t="str">
            <v>RIO CHAMPOTON</v>
          </cell>
          <cell r="H401" t="str">
            <v>RIO CHAMPOTON</v>
          </cell>
          <cell r="I401" t="str">
            <v>CLIMATOLOGICA</v>
          </cell>
          <cell r="J401" t="str">
            <v>CONAGUA-DGE</v>
          </cell>
          <cell r="K401">
            <v>22282</v>
          </cell>
          <cell r="L401">
            <v>33238</v>
          </cell>
          <cell r="M401" t="str">
            <v>SUSPENDIDA</v>
          </cell>
          <cell r="N401">
            <v>18</v>
          </cell>
          <cell r="O401">
            <v>56</v>
          </cell>
          <cell r="P401">
            <v>3</v>
          </cell>
          <cell r="Q401">
            <v>18.934166666666666</v>
          </cell>
          <cell r="R401">
            <v>90</v>
          </cell>
          <cell r="S401">
            <v>35</v>
          </cell>
          <cell r="T401">
            <v>56</v>
          </cell>
          <cell r="U401">
            <v>-90.598888888888879</v>
          </cell>
          <cell r="V401">
            <v>40</v>
          </cell>
          <cell r="W401" t="str">
            <v/>
          </cell>
        </row>
        <row r="402">
          <cell r="A402" t="str">
            <v>00004027</v>
          </cell>
          <cell r="C402" t="str">
            <v>PLACERES</v>
          </cell>
          <cell r="D402" t="str">
            <v>CALAKMUL</v>
          </cell>
          <cell r="E402" t="str">
            <v>CAMPECHE</v>
          </cell>
          <cell r="F402" t="str">
            <v>PENINSULA DE YUCATAN</v>
          </cell>
          <cell r="G402" t="str">
            <v>BAHIA DE CHETUMAL</v>
          </cell>
          <cell r="H402" t="str">
            <v>RIO HONDO</v>
          </cell>
          <cell r="I402" t="str">
            <v>CLIMATOLOGICA</v>
          </cell>
          <cell r="J402" t="str">
            <v>CONAGUA-DGE</v>
          </cell>
          <cell r="K402">
            <v>25235</v>
          </cell>
          <cell r="L402">
            <v>27180</v>
          </cell>
          <cell r="M402" t="str">
            <v>SUSPENDIDA</v>
          </cell>
          <cell r="N402">
            <v>18</v>
          </cell>
          <cell r="O402">
            <v>9</v>
          </cell>
          <cell r="P402">
            <v>20</v>
          </cell>
          <cell r="Q402">
            <v>18.155555555555555</v>
          </cell>
          <cell r="R402">
            <v>89</v>
          </cell>
          <cell r="S402">
            <v>25</v>
          </cell>
          <cell r="T402">
            <v>22</v>
          </cell>
          <cell r="U402">
            <v>-89.422777777777782</v>
          </cell>
          <cell r="V402">
            <v>230</v>
          </cell>
          <cell r="W402" t="str">
            <v/>
          </cell>
        </row>
        <row r="403">
          <cell r="A403" t="str">
            <v>00004028</v>
          </cell>
          <cell r="C403" t="str">
            <v>PUSTUNICH</v>
          </cell>
          <cell r="D403" t="str">
            <v>CHAMPOTON</v>
          </cell>
          <cell r="E403" t="str">
            <v>CAMPECHE</v>
          </cell>
          <cell r="F403" t="str">
            <v>PENINSULA DE YUCATAN</v>
          </cell>
          <cell r="G403" t="str">
            <v>RIO CHAMPOTON</v>
          </cell>
          <cell r="H403" t="str">
            <v>RIO CHAMPOTON</v>
          </cell>
          <cell r="I403" t="str">
            <v>CLIMATOLOGICA</v>
          </cell>
          <cell r="J403" t="str">
            <v>CONAGUA-DGE</v>
          </cell>
          <cell r="K403">
            <v>19025</v>
          </cell>
          <cell r="L403">
            <v>41639</v>
          </cell>
          <cell r="M403" t="str">
            <v>OPERANDO</v>
          </cell>
          <cell r="N403">
            <v>19</v>
          </cell>
          <cell r="O403">
            <v>8</v>
          </cell>
          <cell r="P403">
            <v>41</v>
          </cell>
          <cell r="Q403">
            <v>19.144722222222221</v>
          </cell>
          <cell r="R403">
            <v>90</v>
          </cell>
          <cell r="S403">
            <v>28</v>
          </cell>
          <cell r="T403">
            <v>46</v>
          </cell>
          <cell r="U403">
            <v>-90.479444444444439</v>
          </cell>
          <cell r="V403">
            <v>30</v>
          </cell>
          <cell r="W403" t="str">
            <v/>
          </cell>
        </row>
        <row r="404">
          <cell r="A404" t="str">
            <v>00004029</v>
          </cell>
          <cell r="C404" t="str">
            <v>SABANCUY</v>
          </cell>
          <cell r="D404" t="str">
            <v>CARMEN</v>
          </cell>
          <cell r="E404" t="str">
            <v>CAMPECHE</v>
          </cell>
          <cell r="F404" t="str">
            <v>PENINSULA DE YUCATAN</v>
          </cell>
          <cell r="G404" t="str">
            <v>LAGUNA DE TERMINOS</v>
          </cell>
          <cell r="H404" t="str">
            <v>LAGUNA DE TERMINOS</v>
          </cell>
          <cell r="I404" t="str">
            <v>CLIMATOLOGICA</v>
          </cell>
          <cell r="J404" t="str">
            <v>CONAGUA-DGE</v>
          </cell>
          <cell r="K404">
            <v>19664</v>
          </cell>
          <cell r="L404">
            <v>41639</v>
          </cell>
          <cell r="M404" t="str">
            <v>OPERANDO</v>
          </cell>
          <cell r="N404">
            <v>18</v>
          </cell>
          <cell r="O404">
            <v>58</v>
          </cell>
          <cell r="P404">
            <v>22</v>
          </cell>
          <cell r="Q404">
            <v>18.972777777777775</v>
          </cell>
          <cell r="R404">
            <v>91</v>
          </cell>
          <cell r="S404">
            <v>10</v>
          </cell>
          <cell r="T404">
            <v>33</v>
          </cell>
          <cell r="U404">
            <v>-91.175833333333344</v>
          </cell>
          <cell r="V404">
            <v>5</v>
          </cell>
          <cell r="W404" t="str">
            <v/>
          </cell>
        </row>
        <row r="405">
          <cell r="A405" t="str">
            <v>00004030</v>
          </cell>
          <cell r="C405" t="str">
            <v>SAN ISIDRO</v>
          </cell>
          <cell r="D405" t="str">
            <v>CARMEN</v>
          </cell>
          <cell r="E405" t="str">
            <v>CAMPECHE</v>
          </cell>
          <cell r="F405" t="str">
            <v>PENINSULA DE YUCATAN</v>
          </cell>
          <cell r="G405" t="str">
            <v>LAGUNA DE TERMINOS</v>
          </cell>
          <cell r="H405" t="str">
            <v>LAGUNA DE TERMINOS</v>
          </cell>
          <cell r="I405" t="str">
            <v>CLIMATOLOGICA</v>
          </cell>
          <cell r="J405" t="str">
            <v>CONAGUA-DGE</v>
          </cell>
          <cell r="K405">
            <v>21276</v>
          </cell>
          <cell r="L405">
            <v>41639</v>
          </cell>
          <cell r="M405" t="str">
            <v>OPERANDO</v>
          </cell>
          <cell r="N405">
            <v>18</v>
          </cell>
          <cell r="O405">
            <v>37</v>
          </cell>
          <cell r="P405">
            <v>54</v>
          </cell>
          <cell r="Q405">
            <v>18.631666666666668</v>
          </cell>
          <cell r="R405">
            <v>91</v>
          </cell>
          <cell r="S405">
            <v>3</v>
          </cell>
          <cell r="T405">
            <v>1</v>
          </cell>
          <cell r="U405">
            <v>-91.050277777777779</v>
          </cell>
          <cell r="V405">
            <v>10</v>
          </cell>
          <cell r="W405" t="str">
            <v/>
          </cell>
        </row>
        <row r="406">
          <cell r="A406" t="str">
            <v>00004031</v>
          </cell>
          <cell r="C406" t="str">
            <v>SILVITUC</v>
          </cell>
          <cell r="D406" t="str">
            <v>ESCARCEGA</v>
          </cell>
          <cell r="E406" t="str">
            <v>CAMPECHE</v>
          </cell>
          <cell r="F406" t="str">
            <v>PENINSULA DE YUCATAN</v>
          </cell>
          <cell r="G406" t="str">
            <v>CUENCAS CERRADAS YUCATAN OESTE</v>
          </cell>
          <cell r="H406" t="str">
            <v>RIO LA GLORIA Y LAGUNA NOH</v>
          </cell>
          <cell r="I406" t="str">
            <v>CLIMATOLOGICA</v>
          </cell>
          <cell r="J406" t="str">
            <v>CONAGUA-DGE</v>
          </cell>
          <cell r="K406">
            <v>21276</v>
          </cell>
          <cell r="L406">
            <v>41274</v>
          </cell>
          <cell r="M406" t="str">
            <v>OPERANDO</v>
          </cell>
          <cell r="N406">
            <v>18</v>
          </cell>
          <cell r="O406">
            <v>38</v>
          </cell>
          <cell r="P406">
            <v>18</v>
          </cell>
          <cell r="Q406">
            <v>18.638333333333332</v>
          </cell>
          <cell r="R406">
            <v>90</v>
          </cell>
          <cell r="S406">
            <v>17</v>
          </cell>
          <cell r="T406">
            <v>54</v>
          </cell>
          <cell r="U406">
            <v>-90.298333333333332</v>
          </cell>
          <cell r="V406">
            <v>75</v>
          </cell>
          <cell r="W406" t="str">
            <v/>
          </cell>
        </row>
        <row r="407">
          <cell r="A407" t="str">
            <v>00004032</v>
          </cell>
          <cell r="C407" t="str">
            <v>TENABO (SMN)</v>
          </cell>
          <cell r="D407" t="str">
            <v>TENABO</v>
          </cell>
          <cell r="E407" t="str">
            <v>CAMPECHE</v>
          </cell>
          <cell r="F407" t="str">
            <v>PENINSULA DE YUCATAN</v>
          </cell>
          <cell r="G407" t="str">
            <v>QUINTANA ROO</v>
          </cell>
          <cell r="H407" t="str">
            <v>YUCATAN NORTE</v>
          </cell>
          <cell r="I407" t="str">
            <v>CLIMATOLOGICA</v>
          </cell>
          <cell r="J407" t="str">
            <v>CONAGUA-SMN</v>
          </cell>
          <cell r="K407">
            <v>18384</v>
          </cell>
          <cell r="L407">
            <v>41639</v>
          </cell>
          <cell r="M407" t="str">
            <v>SUSPENDIDA</v>
          </cell>
          <cell r="N407">
            <v>20</v>
          </cell>
          <cell r="O407">
            <v>2</v>
          </cell>
          <cell r="P407">
            <v>0</v>
          </cell>
          <cell r="Q407">
            <v>20.033333333333335</v>
          </cell>
          <cell r="R407">
            <v>90</v>
          </cell>
          <cell r="S407">
            <v>14</v>
          </cell>
          <cell r="T407">
            <v>0</v>
          </cell>
          <cell r="U407">
            <v>-90.233333333333334</v>
          </cell>
          <cell r="V407">
            <v>7</v>
          </cell>
          <cell r="W407" t="str">
            <v/>
          </cell>
        </row>
        <row r="408">
          <cell r="A408" t="str">
            <v>00004033</v>
          </cell>
          <cell r="C408" t="str">
            <v>TRIANGULO OESTE</v>
          </cell>
          <cell r="D408" t="str">
            <v>INSULAR CAMPECHE</v>
          </cell>
          <cell r="E408" t="str">
            <v>CAMPECHE</v>
          </cell>
          <cell r="F408" t="str">
            <v>PENINSULA DE YUCATAN</v>
          </cell>
          <cell r="G408" t="str">
            <v>GOLFO DE MEXICO</v>
          </cell>
          <cell r="H408" t="str">
            <v>GOLFO DE MEXICO</v>
          </cell>
          <cell r="I408" t="str">
            <v>CLIMATOLOGICA</v>
          </cell>
          <cell r="J408" t="str">
            <v>CONAGUA-SMN</v>
          </cell>
          <cell r="K408">
            <v>10806</v>
          </cell>
          <cell r="L408">
            <v>32081</v>
          </cell>
          <cell r="M408" t="str">
            <v>SUSPENDIDA</v>
          </cell>
          <cell r="N408">
            <v>20</v>
          </cell>
          <cell r="O408">
            <v>59</v>
          </cell>
          <cell r="P408">
            <v>0</v>
          </cell>
          <cell r="Q408">
            <v>20.983333333333334</v>
          </cell>
          <cell r="R408">
            <v>92</v>
          </cell>
          <cell r="S408">
            <v>18</v>
          </cell>
          <cell r="T408">
            <v>14</v>
          </cell>
          <cell r="U408">
            <v>-92.303888888888892</v>
          </cell>
          <cell r="V408">
            <v>1</v>
          </cell>
          <cell r="W408" t="str">
            <v/>
          </cell>
        </row>
        <row r="409">
          <cell r="A409" t="str">
            <v>00004034</v>
          </cell>
          <cell r="C409" t="str">
            <v>XCUPIL (SMN)</v>
          </cell>
          <cell r="D409" t="str">
            <v>HOPELCHEN</v>
          </cell>
          <cell r="E409" t="str">
            <v>CAMPECHE</v>
          </cell>
          <cell r="F409" t="str">
            <v>PENINSULA DE YUCATAN</v>
          </cell>
          <cell r="G409" t="str">
            <v>RIO CHAMPOTON</v>
          </cell>
          <cell r="H409" t="str">
            <v>DZIBALCHEN</v>
          </cell>
          <cell r="I409" t="str">
            <v>CLIMATOLOGICA</v>
          </cell>
          <cell r="J409" t="str">
            <v>CONAGUA-SMN</v>
          </cell>
          <cell r="K409">
            <v>16072</v>
          </cell>
          <cell r="L409">
            <v>26298</v>
          </cell>
          <cell r="M409" t="str">
            <v>SUSPENDIDA</v>
          </cell>
          <cell r="N409">
            <v>19</v>
          </cell>
          <cell r="O409">
            <v>43</v>
          </cell>
          <cell r="P409">
            <v>0</v>
          </cell>
          <cell r="Q409">
            <v>19.716666666666665</v>
          </cell>
          <cell r="R409">
            <v>89</v>
          </cell>
          <cell r="S409">
            <v>51</v>
          </cell>
          <cell r="T409">
            <v>0</v>
          </cell>
          <cell r="U409">
            <v>-89.85</v>
          </cell>
          <cell r="V409">
            <v>80</v>
          </cell>
          <cell r="W409" t="str">
            <v/>
          </cell>
        </row>
        <row r="410">
          <cell r="A410" t="str">
            <v>00004035</v>
          </cell>
          <cell r="C410" t="str">
            <v>XMABEN</v>
          </cell>
          <cell r="D410" t="str">
            <v>HOPELCHEN</v>
          </cell>
          <cell r="E410" t="str">
            <v>CAMPECHE</v>
          </cell>
          <cell r="F410" t="str">
            <v>PENINSULA DE YUCATAN</v>
          </cell>
          <cell r="G410" t="str">
            <v>YUCATAN ESTE</v>
          </cell>
          <cell r="H410" t="str">
            <v>BECANCHEL-LAGUNA CHICHANCANAB-LOCHE</v>
          </cell>
          <cell r="I410" t="str">
            <v>CLIMATOLOGICA</v>
          </cell>
          <cell r="J410" t="str">
            <v>CONAGUA-DGE</v>
          </cell>
          <cell r="K410">
            <v>24139</v>
          </cell>
          <cell r="L410">
            <v>28125</v>
          </cell>
          <cell r="M410" t="str">
            <v>SUSPENDIDA</v>
          </cell>
          <cell r="N410">
            <v>19</v>
          </cell>
          <cell r="O410">
            <v>14</v>
          </cell>
          <cell r="P410">
            <v>5</v>
          </cell>
          <cell r="Q410">
            <v>19.234722222222224</v>
          </cell>
          <cell r="R410">
            <v>89</v>
          </cell>
          <cell r="S410">
            <v>18</v>
          </cell>
          <cell r="T410">
            <v>50</v>
          </cell>
          <cell r="U410">
            <v>-89.313888888888883</v>
          </cell>
          <cell r="V410">
            <v>130</v>
          </cell>
          <cell r="W410" t="str">
            <v/>
          </cell>
        </row>
        <row r="411">
          <cell r="A411" t="str">
            <v>00004036</v>
          </cell>
          <cell r="C411" t="str">
            <v>XPUGIL</v>
          </cell>
          <cell r="D411" t="str">
            <v>CALAKMUL</v>
          </cell>
          <cell r="E411" t="str">
            <v>CAMPECHE</v>
          </cell>
          <cell r="F411" t="str">
            <v>PENINSULA DE YUCATAN</v>
          </cell>
          <cell r="G411" t="str">
            <v>BAHIA DE CHETUMAL</v>
          </cell>
          <cell r="H411" t="str">
            <v>RIO HONDO</v>
          </cell>
          <cell r="I411" t="str">
            <v>CLIMATOLOGICA</v>
          </cell>
          <cell r="J411" t="str">
            <v>CONAGUA-DGE</v>
          </cell>
          <cell r="K411">
            <v>26115</v>
          </cell>
          <cell r="L411">
            <v>41639</v>
          </cell>
          <cell r="M411" t="str">
            <v>OPERANDO</v>
          </cell>
          <cell r="N411">
            <v>18</v>
          </cell>
          <cell r="O411">
            <v>30</v>
          </cell>
          <cell r="P411">
            <v>30</v>
          </cell>
          <cell r="Q411">
            <v>18.508333333333333</v>
          </cell>
          <cell r="R411">
            <v>89</v>
          </cell>
          <cell r="S411">
            <v>23</v>
          </cell>
          <cell r="T411">
            <v>42</v>
          </cell>
          <cell r="U411">
            <v>-89.39500000000001</v>
          </cell>
          <cell r="V411">
            <v>250</v>
          </cell>
          <cell r="W411" t="str">
            <v/>
          </cell>
        </row>
        <row r="412">
          <cell r="A412" t="str">
            <v>00004037</v>
          </cell>
          <cell r="C412" t="str">
            <v>ZOH LAGUNA</v>
          </cell>
          <cell r="D412" t="str">
            <v>CALAKMUL</v>
          </cell>
          <cell r="E412" t="str">
            <v>CAMPECHE</v>
          </cell>
          <cell r="F412" t="str">
            <v>PENINSULA DE YUCATAN</v>
          </cell>
          <cell r="G412" t="str">
            <v>BAHIA DE CHETUMAL</v>
          </cell>
          <cell r="H412" t="str">
            <v>BAHIA DE CHETUMAL</v>
          </cell>
          <cell r="I412" t="str">
            <v>CLIMATOLOGICA</v>
          </cell>
          <cell r="J412" t="str">
            <v>CONAGUA-DGE</v>
          </cell>
          <cell r="K412">
            <v>18050</v>
          </cell>
          <cell r="L412">
            <v>41639</v>
          </cell>
          <cell r="M412" t="str">
            <v>OPERANDO</v>
          </cell>
          <cell r="N412">
            <v>18</v>
          </cell>
          <cell r="O412">
            <v>35</v>
          </cell>
          <cell r="P412">
            <v>32</v>
          </cell>
          <cell r="Q412">
            <v>18.592222222222222</v>
          </cell>
          <cell r="R412">
            <v>89</v>
          </cell>
          <cell r="S412">
            <v>25</v>
          </cell>
          <cell r="T412">
            <v>2</v>
          </cell>
          <cell r="U412">
            <v>-89.417222222222222</v>
          </cell>
          <cell r="V412">
            <v>265</v>
          </cell>
          <cell r="W412" t="str">
            <v/>
          </cell>
        </row>
        <row r="413">
          <cell r="A413" t="str">
            <v>00004038</v>
          </cell>
          <cell r="C413" t="str">
            <v>CAMPECHE (DGE)</v>
          </cell>
          <cell r="D413" t="str">
            <v>CAMPECHE</v>
          </cell>
          <cell r="E413" t="str">
            <v>CAMPECHE</v>
          </cell>
          <cell r="F413" t="str">
            <v>PENINSULA DE YUCATAN</v>
          </cell>
          <cell r="G413" t="str">
            <v>RIO CHAMPOTON</v>
          </cell>
          <cell r="H413" t="str">
            <v>VARIAS</v>
          </cell>
          <cell r="I413" t="str">
            <v>CLIMATOLOGICA</v>
          </cell>
          <cell r="J413" t="str">
            <v>CONAGUA-DGE</v>
          </cell>
          <cell r="K413">
            <v>18994</v>
          </cell>
          <cell r="L413">
            <v>41639</v>
          </cell>
          <cell r="M413" t="str">
            <v>OPERANDO</v>
          </cell>
          <cell r="N413">
            <v>19</v>
          </cell>
          <cell r="O413">
            <v>50</v>
          </cell>
          <cell r="P413">
            <v>32</v>
          </cell>
          <cell r="Q413">
            <v>19.842222222222222</v>
          </cell>
          <cell r="R413">
            <v>90</v>
          </cell>
          <cell r="S413">
            <v>31</v>
          </cell>
          <cell r="T413">
            <v>54</v>
          </cell>
          <cell r="U413">
            <v>-90.531666666666666</v>
          </cell>
          <cell r="V413">
            <v>10</v>
          </cell>
          <cell r="W413" t="str">
            <v/>
          </cell>
        </row>
        <row r="414">
          <cell r="A414" t="str">
            <v>00004039</v>
          </cell>
          <cell r="C414" t="str">
            <v>CANDELARIA (DGE)</v>
          </cell>
          <cell r="D414" t="str">
            <v>CANDELARIA</v>
          </cell>
          <cell r="E414" t="str">
            <v>CAMPECHE</v>
          </cell>
          <cell r="F414" t="str">
            <v>PENINSULA DE YUCATAN</v>
          </cell>
          <cell r="G414" t="str">
            <v>LAGUNA DE TERMINOS</v>
          </cell>
          <cell r="H414" t="str">
            <v>RIO CANDELARIA</v>
          </cell>
          <cell r="I414" t="str">
            <v>CLIMATOLOGICA</v>
          </cell>
          <cell r="J414" t="str">
            <v>CONAGUA-DGE</v>
          </cell>
          <cell r="K414">
            <v>22282</v>
          </cell>
          <cell r="L414">
            <v>31412</v>
          </cell>
          <cell r="M414" t="str">
            <v>SUSPENDIDA</v>
          </cell>
          <cell r="N414">
            <v>18</v>
          </cell>
          <cell r="O414">
            <v>10</v>
          </cell>
          <cell r="P414">
            <v>58</v>
          </cell>
          <cell r="Q414">
            <v>18.18277777777778</v>
          </cell>
          <cell r="R414">
            <v>91</v>
          </cell>
          <cell r="S414">
            <v>2</v>
          </cell>
          <cell r="T414">
            <v>45</v>
          </cell>
          <cell r="U414">
            <v>-91.045833333333334</v>
          </cell>
          <cell r="V414">
            <v>50</v>
          </cell>
          <cell r="W414" t="str">
            <v/>
          </cell>
        </row>
        <row r="415">
          <cell r="A415" t="str">
            <v>00004040</v>
          </cell>
          <cell r="C415" t="str">
            <v>EL CARMEN (DGE)</v>
          </cell>
          <cell r="D415" t="str">
            <v>CARMEN</v>
          </cell>
          <cell r="E415" t="str">
            <v>CAMPECHE</v>
          </cell>
          <cell r="F415" t="str">
            <v>PENINSULA DE YUCATAN</v>
          </cell>
          <cell r="G415" t="str">
            <v>LAGUNA DE TERMINOS</v>
          </cell>
          <cell r="H415" t="str">
            <v>LAGUNA DE TERMINOS</v>
          </cell>
          <cell r="I415" t="str">
            <v>CLIMATOLOGICA</v>
          </cell>
          <cell r="J415" t="str">
            <v>CONAGUA-DGE</v>
          </cell>
          <cell r="K415">
            <v>20090</v>
          </cell>
          <cell r="L415">
            <v>30194</v>
          </cell>
          <cell r="M415" t="str">
            <v>SUSPENDIDA</v>
          </cell>
          <cell r="N415">
            <v>18</v>
          </cell>
          <cell r="O415">
            <v>39</v>
          </cell>
          <cell r="P415">
            <v>0</v>
          </cell>
          <cell r="Q415">
            <v>18.649999999999999</v>
          </cell>
          <cell r="R415">
            <v>91</v>
          </cell>
          <cell r="S415">
            <v>45</v>
          </cell>
          <cell r="T415">
            <v>0</v>
          </cell>
          <cell r="U415">
            <v>-91.75</v>
          </cell>
          <cell r="V415">
            <v>3</v>
          </cell>
          <cell r="W415" t="str">
            <v/>
          </cell>
        </row>
        <row r="416">
          <cell r="A416" t="str">
            <v>00004041</v>
          </cell>
          <cell r="C416" t="str">
            <v>CHAMPOTON (DGE)</v>
          </cell>
          <cell r="D416" t="str">
            <v>CHAMPOTON</v>
          </cell>
          <cell r="E416" t="str">
            <v>CAMPECHE</v>
          </cell>
          <cell r="F416" t="str">
            <v>PENINSULA DE YUCATAN</v>
          </cell>
          <cell r="G416" t="str">
            <v>RIO CHAMPOTON</v>
          </cell>
          <cell r="H416" t="str">
            <v>RIO CHAMPOTON</v>
          </cell>
          <cell r="I416" t="str">
            <v>CLIMATOLOGICA</v>
          </cell>
          <cell r="J416" t="str">
            <v>CONAGUA-DGE</v>
          </cell>
          <cell r="K416">
            <v>31413</v>
          </cell>
          <cell r="L416">
            <v>41639</v>
          </cell>
          <cell r="M416" t="str">
            <v>OPERANDO</v>
          </cell>
          <cell r="N416">
            <v>19</v>
          </cell>
          <cell r="O416">
            <v>21</v>
          </cell>
          <cell r="P416">
            <v>20</v>
          </cell>
          <cell r="Q416">
            <v>19.355555555555558</v>
          </cell>
          <cell r="R416">
            <v>90</v>
          </cell>
          <cell r="S416">
            <v>43</v>
          </cell>
          <cell r="T416">
            <v>24</v>
          </cell>
          <cell r="U416">
            <v>-90.723333333333329</v>
          </cell>
          <cell r="V416">
            <v>10</v>
          </cell>
          <cell r="W416" t="str">
            <v/>
          </cell>
        </row>
        <row r="417">
          <cell r="A417" t="str">
            <v>00004042</v>
          </cell>
          <cell r="C417" t="str">
            <v>ESCARCEGA (DGE)</v>
          </cell>
          <cell r="D417" t="str">
            <v>ESCARCEGA</v>
          </cell>
          <cell r="E417" t="str">
            <v>CAMPECHE</v>
          </cell>
          <cell r="F417" t="str">
            <v>PENINSULA DE YUCATAN</v>
          </cell>
          <cell r="G417" t="str">
            <v>LAGUNA DE TERMINOS</v>
          </cell>
          <cell r="H417" t="str">
            <v>LAGUNA DE TERMINOS</v>
          </cell>
          <cell r="I417" t="str">
            <v>CLIMATOLOGICA</v>
          </cell>
          <cell r="J417" t="str">
            <v>CONAGUA-DGE</v>
          </cell>
          <cell r="K417">
            <v>22282</v>
          </cell>
          <cell r="L417">
            <v>32294</v>
          </cell>
          <cell r="M417" t="str">
            <v>SUSPENDIDA</v>
          </cell>
          <cell r="N417">
            <v>18</v>
          </cell>
          <cell r="O417">
            <v>36</v>
          </cell>
          <cell r="P417">
            <v>0</v>
          </cell>
          <cell r="Q417">
            <v>18.600000000000001</v>
          </cell>
          <cell r="R417">
            <v>90</v>
          </cell>
          <cell r="S417">
            <v>44</v>
          </cell>
          <cell r="T417">
            <v>0</v>
          </cell>
          <cell r="U417">
            <v>-90.733333333333334</v>
          </cell>
          <cell r="V417">
            <v>85</v>
          </cell>
          <cell r="W417" t="str">
            <v/>
          </cell>
        </row>
        <row r="418">
          <cell r="A418" t="str">
            <v>00004043</v>
          </cell>
          <cell r="C418" t="str">
            <v>HECELCHAKAN (SMN)</v>
          </cell>
          <cell r="D418" t="str">
            <v>HECELCHAKAN</v>
          </cell>
          <cell r="E418" t="str">
            <v>CAMPECHE</v>
          </cell>
          <cell r="F418" t="str">
            <v>PENINSULA DE YUCATAN</v>
          </cell>
          <cell r="G418" t="str">
            <v>QUINTANA ROO</v>
          </cell>
          <cell r="H418" t="str">
            <v>YUCATAN NORTE</v>
          </cell>
          <cell r="I418" t="str">
            <v>CLIMATOLOGICA</v>
          </cell>
          <cell r="J418" t="str">
            <v>CONAGUA-SMN</v>
          </cell>
          <cell r="K418">
            <v>31413</v>
          </cell>
          <cell r="L418">
            <v>41639</v>
          </cell>
          <cell r="M418" t="str">
            <v>OPERANDO</v>
          </cell>
          <cell r="N418">
            <v>20</v>
          </cell>
          <cell r="O418">
            <v>11</v>
          </cell>
          <cell r="P418">
            <v>50</v>
          </cell>
          <cell r="Q418">
            <v>20.197222222222223</v>
          </cell>
          <cell r="R418">
            <v>90</v>
          </cell>
          <cell r="S418">
            <v>7</v>
          </cell>
          <cell r="T418">
            <v>20</v>
          </cell>
          <cell r="U418">
            <v>-90.12222222222222</v>
          </cell>
          <cell r="V418">
            <v>50</v>
          </cell>
          <cell r="W418" t="str">
            <v/>
          </cell>
        </row>
        <row r="419">
          <cell r="A419" t="str">
            <v>00004044</v>
          </cell>
          <cell r="C419" t="str">
            <v>PIXOYAL (SMN)</v>
          </cell>
          <cell r="D419" t="str">
            <v>CHAMPOTON</v>
          </cell>
          <cell r="E419" t="str">
            <v>CAMPECHE</v>
          </cell>
          <cell r="F419" t="str">
            <v>PENINSULA DE YUCATAN</v>
          </cell>
          <cell r="G419" t="str">
            <v>RIO CHAMPOTON</v>
          </cell>
          <cell r="H419" t="str">
            <v>RIO CHAMPOTON</v>
          </cell>
          <cell r="I419" t="str">
            <v>CLIMATOLOGICA</v>
          </cell>
          <cell r="J419" t="str">
            <v>CONAGUA-SMN</v>
          </cell>
          <cell r="K419">
            <v>16224</v>
          </cell>
          <cell r="L419">
            <v>41274</v>
          </cell>
          <cell r="M419" t="str">
            <v>OPERANDO</v>
          </cell>
          <cell r="N419">
            <v>18</v>
          </cell>
          <cell r="O419">
            <v>55</v>
          </cell>
          <cell r="P419">
            <v>58</v>
          </cell>
          <cell r="Q419">
            <v>18.93277777777778</v>
          </cell>
          <cell r="R419">
            <v>90</v>
          </cell>
          <cell r="S419">
            <v>35</v>
          </cell>
          <cell r="T419">
            <v>55</v>
          </cell>
          <cell r="U419">
            <v>-90.598611111111111</v>
          </cell>
          <cell r="V419">
            <v>40</v>
          </cell>
          <cell r="W419" t="str">
            <v/>
          </cell>
        </row>
        <row r="420">
          <cell r="A420" t="str">
            <v>00004045</v>
          </cell>
          <cell r="C420" t="str">
            <v>EDZNA I</v>
          </cell>
          <cell r="D420" t="str">
            <v>CAMPECHE</v>
          </cell>
          <cell r="E420" t="str">
            <v>CAMPECHE</v>
          </cell>
          <cell r="F420" t="str">
            <v>PENINSULA DE YUCATAN</v>
          </cell>
          <cell r="G420" t="str">
            <v>RIO CHAMPOTON</v>
          </cell>
          <cell r="H420" t="str">
            <v>TOOP</v>
          </cell>
          <cell r="I420" t="str">
            <v>CLIMATOLOGICA</v>
          </cell>
          <cell r="J420" t="str">
            <v>CONAGUA-DGE</v>
          </cell>
          <cell r="K420">
            <v>26481</v>
          </cell>
          <cell r="L420">
            <v>30436</v>
          </cell>
          <cell r="M420" t="str">
            <v>SUSPENDIDA</v>
          </cell>
          <cell r="N420">
            <v>19</v>
          </cell>
          <cell r="O420">
            <v>27</v>
          </cell>
          <cell r="P420">
            <v>30</v>
          </cell>
          <cell r="Q420">
            <v>19.458333333333332</v>
          </cell>
          <cell r="R420">
            <v>90</v>
          </cell>
          <cell r="S420">
            <v>6</v>
          </cell>
          <cell r="T420">
            <v>16</v>
          </cell>
          <cell r="U420">
            <v>-90.104444444444439</v>
          </cell>
          <cell r="V420">
            <v>125</v>
          </cell>
          <cell r="W420" t="str">
            <v/>
          </cell>
        </row>
        <row r="421">
          <cell r="A421" t="str">
            <v>00004046</v>
          </cell>
          <cell r="C421" t="str">
            <v>ALTAMIRA</v>
          </cell>
          <cell r="D421" t="str">
            <v>ESCARCEGA</v>
          </cell>
          <cell r="E421" t="str">
            <v>CAMPECHE</v>
          </cell>
          <cell r="F421" t="str">
            <v>PENINSULA DE YUCATAN</v>
          </cell>
          <cell r="G421" t="str">
            <v>CUENCAS CERRADAS YUCATAN OESTE</v>
          </cell>
          <cell r="H421" t="str">
            <v>RIO LA GLORIA Y LAGUNA NOH</v>
          </cell>
          <cell r="I421" t="str">
            <v>CLIMATOLOGICA</v>
          </cell>
          <cell r="J421" t="str">
            <v>CONAGUA-DGE</v>
          </cell>
          <cell r="K421">
            <v>24838</v>
          </cell>
          <cell r="L421">
            <v>27759</v>
          </cell>
          <cell r="M421" t="str">
            <v>SUSPENDIDA</v>
          </cell>
          <cell r="N421">
            <v>18</v>
          </cell>
          <cell r="O421">
            <v>34</v>
          </cell>
          <cell r="P421">
            <v>53</v>
          </cell>
          <cell r="Q421">
            <v>18.581388888888888</v>
          </cell>
          <cell r="R421">
            <v>90</v>
          </cell>
          <cell r="S421">
            <v>15</v>
          </cell>
          <cell r="T421">
            <v>28</v>
          </cell>
          <cell r="U421">
            <v>-90.257777777777775</v>
          </cell>
          <cell r="V421">
            <v>100</v>
          </cell>
          <cell r="W421" t="str">
            <v/>
          </cell>
        </row>
        <row r="422">
          <cell r="A422" t="str">
            <v>00004047</v>
          </cell>
          <cell r="C422" t="str">
            <v>CASTAMAY</v>
          </cell>
          <cell r="D422" t="str">
            <v>CAMPECHE</v>
          </cell>
          <cell r="E422" t="str">
            <v>CAMPECHE</v>
          </cell>
          <cell r="F422" t="str">
            <v>PENINSULA DE YUCATAN</v>
          </cell>
          <cell r="G422" t="str">
            <v>QUINTANA ROO</v>
          </cell>
          <cell r="H422" t="str">
            <v>YUCATAN NORTE</v>
          </cell>
          <cell r="I422" t="str">
            <v>CLIMATOLOGICA</v>
          </cell>
          <cell r="J422" t="str">
            <v>CONAGUA-DGE</v>
          </cell>
          <cell r="K422">
            <v>28581</v>
          </cell>
          <cell r="L422">
            <v>31897</v>
          </cell>
          <cell r="M422" t="str">
            <v>SUSPENDIDA</v>
          </cell>
          <cell r="N422">
            <v>19</v>
          </cell>
          <cell r="O422">
            <v>50</v>
          </cell>
          <cell r="P422">
            <v>16</v>
          </cell>
          <cell r="Q422">
            <v>19.837777777777777</v>
          </cell>
          <cell r="R422">
            <v>90</v>
          </cell>
          <cell r="S422">
            <v>25</v>
          </cell>
          <cell r="T422">
            <v>50</v>
          </cell>
          <cell r="U422">
            <v>-90.430555555555557</v>
          </cell>
          <cell r="V422">
            <v>25</v>
          </cell>
          <cell r="W422" t="str">
            <v/>
          </cell>
        </row>
        <row r="423">
          <cell r="A423" t="str">
            <v>00004050</v>
          </cell>
          <cell r="C423" t="str">
            <v>E.T.A. 006 TENABO</v>
          </cell>
          <cell r="D423" t="str">
            <v>TENABO</v>
          </cell>
          <cell r="E423" t="str">
            <v>CAMPECHE</v>
          </cell>
          <cell r="F423" t="str">
            <v>PENINSULA DE YUCATAN</v>
          </cell>
          <cell r="G423" t="str">
            <v>QUINTANA ROO</v>
          </cell>
          <cell r="H423" t="str">
            <v>YUCATAN NORTE</v>
          </cell>
          <cell r="I423" t="str">
            <v>CLIMATOLOGICA</v>
          </cell>
          <cell r="J423" t="str">
            <v>CONAGUA-SMN</v>
          </cell>
          <cell r="K423">
            <v>26696</v>
          </cell>
          <cell r="L423">
            <v>28914</v>
          </cell>
          <cell r="M423" t="str">
            <v>SUSPENDIDA</v>
          </cell>
          <cell r="N423">
            <v>20</v>
          </cell>
          <cell r="O423">
            <v>3</v>
          </cell>
          <cell r="P423">
            <v>0</v>
          </cell>
          <cell r="Q423">
            <v>20.05</v>
          </cell>
          <cell r="R423">
            <v>90</v>
          </cell>
          <cell r="S423">
            <v>12</v>
          </cell>
          <cell r="T423">
            <v>0</v>
          </cell>
          <cell r="U423">
            <v>-90.2</v>
          </cell>
          <cell r="V423">
            <v>7</v>
          </cell>
          <cell r="W423" t="str">
            <v/>
          </cell>
        </row>
        <row r="424">
          <cell r="A424" t="str">
            <v>00004051</v>
          </cell>
          <cell r="C424" t="str">
            <v>E.T.A. 086 CALKINI</v>
          </cell>
          <cell r="D424" t="str">
            <v>CALKINI</v>
          </cell>
          <cell r="E424" t="str">
            <v>CAMPECHE</v>
          </cell>
          <cell r="F424" t="str">
            <v>PENINSULA DE YUCATAN</v>
          </cell>
          <cell r="G424" t="str">
            <v>QUINTANA ROO</v>
          </cell>
          <cell r="H424" t="str">
            <v>YUCATAN NORTE</v>
          </cell>
          <cell r="I424" t="str">
            <v>CLIMATOLOGICA</v>
          </cell>
          <cell r="J424" t="str">
            <v>CONAGUA-SMN</v>
          </cell>
          <cell r="K424">
            <v>26908</v>
          </cell>
          <cell r="L424">
            <v>30316</v>
          </cell>
          <cell r="M424" t="str">
            <v>SUSPENDIDA</v>
          </cell>
          <cell r="N424">
            <v>20</v>
          </cell>
          <cell r="O424">
            <v>22</v>
          </cell>
          <cell r="P424">
            <v>0</v>
          </cell>
          <cell r="Q424">
            <v>20.366666666666667</v>
          </cell>
          <cell r="R424">
            <v>90</v>
          </cell>
          <cell r="S424">
            <v>3</v>
          </cell>
          <cell r="T424">
            <v>0</v>
          </cell>
          <cell r="U424">
            <v>-90.05</v>
          </cell>
          <cell r="V424">
            <v>15</v>
          </cell>
          <cell r="W424" t="str">
            <v/>
          </cell>
        </row>
        <row r="425">
          <cell r="A425" t="str">
            <v>00004052</v>
          </cell>
          <cell r="C425" t="str">
            <v>CANASAYAB</v>
          </cell>
          <cell r="D425" t="str">
            <v>CHAMPOTON</v>
          </cell>
          <cell r="E425" t="str">
            <v>CAMPECHE</v>
          </cell>
          <cell r="F425" t="str">
            <v>PENINSULA DE YUCATAN</v>
          </cell>
          <cell r="G425" t="str">
            <v>RIO CHAMPOTON</v>
          </cell>
          <cell r="H425" t="str">
            <v>RIO CHAMPOTON</v>
          </cell>
          <cell r="I425" t="str">
            <v>CLIMATOLOGICA</v>
          </cell>
          <cell r="J425" t="str">
            <v>CONAGUA-DGE</v>
          </cell>
          <cell r="K425">
            <v>27576</v>
          </cell>
          <cell r="L425">
            <v>41639</v>
          </cell>
          <cell r="M425" t="str">
            <v>OPERANDO</v>
          </cell>
          <cell r="N425">
            <v>19</v>
          </cell>
          <cell r="O425">
            <v>17</v>
          </cell>
          <cell r="P425">
            <v>40</v>
          </cell>
          <cell r="Q425">
            <v>19.294444444444448</v>
          </cell>
          <cell r="R425">
            <v>90</v>
          </cell>
          <cell r="S425">
            <v>34</v>
          </cell>
          <cell r="T425">
            <v>33</v>
          </cell>
          <cell r="U425">
            <v>-90.575833333333335</v>
          </cell>
          <cell r="V425">
            <v>37</v>
          </cell>
          <cell r="W425" t="str">
            <v/>
          </cell>
        </row>
        <row r="426">
          <cell r="A426" t="str">
            <v>00004053</v>
          </cell>
          <cell r="C426" t="str">
            <v>SANTA CRISTINA</v>
          </cell>
          <cell r="D426" t="str">
            <v>CAMPECHE</v>
          </cell>
          <cell r="E426" t="str">
            <v>CAMPECHE</v>
          </cell>
          <cell r="F426" t="str">
            <v>PENINSULA DE YUCATAN</v>
          </cell>
          <cell r="G426" t="str">
            <v>QUINTANA ROO</v>
          </cell>
          <cell r="H426" t="str">
            <v>YUCATAN NORTE</v>
          </cell>
          <cell r="I426" t="str">
            <v>CLIMATOLOGICA</v>
          </cell>
          <cell r="J426" t="str">
            <v>CONAGUA-DGE</v>
          </cell>
          <cell r="K426">
            <v>28065</v>
          </cell>
          <cell r="L426">
            <v>41486</v>
          </cell>
          <cell r="M426" t="str">
            <v>OPERANDO</v>
          </cell>
          <cell r="N426">
            <v>19</v>
          </cell>
          <cell r="O426">
            <v>48</v>
          </cell>
          <cell r="P426">
            <v>55</v>
          </cell>
          <cell r="Q426">
            <v>19.81527777777778</v>
          </cell>
          <cell r="R426">
            <v>90</v>
          </cell>
          <cell r="S426">
            <v>22</v>
          </cell>
          <cell r="T426">
            <v>52</v>
          </cell>
          <cell r="U426">
            <v>-90.38111111111111</v>
          </cell>
          <cell r="V426">
            <v>10</v>
          </cell>
          <cell r="W426" t="str">
            <v/>
          </cell>
        </row>
        <row r="427">
          <cell r="A427" t="str">
            <v>00004054</v>
          </cell>
          <cell r="C427" t="str">
            <v>CHICBUL</v>
          </cell>
          <cell r="D427" t="str">
            <v>CARMEN</v>
          </cell>
          <cell r="E427" t="str">
            <v>CAMPECHE</v>
          </cell>
          <cell r="F427" t="str">
            <v>PENINSULA DE YUCATAN</v>
          </cell>
          <cell r="G427" t="str">
            <v>LAGUNA DE TERMINOS</v>
          </cell>
          <cell r="H427" t="str">
            <v>LAGUNA DE TERMINOS</v>
          </cell>
          <cell r="I427" t="str">
            <v>CLIMATOLOGICA</v>
          </cell>
          <cell r="J427" t="str">
            <v>CONAGUA-DGE</v>
          </cell>
          <cell r="K427">
            <v>28307</v>
          </cell>
          <cell r="L427">
            <v>41608</v>
          </cell>
          <cell r="M427" t="str">
            <v>OPERANDO</v>
          </cell>
          <cell r="N427">
            <v>18</v>
          </cell>
          <cell r="O427">
            <v>46</v>
          </cell>
          <cell r="P427">
            <v>41</v>
          </cell>
          <cell r="Q427">
            <v>18.778055555555554</v>
          </cell>
          <cell r="R427">
            <v>90</v>
          </cell>
          <cell r="S427">
            <v>55</v>
          </cell>
          <cell r="T427">
            <v>21</v>
          </cell>
          <cell r="U427">
            <v>-90.922499999999999</v>
          </cell>
          <cell r="V427">
            <v>25</v>
          </cell>
          <cell r="W427" t="str">
            <v/>
          </cell>
        </row>
        <row r="428">
          <cell r="A428" t="str">
            <v>00004055</v>
          </cell>
          <cell r="C428" t="str">
            <v>CAMPO EXPERIMENTAL EL TORMENTO</v>
          </cell>
          <cell r="D428" t="str">
            <v>ESCARCEGA</v>
          </cell>
          <cell r="E428" t="str">
            <v>CAMPECHE</v>
          </cell>
          <cell r="F428" t="str">
            <v>PENINSULA DE YUCATAN</v>
          </cell>
          <cell r="G428" t="str">
            <v>LAGUNA DE TERMINOS</v>
          </cell>
          <cell r="H428" t="str">
            <v>LAGUNA DE TERMINOS</v>
          </cell>
          <cell r="I428" t="str">
            <v>CLIMATOLOGICA</v>
          </cell>
          <cell r="J428" t="str">
            <v>CONAGUA-SMN</v>
          </cell>
          <cell r="K428">
            <v>28277</v>
          </cell>
          <cell r="L428">
            <v>36891</v>
          </cell>
          <cell r="M428" t="str">
            <v>SUSPENDIDA</v>
          </cell>
          <cell r="N428">
            <v>18</v>
          </cell>
          <cell r="O428">
            <v>36</v>
          </cell>
          <cell r="P428">
            <v>0</v>
          </cell>
          <cell r="Q428">
            <v>18.600000000000001</v>
          </cell>
          <cell r="R428">
            <v>90</v>
          </cell>
          <cell r="S428">
            <v>43</v>
          </cell>
          <cell r="T428">
            <v>0</v>
          </cell>
          <cell r="U428">
            <v>-90.716666666666669</v>
          </cell>
          <cell r="V428">
            <v>50</v>
          </cell>
          <cell r="W428" t="str">
            <v/>
          </cell>
        </row>
        <row r="429">
          <cell r="A429" t="str">
            <v>00004056</v>
          </cell>
          <cell r="C429" t="str">
            <v>MOLINO CHUMPAN</v>
          </cell>
          <cell r="D429" t="str">
            <v>PALIZADA</v>
          </cell>
          <cell r="E429" t="str">
            <v>CAMPECHE</v>
          </cell>
          <cell r="F429" t="str">
            <v>PENINSULA DE YUCATAN</v>
          </cell>
          <cell r="G429" t="str">
            <v>RIO USUMACINTA</v>
          </cell>
          <cell r="H429" t="str">
            <v>RIO GRIJALVA</v>
          </cell>
          <cell r="I429" t="str">
            <v>CLIMATOLOGICA</v>
          </cell>
          <cell r="J429" t="str">
            <v>CONAGUA-DGE</v>
          </cell>
          <cell r="K429">
            <v>28611</v>
          </cell>
          <cell r="L429">
            <v>41639</v>
          </cell>
          <cell r="M429" t="str">
            <v>OPERANDO</v>
          </cell>
          <cell r="N429">
            <v>17</v>
          </cell>
          <cell r="O429">
            <v>56</v>
          </cell>
          <cell r="P429">
            <v>20</v>
          </cell>
          <cell r="Q429">
            <v>17.93888888888889</v>
          </cell>
          <cell r="R429">
            <v>91</v>
          </cell>
          <cell r="S429">
            <v>44</v>
          </cell>
          <cell r="T429">
            <v>10</v>
          </cell>
          <cell r="U429">
            <v>-91.736111111111114</v>
          </cell>
          <cell r="V429">
            <v>10</v>
          </cell>
          <cell r="W429" t="str">
            <v/>
          </cell>
        </row>
        <row r="430">
          <cell r="A430" t="str">
            <v>00004057</v>
          </cell>
          <cell r="C430" t="str">
            <v>MAMANTEL</v>
          </cell>
          <cell r="D430" t="str">
            <v>CARMEN</v>
          </cell>
          <cell r="E430" t="str">
            <v>CAMPECHE</v>
          </cell>
          <cell r="F430" t="str">
            <v>PENINSULA DE YUCATAN</v>
          </cell>
          <cell r="G430" t="str">
            <v>LAGUNA DE TERMINOS</v>
          </cell>
          <cell r="H430" t="str">
            <v>RIO MAMANTEL</v>
          </cell>
          <cell r="I430" t="str">
            <v>CLIMATOLOGICA</v>
          </cell>
          <cell r="J430" t="str">
            <v>CONAGUA-DGE</v>
          </cell>
          <cell r="K430">
            <v>28491</v>
          </cell>
          <cell r="L430">
            <v>41639</v>
          </cell>
          <cell r="M430" t="str">
            <v>OPERANDO</v>
          </cell>
          <cell r="N430">
            <v>18</v>
          </cell>
          <cell r="O430">
            <v>31</v>
          </cell>
          <cell r="P430">
            <v>29</v>
          </cell>
          <cell r="Q430">
            <v>18.52472222222222</v>
          </cell>
          <cell r="R430">
            <v>91</v>
          </cell>
          <cell r="S430">
            <v>5</v>
          </cell>
          <cell r="T430">
            <v>21</v>
          </cell>
          <cell r="U430">
            <v>-91.089166666666657</v>
          </cell>
          <cell r="V430">
            <v>12</v>
          </cell>
          <cell r="W430" t="str">
            <v/>
          </cell>
        </row>
        <row r="431">
          <cell r="A431" t="str">
            <v>00004058</v>
          </cell>
          <cell r="C431" t="str">
            <v>NOH YAXCHE</v>
          </cell>
          <cell r="D431" t="str">
            <v>CAMPECHE</v>
          </cell>
          <cell r="E431" t="str">
            <v>CAMPECHE</v>
          </cell>
          <cell r="F431" t="str">
            <v>PENINSULA DE YUCATAN</v>
          </cell>
          <cell r="G431" t="str">
            <v>RIO CHAMPOTON</v>
          </cell>
          <cell r="H431" t="str">
            <v>TOOP</v>
          </cell>
          <cell r="I431" t="str">
            <v>CLIMATOLOGICA</v>
          </cell>
          <cell r="J431" t="str">
            <v>CONAGUA-DGE</v>
          </cell>
          <cell r="K431">
            <v>28703</v>
          </cell>
          <cell r="L431">
            <v>41639</v>
          </cell>
          <cell r="M431" t="str">
            <v>OPERANDO</v>
          </cell>
          <cell r="N431">
            <v>19</v>
          </cell>
          <cell r="O431">
            <v>36</v>
          </cell>
          <cell r="P431">
            <v>53</v>
          </cell>
          <cell r="Q431">
            <v>19.614722222222223</v>
          </cell>
          <cell r="R431">
            <v>90</v>
          </cell>
          <cell r="S431">
            <v>13</v>
          </cell>
          <cell r="T431">
            <v>0</v>
          </cell>
          <cell r="U431">
            <v>-90.216666666666669</v>
          </cell>
          <cell r="V431">
            <v>30</v>
          </cell>
          <cell r="W431" t="str">
            <v/>
          </cell>
        </row>
        <row r="432">
          <cell r="A432" t="str">
            <v>00004059</v>
          </cell>
          <cell r="C432" t="str">
            <v>TINUN</v>
          </cell>
          <cell r="D432" t="str">
            <v>TENABO</v>
          </cell>
          <cell r="E432" t="str">
            <v>CAMPECHE</v>
          </cell>
          <cell r="F432" t="str">
            <v>PENINSULA DE YUCATAN</v>
          </cell>
          <cell r="G432" t="str">
            <v>YUCATAN</v>
          </cell>
          <cell r="H432" t="str">
            <v>TOOP</v>
          </cell>
          <cell r="I432" t="str">
            <v>CLIMATOLOGICA</v>
          </cell>
          <cell r="J432" t="str">
            <v>CONAGUA-DGE</v>
          </cell>
          <cell r="K432">
            <v>28672</v>
          </cell>
          <cell r="L432">
            <v>41608</v>
          </cell>
          <cell r="M432" t="str">
            <v>OPERANDO</v>
          </cell>
          <cell r="N432">
            <v>19</v>
          </cell>
          <cell r="O432">
            <v>57</v>
          </cell>
          <cell r="P432">
            <v>41</v>
          </cell>
          <cell r="Q432">
            <v>19.961388888888887</v>
          </cell>
          <cell r="R432">
            <v>90</v>
          </cell>
          <cell r="S432">
            <v>13</v>
          </cell>
          <cell r="T432">
            <v>40</v>
          </cell>
          <cell r="U432">
            <v>-90.227777777777774</v>
          </cell>
          <cell r="V432">
            <v>50</v>
          </cell>
          <cell r="W432" t="str">
            <v/>
          </cell>
        </row>
        <row r="433">
          <cell r="A433" t="str">
            <v>00004060</v>
          </cell>
          <cell r="C433" t="str">
            <v>XBONIL</v>
          </cell>
          <cell r="D433" t="str">
            <v>CALAKMUL</v>
          </cell>
          <cell r="E433" t="str">
            <v>CAMPECHE</v>
          </cell>
          <cell r="F433" t="str">
            <v>PENINSULA DE YUCATAN</v>
          </cell>
          <cell r="G433" t="str">
            <v>CUENCAS CERRADAS YUCATAN OESTE</v>
          </cell>
          <cell r="H433" t="str">
            <v>RIO LA GLORIA Y LAGUNA NOH</v>
          </cell>
          <cell r="I433" t="str">
            <v>CLIMATOLOGICA</v>
          </cell>
          <cell r="J433" t="str">
            <v>CONAGUA-DGE</v>
          </cell>
          <cell r="K433">
            <v>28126</v>
          </cell>
          <cell r="L433">
            <v>41608</v>
          </cell>
          <cell r="M433" t="str">
            <v>OPERANDO</v>
          </cell>
          <cell r="N433">
            <v>18</v>
          </cell>
          <cell r="O433">
            <v>38</v>
          </cell>
          <cell r="P433">
            <v>8</v>
          </cell>
          <cell r="Q433">
            <v>18.635555555555555</v>
          </cell>
          <cell r="R433">
            <v>90</v>
          </cell>
          <cell r="S433">
            <v>9</v>
          </cell>
          <cell r="T433">
            <v>56</v>
          </cell>
          <cell r="U433">
            <v>-90.165555555555557</v>
          </cell>
          <cell r="V433">
            <v>70</v>
          </cell>
          <cell r="W433" t="str">
            <v/>
          </cell>
        </row>
        <row r="434">
          <cell r="A434" t="str">
            <v>00004061</v>
          </cell>
          <cell r="C434" t="str">
            <v>CONHUAS</v>
          </cell>
          <cell r="D434" t="str">
            <v>CALAKMUL</v>
          </cell>
          <cell r="E434" t="str">
            <v>CAMPECHE</v>
          </cell>
          <cell r="F434" t="str">
            <v>PENINSULA DE YUCATAN</v>
          </cell>
          <cell r="G434" t="str">
            <v>CUENCAS CERRADAS YUCATAN OESTE</v>
          </cell>
          <cell r="H434" t="str">
            <v>RIO LA GLORIA Y LAGUNA NOH</v>
          </cell>
          <cell r="I434" t="str">
            <v>CLIMATOLOGICA</v>
          </cell>
          <cell r="J434" t="str">
            <v>CONAGUA-SMN</v>
          </cell>
          <cell r="K434">
            <v>28915</v>
          </cell>
          <cell r="L434">
            <v>41639</v>
          </cell>
          <cell r="M434" t="str">
            <v>OPERANDO</v>
          </cell>
          <cell r="N434">
            <v>18</v>
          </cell>
          <cell r="O434">
            <v>32</v>
          </cell>
          <cell r="P434">
            <v>22</v>
          </cell>
          <cell r="Q434">
            <v>18.539444444444445</v>
          </cell>
          <cell r="R434">
            <v>89</v>
          </cell>
          <cell r="S434">
            <v>55</v>
          </cell>
          <cell r="T434">
            <v>20</v>
          </cell>
          <cell r="U434">
            <v>-89.922222222222231</v>
          </cell>
          <cell r="V434">
            <v>170</v>
          </cell>
          <cell r="W434" t="str">
            <v/>
          </cell>
        </row>
        <row r="435">
          <cell r="A435" t="str">
            <v>00004062</v>
          </cell>
          <cell r="C435" t="str">
            <v>YOHALTUN</v>
          </cell>
          <cell r="D435" t="str">
            <v>CHAMPOTON</v>
          </cell>
          <cell r="E435" t="str">
            <v>CAMPECHE</v>
          </cell>
          <cell r="F435" t="str">
            <v>PENINSULA DE YUCATAN</v>
          </cell>
          <cell r="G435" t="str">
            <v>RIO CHAMPOTON</v>
          </cell>
          <cell r="H435" t="str">
            <v>TOOP</v>
          </cell>
          <cell r="I435" t="str">
            <v>CLIMATOLOGICA</v>
          </cell>
          <cell r="J435" t="str">
            <v>CONAGUA-DGE</v>
          </cell>
          <cell r="K435">
            <v>29403</v>
          </cell>
          <cell r="L435">
            <v>41608</v>
          </cell>
          <cell r="M435" t="str">
            <v>OPERANDO</v>
          </cell>
          <cell r="N435">
            <v>19</v>
          </cell>
          <cell r="O435">
            <v>1</v>
          </cell>
          <cell r="P435">
            <v>0</v>
          </cell>
          <cell r="Q435">
            <v>19.016666666666666</v>
          </cell>
          <cell r="R435">
            <v>90</v>
          </cell>
          <cell r="S435">
            <v>19</v>
          </cell>
          <cell r="T435">
            <v>0</v>
          </cell>
          <cell r="U435">
            <v>-90.316666666666663</v>
          </cell>
          <cell r="V435">
            <v>30</v>
          </cell>
          <cell r="W435" t="str">
            <v/>
          </cell>
        </row>
        <row r="436">
          <cell r="A436" t="str">
            <v>00004063</v>
          </cell>
          <cell r="C436" t="str">
            <v>EDZNA II</v>
          </cell>
          <cell r="D436" t="str">
            <v>CAMPECHE</v>
          </cell>
          <cell r="E436" t="str">
            <v>CAMPECHE</v>
          </cell>
          <cell r="F436" t="str">
            <v>PENINSULA DE YUCATAN</v>
          </cell>
          <cell r="G436" t="str">
            <v>RIO CHAMPOTON</v>
          </cell>
          <cell r="H436" t="str">
            <v>TOOP</v>
          </cell>
          <cell r="I436" t="str">
            <v>CLIMATOLOGICA</v>
          </cell>
          <cell r="J436" t="str">
            <v>CONAGUA-DGE</v>
          </cell>
          <cell r="K436">
            <v>29587</v>
          </cell>
          <cell r="L436">
            <v>41639</v>
          </cell>
          <cell r="M436" t="str">
            <v>OPERANDO</v>
          </cell>
          <cell r="N436">
            <v>19</v>
          </cell>
          <cell r="O436">
            <v>31</v>
          </cell>
          <cell r="P436">
            <v>38</v>
          </cell>
          <cell r="Q436">
            <v>19.527222222222221</v>
          </cell>
          <cell r="R436">
            <v>90</v>
          </cell>
          <cell r="S436">
            <v>11</v>
          </cell>
          <cell r="T436">
            <v>16</v>
          </cell>
          <cell r="U436">
            <v>-90.187777777777782</v>
          </cell>
          <cell r="V436">
            <v>30</v>
          </cell>
          <cell r="W436" t="str">
            <v/>
          </cell>
        </row>
        <row r="437">
          <cell r="A437" t="str">
            <v>00004064</v>
          </cell>
          <cell r="C437" t="str">
            <v>BECAL</v>
          </cell>
          <cell r="D437" t="str">
            <v>CALKINI</v>
          </cell>
          <cell r="E437" t="str">
            <v>CAMPECHE</v>
          </cell>
          <cell r="F437" t="str">
            <v>PENINSULA DE YUCATAN</v>
          </cell>
          <cell r="G437" t="str">
            <v>QUINTANA ROO</v>
          </cell>
          <cell r="H437" t="str">
            <v>YUCATAN NORTE</v>
          </cell>
          <cell r="I437" t="str">
            <v>CLIMATOLOGICA</v>
          </cell>
          <cell r="J437" t="str">
            <v>CONAGUA-DGE</v>
          </cell>
          <cell r="K437">
            <v>27150</v>
          </cell>
          <cell r="L437">
            <v>41608</v>
          </cell>
          <cell r="M437" t="str">
            <v>OPERANDO</v>
          </cell>
          <cell r="N437">
            <v>20</v>
          </cell>
          <cell r="O437">
            <v>25</v>
          </cell>
          <cell r="P437">
            <v>35</v>
          </cell>
          <cell r="Q437">
            <v>20.426388888888891</v>
          </cell>
          <cell r="R437">
            <v>90</v>
          </cell>
          <cell r="S437">
            <v>1</v>
          </cell>
          <cell r="T437">
            <v>52</v>
          </cell>
          <cell r="U437">
            <v>-90.031111111111116</v>
          </cell>
          <cell r="V437">
            <v>16</v>
          </cell>
          <cell r="W437" t="str">
            <v/>
          </cell>
        </row>
        <row r="438">
          <cell r="A438" t="str">
            <v>00004065</v>
          </cell>
          <cell r="C438" t="str">
            <v>NUNKINI</v>
          </cell>
          <cell r="D438" t="str">
            <v>CALKINI</v>
          </cell>
          <cell r="E438" t="str">
            <v>CAMPECHE</v>
          </cell>
          <cell r="F438" t="str">
            <v>PENINSULA DE YUCATAN</v>
          </cell>
          <cell r="G438" t="str">
            <v>QUINTANA ROO</v>
          </cell>
          <cell r="H438" t="str">
            <v>YUCATAN NORTE</v>
          </cell>
          <cell r="I438" t="str">
            <v>CLIMATOLOGICA</v>
          </cell>
          <cell r="J438" t="str">
            <v>CONAGUA-DGE</v>
          </cell>
          <cell r="K438">
            <v>30103</v>
          </cell>
          <cell r="L438">
            <v>35826</v>
          </cell>
          <cell r="M438" t="str">
            <v>SUSPENDIDA</v>
          </cell>
          <cell r="N438">
            <v>20</v>
          </cell>
          <cell r="O438">
            <v>23</v>
          </cell>
          <cell r="P438">
            <v>15</v>
          </cell>
          <cell r="Q438">
            <v>20.387499999999999</v>
          </cell>
          <cell r="R438">
            <v>90</v>
          </cell>
          <cell r="S438">
            <v>8</v>
          </cell>
          <cell r="T438">
            <v>35</v>
          </cell>
          <cell r="U438">
            <v>-90.143055555555563</v>
          </cell>
          <cell r="V438">
            <v>25</v>
          </cell>
          <cell r="W438" t="str">
            <v/>
          </cell>
        </row>
        <row r="439">
          <cell r="A439" t="str">
            <v>00004066</v>
          </cell>
          <cell r="C439" t="str">
            <v>XCUPIL (DGE)</v>
          </cell>
          <cell r="D439" t="str">
            <v>HOPELCHEN</v>
          </cell>
          <cell r="E439" t="str">
            <v>CAMPECHE</v>
          </cell>
          <cell r="F439" t="str">
            <v>PENINSULA DE YUCATAN</v>
          </cell>
          <cell r="G439" t="str">
            <v>RIO CHAMPOTON</v>
          </cell>
          <cell r="H439" t="str">
            <v>DZIBALCHEN</v>
          </cell>
          <cell r="I439" t="str">
            <v>CLIMATOLOGICA</v>
          </cell>
          <cell r="J439" t="str">
            <v>CONAGUA-DGE</v>
          </cell>
          <cell r="K439">
            <v>26299</v>
          </cell>
          <cell r="L439">
            <v>41364</v>
          </cell>
          <cell r="M439" t="str">
            <v>OPERANDO</v>
          </cell>
          <cell r="N439">
            <v>19</v>
          </cell>
          <cell r="O439">
            <v>39</v>
          </cell>
          <cell r="P439">
            <v>52</v>
          </cell>
          <cell r="Q439">
            <v>19.664444444444442</v>
          </cell>
          <cell r="R439">
            <v>89</v>
          </cell>
          <cell r="S439">
            <v>51</v>
          </cell>
          <cell r="T439">
            <v>33</v>
          </cell>
          <cell r="U439">
            <v>-89.859166666666667</v>
          </cell>
          <cell r="V439">
            <v>60</v>
          </cell>
          <cell r="W439" t="str">
            <v/>
          </cell>
        </row>
        <row r="440">
          <cell r="A440" t="str">
            <v>00004067</v>
          </cell>
          <cell r="C440" t="str">
            <v>CALKINI (DGE)</v>
          </cell>
          <cell r="D440" t="str">
            <v>CALKINI</v>
          </cell>
          <cell r="E440" t="str">
            <v>CAMPECHE</v>
          </cell>
          <cell r="F440" t="str">
            <v>PENINSULA DE YUCATAN</v>
          </cell>
          <cell r="G440" t="str">
            <v>QUINTANA ROO</v>
          </cell>
          <cell r="H440" t="str">
            <v>YUCATAN NORTE</v>
          </cell>
          <cell r="I440" t="str">
            <v>CLIMATOLOGICA</v>
          </cell>
          <cell r="J440" t="str">
            <v>CONAGUA-DGE</v>
          </cell>
          <cell r="K440">
            <v>29952</v>
          </cell>
          <cell r="L440">
            <v>41608</v>
          </cell>
          <cell r="M440" t="str">
            <v>OPERANDO</v>
          </cell>
          <cell r="N440">
            <v>20</v>
          </cell>
          <cell r="O440">
            <v>22</v>
          </cell>
          <cell r="P440">
            <v>26</v>
          </cell>
          <cell r="Q440">
            <v>20.373888888888889</v>
          </cell>
          <cell r="R440">
            <v>90</v>
          </cell>
          <cell r="S440">
            <v>3</v>
          </cell>
          <cell r="T440">
            <v>8</v>
          </cell>
          <cell r="U440">
            <v>-90.052222222222213</v>
          </cell>
          <cell r="V440">
            <v>15</v>
          </cell>
          <cell r="W440" t="str">
            <v/>
          </cell>
        </row>
        <row r="441">
          <cell r="A441" t="str">
            <v>00004068</v>
          </cell>
          <cell r="C441" t="str">
            <v>CHINA</v>
          </cell>
          <cell r="D441" t="str">
            <v>CAMPECHE</v>
          </cell>
          <cell r="E441" t="str">
            <v>CAMPECHE</v>
          </cell>
          <cell r="F441" t="str">
            <v>PENINSULA DE YUCATAN</v>
          </cell>
          <cell r="G441" t="str">
            <v>RIO CHAMPOTON</v>
          </cell>
          <cell r="H441" t="str">
            <v>TOOP</v>
          </cell>
          <cell r="I441" t="str">
            <v>CLIMATOLOGICA</v>
          </cell>
          <cell r="J441" t="str">
            <v>CONAGUA-DGE</v>
          </cell>
          <cell r="K441">
            <v>30407</v>
          </cell>
          <cell r="L441">
            <v>41639</v>
          </cell>
          <cell r="M441" t="str">
            <v>OPERANDO</v>
          </cell>
          <cell r="N441">
            <v>19</v>
          </cell>
          <cell r="O441">
            <v>40</v>
          </cell>
          <cell r="P441">
            <v>23</v>
          </cell>
          <cell r="Q441">
            <v>19.673055555555557</v>
          </cell>
          <cell r="R441">
            <v>90</v>
          </cell>
          <cell r="S441">
            <v>28</v>
          </cell>
          <cell r="T441">
            <v>25</v>
          </cell>
          <cell r="U441">
            <v>-90.473611111111111</v>
          </cell>
          <cell r="V441">
            <v>10</v>
          </cell>
          <cell r="W441" t="str">
            <v/>
          </cell>
        </row>
        <row r="442">
          <cell r="A442" t="str">
            <v>00004069</v>
          </cell>
          <cell r="C442" t="str">
            <v>CAMPECHE SUR</v>
          </cell>
          <cell r="D442" t="str">
            <v>CAMPECHE</v>
          </cell>
          <cell r="E442" t="str">
            <v>CAMPECHE</v>
          </cell>
          <cell r="F442" t="str">
            <v>PENINSULA DE YUCATAN</v>
          </cell>
          <cell r="G442" t="str">
            <v>RIO CHAMPOTON</v>
          </cell>
          <cell r="H442" t="str">
            <v>VARIAS</v>
          </cell>
          <cell r="I442" t="str">
            <v>CLIMATOLOGICA</v>
          </cell>
          <cell r="J442" t="str">
            <v>CONAGUA-DGE</v>
          </cell>
          <cell r="K442">
            <v>28856</v>
          </cell>
          <cell r="L442">
            <v>31047</v>
          </cell>
          <cell r="M442" t="str">
            <v>SUSPENDIDA</v>
          </cell>
          <cell r="N442">
            <v>19</v>
          </cell>
          <cell r="O442">
            <v>49</v>
          </cell>
          <cell r="P442">
            <v>0</v>
          </cell>
          <cell r="Q442">
            <v>19.816666666666666</v>
          </cell>
          <cell r="R442">
            <v>90</v>
          </cell>
          <cell r="S442">
            <v>33</v>
          </cell>
          <cell r="T442">
            <v>0</v>
          </cell>
          <cell r="U442">
            <v>-90.55</v>
          </cell>
          <cell r="V442">
            <v>30</v>
          </cell>
          <cell r="W442" t="str">
            <v/>
          </cell>
        </row>
        <row r="443">
          <cell r="A443" t="str">
            <v>00004070</v>
          </cell>
          <cell r="C443" t="str">
            <v>DZITBALCHE</v>
          </cell>
          <cell r="D443" t="str">
            <v>CALKINI</v>
          </cell>
          <cell r="E443" t="str">
            <v>CAMPECHE</v>
          </cell>
          <cell r="F443" t="str">
            <v>PENINSULA DE YUCATAN</v>
          </cell>
          <cell r="G443" t="str">
            <v>QUINTANA ROO</v>
          </cell>
          <cell r="H443" t="str">
            <v>YUCATAN NORTE</v>
          </cell>
          <cell r="I443" t="str">
            <v>CLIMATOLOGICA</v>
          </cell>
          <cell r="J443" t="str">
            <v>CONAGUA-DGE</v>
          </cell>
          <cell r="K443">
            <v>30103</v>
          </cell>
          <cell r="L443">
            <v>41639</v>
          </cell>
          <cell r="M443" t="str">
            <v>OPERANDO</v>
          </cell>
          <cell r="N443">
            <v>20</v>
          </cell>
          <cell r="O443">
            <v>19</v>
          </cell>
          <cell r="P443">
            <v>17</v>
          </cell>
          <cell r="Q443">
            <v>20.32138888888889</v>
          </cell>
          <cell r="R443">
            <v>90</v>
          </cell>
          <cell r="S443">
            <v>3</v>
          </cell>
          <cell r="T443">
            <v>32</v>
          </cell>
          <cell r="U443">
            <v>-90.058888888888887</v>
          </cell>
          <cell r="V443">
            <v>30</v>
          </cell>
          <cell r="W443" t="str">
            <v/>
          </cell>
        </row>
        <row r="444">
          <cell r="A444" t="str">
            <v>00004071</v>
          </cell>
          <cell r="C444" t="str">
            <v>POCYAXUN</v>
          </cell>
          <cell r="D444" t="str">
            <v>CAMPECHE</v>
          </cell>
          <cell r="E444" t="str">
            <v>CAMPECHE</v>
          </cell>
          <cell r="F444" t="str">
            <v>PENINSULA DE YUCATAN</v>
          </cell>
          <cell r="G444" t="str">
            <v>RIO CHAMPOTON</v>
          </cell>
          <cell r="H444" t="str">
            <v>TOOP</v>
          </cell>
          <cell r="I444" t="str">
            <v>CLIMATOLOGICA</v>
          </cell>
          <cell r="J444" t="str">
            <v>CONAGUA-DGE</v>
          </cell>
          <cell r="K444">
            <v>30256</v>
          </cell>
          <cell r="L444">
            <v>41639</v>
          </cell>
          <cell r="M444" t="str">
            <v>OPERANDO</v>
          </cell>
          <cell r="N444">
            <v>19</v>
          </cell>
          <cell r="O444">
            <v>43</v>
          </cell>
          <cell r="P444">
            <v>47</v>
          </cell>
          <cell r="Q444">
            <v>19.729722222222222</v>
          </cell>
          <cell r="R444">
            <v>90</v>
          </cell>
          <cell r="S444">
            <v>21</v>
          </cell>
          <cell r="T444">
            <v>3</v>
          </cell>
          <cell r="U444">
            <v>-90.350833333333327</v>
          </cell>
          <cell r="V444">
            <v>20</v>
          </cell>
          <cell r="W444" t="str">
            <v/>
          </cell>
        </row>
        <row r="445">
          <cell r="A445" t="str">
            <v>00004072</v>
          </cell>
          <cell r="C445" t="str">
            <v>SIHO CHAC</v>
          </cell>
          <cell r="D445" t="str">
            <v>CHAMPOTON</v>
          </cell>
          <cell r="E445" t="str">
            <v>CAMPECHE</v>
          </cell>
          <cell r="F445" t="str">
            <v>PENINSULA DE YUCATAN</v>
          </cell>
          <cell r="G445" t="str">
            <v>RIO CHAMPOTON</v>
          </cell>
          <cell r="H445" t="str">
            <v>VARIAS</v>
          </cell>
          <cell r="I445" t="str">
            <v>CLIMATOLOGICA</v>
          </cell>
          <cell r="J445" t="str">
            <v>CONAGUA-DGE</v>
          </cell>
          <cell r="K445">
            <v>30195</v>
          </cell>
          <cell r="L445">
            <v>41639</v>
          </cell>
          <cell r="M445" t="str">
            <v>OPERANDO</v>
          </cell>
          <cell r="N445">
            <v>19</v>
          </cell>
          <cell r="O445">
            <v>30</v>
          </cell>
          <cell r="P445">
            <v>20</v>
          </cell>
          <cell r="Q445">
            <v>19.505555555555556</v>
          </cell>
          <cell r="R445">
            <v>90</v>
          </cell>
          <cell r="S445">
            <v>35</v>
          </cell>
          <cell r="T445">
            <v>3</v>
          </cell>
          <cell r="U445">
            <v>-90.584166666666661</v>
          </cell>
          <cell r="V445">
            <v>15</v>
          </cell>
          <cell r="W445" t="str">
            <v/>
          </cell>
        </row>
        <row r="446">
          <cell r="A446" t="str">
            <v>00004073</v>
          </cell>
          <cell r="C446" t="str">
            <v>TENABO (DGE)</v>
          </cell>
          <cell r="D446" t="str">
            <v>TENABO</v>
          </cell>
          <cell r="E446" t="str">
            <v>CAMPECHE</v>
          </cell>
          <cell r="F446" t="str">
            <v>PENINSULA DE YUCATAN</v>
          </cell>
          <cell r="G446" t="str">
            <v>QUINTANA ROO</v>
          </cell>
          <cell r="H446" t="str">
            <v>YUCATAN NORTE</v>
          </cell>
          <cell r="I446" t="str">
            <v>CLIMATOLOGICA</v>
          </cell>
          <cell r="J446" t="str">
            <v>CONAGUA-DGE</v>
          </cell>
          <cell r="K446">
            <v>30133</v>
          </cell>
          <cell r="L446">
            <v>31290</v>
          </cell>
          <cell r="M446" t="str">
            <v>SUSPENDIDA</v>
          </cell>
          <cell r="N446">
            <v>20</v>
          </cell>
          <cell r="O446">
            <v>2</v>
          </cell>
          <cell r="P446">
            <v>23</v>
          </cell>
          <cell r="Q446">
            <v>20.039722222222224</v>
          </cell>
          <cell r="R446">
            <v>90</v>
          </cell>
          <cell r="S446">
            <v>13</v>
          </cell>
          <cell r="T446">
            <v>31</v>
          </cell>
          <cell r="U446">
            <v>-90.225277777777777</v>
          </cell>
          <cell r="V446">
            <v>10</v>
          </cell>
          <cell r="W446" t="str">
            <v/>
          </cell>
        </row>
        <row r="447">
          <cell r="A447" t="str">
            <v>00004075</v>
          </cell>
          <cell r="C447" t="str">
            <v>CANKI</v>
          </cell>
          <cell r="D447" t="str">
            <v>TENABO</v>
          </cell>
          <cell r="E447" t="str">
            <v>CAMPECHE</v>
          </cell>
          <cell r="F447" t="str">
            <v>PENINSULA DE YUCATAN</v>
          </cell>
          <cell r="G447" t="str">
            <v>QUINTANA ROO</v>
          </cell>
          <cell r="H447" t="str">
            <v>YUCATAN NORTE</v>
          </cell>
          <cell r="I447" t="str">
            <v>CLIMATOLOGICA</v>
          </cell>
          <cell r="J447" t="str">
            <v>CONAGUA-DGE</v>
          </cell>
          <cell r="K447">
            <v>32509</v>
          </cell>
          <cell r="L447">
            <v>41578</v>
          </cell>
          <cell r="M447" t="str">
            <v>OPERANDO</v>
          </cell>
          <cell r="N447">
            <v>19</v>
          </cell>
          <cell r="O447">
            <v>59</v>
          </cell>
          <cell r="P447">
            <v>17</v>
          </cell>
          <cell r="Q447">
            <v>19.988055555555558</v>
          </cell>
          <cell r="R447">
            <v>90</v>
          </cell>
          <cell r="S447">
            <v>7</v>
          </cell>
          <cell r="T447">
            <v>4</v>
          </cell>
          <cell r="U447">
            <v>-90.117777777777775</v>
          </cell>
          <cell r="V447">
            <v>50</v>
          </cell>
          <cell r="W447" t="str">
            <v/>
          </cell>
        </row>
        <row r="448">
          <cell r="A448" t="str">
            <v>00004076</v>
          </cell>
          <cell r="C448" t="str">
            <v>CHUNCHINTOK</v>
          </cell>
          <cell r="D448" t="str">
            <v>HOPELCHEN</v>
          </cell>
          <cell r="E448" t="str">
            <v>CAMPECHE</v>
          </cell>
          <cell r="F448" t="str">
            <v>PENINSULA DE YUCATAN</v>
          </cell>
          <cell r="G448" t="str">
            <v>CUENCAS CERRADAS YUCATAN OESTE</v>
          </cell>
          <cell r="H448" t="str">
            <v>RIO NOAHABIN</v>
          </cell>
          <cell r="I448" t="str">
            <v>CLIMATOLOGICA</v>
          </cell>
          <cell r="J448" t="str">
            <v>CONAGUA-DGE</v>
          </cell>
          <cell r="K448">
            <v>32509</v>
          </cell>
          <cell r="L448">
            <v>41547</v>
          </cell>
          <cell r="M448" t="str">
            <v>OPERANDO</v>
          </cell>
          <cell r="N448">
            <v>19</v>
          </cell>
          <cell r="O448">
            <v>21</v>
          </cell>
          <cell r="P448">
            <v>34</v>
          </cell>
          <cell r="Q448">
            <v>19.359444444444446</v>
          </cell>
          <cell r="R448">
            <v>89</v>
          </cell>
          <cell r="S448">
            <v>34</v>
          </cell>
          <cell r="T448">
            <v>52</v>
          </cell>
          <cell r="U448">
            <v>-89.581111111111113</v>
          </cell>
          <cell r="V448">
            <v>150</v>
          </cell>
          <cell r="W448" t="str">
            <v/>
          </cell>
        </row>
        <row r="449">
          <cell r="A449" t="str">
            <v>00004077</v>
          </cell>
          <cell r="C449" t="str">
            <v>SAN JUAN BAUTISTA</v>
          </cell>
          <cell r="D449" t="str">
            <v>HOPELCHEN</v>
          </cell>
          <cell r="E449" t="str">
            <v>CAMPECHE</v>
          </cell>
          <cell r="F449" t="str">
            <v>PENINSULA DE YUCATAN</v>
          </cell>
          <cell r="G449" t="str">
            <v>QUINTANA ROO</v>
          </cell>
          <cell r="H449" t="str">
            <v>YUCATAN NORTE</v>
          </cell>
          <cell r="I449" t="str">
            <v>CLIMATOLOGICA</v>
          </cell>
          <cell r="J449" t="str">
            <v>CONAGUA</v>
          </cell>
          <cell r="K449">
            <v>35431</v>
          </cell>
          <cell r="L449">
            <v>41639</v>
          </cell>
          <cell r="M449" t="str">
            <v>OPERANDO</v>
          </cell>
          <cell r="N449">
            <v>19</v>
          </cell>
          <cell r="O449">
            <v>52</v>
          </cell>
          <cell r="P449">
            <v>26</v>
          </cell>
          <cell r="Q449">
            <v>19.873888888888889</v>
          </cell>
          <cell r="R449">
            <v>89</v>
          </cell>
          <cell r="S449">
            <v>55</v>
          </cell>
          <cell r="T449">
            <v>37</v>
          </cell>
          <cell r="U449">
            <v>-89.926944444444445</v>
          </cell>
          <cell r="V449">
            <v>90</v>
          </cell>
          <cell r="W449" t="str">
            <v/>
          </cell>
        </row>
        <row r="450">
          <cell r="A450" t="str">
            <v>00004078</v>
          </cell>
          <cell r="C450" t="str">
            <v>CHAC CHEITO</v>
          </cell>
          <cell r="D450" t="str">
            <v>CHAMPOTON</v>
          </cell>
          <cell r="E450" t="str">
            <v>CAMPECHE</v>
          </cell>
          <cell r="F450" t="str">
            <v>PENINSULA DE YUCATAN</v>
          </cell>
          <cell r="G450" t="str">
            <v>RIO CHAMPOTON</v>
          </cell>
          <cell r="H450" t="str">
            <v>TOOP</v>
          </cell>
          <cell r="I450" t="str">
            <v>CLIMATOLOGICA</v>
          </cell>
          <cell r="J450" t="str">
            <v>CONAGUA</v>
          </cell>
          <cell r="K450">
            <v>35065</v>
          </cell>
          <cell r="L450">
            <v>41639</v>
          </cell>
          <cell r="M450" t="str">
            <v>OPERANDO</v>
          </cell>
          <cell r="N450">
            <v>19</v>
          </cell>
          <cell r="O450">
            <v>3</v>
          </cell>
          <cell r="P450">
            <v>3</v>
          </cell>
          <cell r="Q450">
            <v>19.050833333333333</v>
          </cell>
          <cell r="R450">
            <v>90</v>
          </cell>
          <cell r="S450">
            <v>24</v>
          </cell>
          <cell r="T450">
            <v>25</v>
          </cell>
          <cell r="U450">
            <v>-90.406944444444449</v>
          </cell>
          <cell r="V450">
            <v>90</v>
          </cell>
          <cell r="W450" t="str">
            <v/>
          </cell>
        </row>
        <row r="451">
          <cell r="A451" t="str">
            <v>00004079</v>
          </cell>
          <cell r="C451" t="str">
            <v>VISTA ALEGRE</v>
          </cell>
          <cell r="D451" t="str">
            <v>CARMEN</v>
          </cell>
          <cell r="E451" t="str">
            <v>CAMPECHE</v>
          </cell>
          <cell r="F451" t="str">
            <v>PENINSULA DE YUCATAN</v>
          </cell>
          <cell r="G451" t="str">
            <v>LAGUNA DE TERMINOS</v>
          </cell>
          <cell r="H451" t="str">
            <v>RIO PALIZADA</v>
          </cell>
          <cell r="I451" t="str">
            <v>CLIMATOLOGICA</v>
          </cell>
          <cell r="J451" t="str">
            <v>CONAGUA</v>
          </cell>
          <cell r="K451">
            <v>35065</v>
          </cell>
          <cell r="L451">
            <v>41639</v>
          </cell>
          <cell r="M451" t="str">
            <v>OPERANDO</v>
          </cell>
          <cell r="N451">
            <v>18</v>
          </cell>
          <cell r="O451">
            <v>2</v>
          </cell>
          <cell r="P451">
            <v>36</v>
          </cell>
          <cell r="Q451">
            <v>18.043333333333337</v>
          </cell>
          <cell r="R451">
            <v>91</v>
          </cell>
          <cell r="S451">
            <v>39</v>
          </cell>
          <cell r="T451">
            <v>27</v>
          </cell>
          <cell r="U451">
            <v>-91.657499999999999</v>
          </cell>
          <cell r="V451">
            <v>10</v>
          </cell>
          <cell r="W451" t="str">
            <v/>
          </cell>
        </row>
        <row r="452">
          <cell r="A452" t="str">
            <v>00004080</v>
          </cell>
          <cell r="C452" t="str">
            <v>ALVARADO</v>
          </cell>
          <cell r="D452" t="str">
            <v>CALAKMUL</v>
          </cell>
          <cell r="E452" t="str">
            <v>CAMPECHE</v>
          </cell>
          <cell r="F452" t="str">
            <v>PENINSULA DE YUCATAN</v>
          </cell>
          <cell r="G452" t="str">
            <v>BAHIA DE CHETUMAL</v>
          </cell>
          <cell r="H452" t="str">
            <v>RIO ESCONDIDO</v>
          </cell>
          <cell r="I452" t="str">
            <v>CLIMATOLOGICA</v>
          </cell>
          <cell r="J452" t="str">
            <v>CONAGUA</v>
          </cell>
          <cell r="K452">
            <v>35521</v>
          </cell>
          <cell r="L452">
            <v>41639</v>
          </cell>
          <cell r="M452" t="str">
            <v>OPERANDO</v>
          </cell>
          <cell r="N452">
            <v>18</v>
          </cell>
          <cell r="O452">
            <v>1</v>
          </cell>
          <cell r="P452">
            <v>2</v>
          </cell>
          <cell r="Q452">
            <v>18.01722222222222</v>
          </cell>
          <cell r="R452">
            <v>89</v>
          </cell>
          <cell r="S452">
            <v>16</v>
          </cell>
          <cell r="T452">
            <v>12</v>
          </cell>
          <cell r="U452">
            <v>-89.27</v>
          </cell>
          <cell r="V452">
            <v>170</v>
          </cell>
          <cell r="W452" t="str">
            <v/>
          </cell>
        </row>
        <row r="453">
          <cell r="A453" t="str">
            <v>00004081</v>
          </cell>
          <cell r="C453" t="str">
            <v>CRISTOBAL COLON</v>
          </cell>
          <cell r="D453" t="str">
            <v>CALAKMUL</v>
          </cell>
          <cell r="E453" t="str">
            <v>CAMPECHE</v>
          </cell>
          <cell r="F453" t="str">
            <v>PENINSULA DE YUCATAN</v>
          </cell>
          <cell r="G453" t="str">
            <v>BAHIA DE CHETUMAL</v>
          </cell>
          <cell r="H453" t="str">
            <v>RIO HONDO</v>
          </cell>
          <cell r="I453" t="str">
            <v>CLIMATOLOGICA</v>
          </cell>
          <cell r="J453" t="str">
            <v>CONAGUA</v>
          </cell>
          <cell r="K453">
            <v>35796</v>
          </cell>
          <cell r="L453">
            <v>41121</v>
          </cell>
          <cell r="M453" t="str">
            <v>OPERANDO</v>
          </cell>
          <cell r="N453">
            <v>18</v>
          </cell>
          <cell r="O453">
            <v>13</v>
          </cell>
          <cell r="P453">
            <v>18</v>
          </cell>
          <cell r="Q453">
            <v>18.221666666666664</v>
          </cell>
          <cell r="R453">
            <v>89</v>
          </cell>
          <cell r="S453">
            <v>27</v>
          </cell>
          <cell r="T453">
            <v>13</v>
          </cell>
          <cell r="U453">
            <v>-89.453611111111115</v>
          </cell>
          <cell r="V453">
            <v>250</v>
          </cell>
          <cell r="W453" t="str">
            <v/>
          </cell>
        </row>
        <row r="454">
          <cell r="A454" t="str">
            <v>00004082</v>
          </cell>
          <cell r="C454" t="str">
            <v>PABLO T. BURGOS</v>
          </cell>
          <cell r="D454" t="str">
            <v>CANDELARIA</v>
          </cell>
          <cell r="E454" t="str">
            <v>CAMPECHE</v>
          </cell>
          <cell r="F454" t="str">
            <v>PENINSULA DE YUCATAN</v>
          </cell>
          <cell r="G454" t="str">
            <v>LAGUNA DE TERMINOS</v>
          </cell>
          <cell r="H454" t="str">
            <v>RIO CARIBE</v>
          </cell>
          <cell r="I454" t="str">
            <v>CLIMATOLOGICA</v>
          </cell>
          <cell r="J454" t="str">
            <v>CONAGUA</v>
          </cell>
          <cell r="K454">
            <v>35796</v>
          </cell>
          <cell r="L454">
            <v>41639</v>
          </cell>
          <cell r="M454" t="str">
            <v>OPERANDO</v>
          </cell>
          <cell r="N454">
            <v>18</v>
          </cell>
          <cell r="O454">
            <v>17</v>
          </cell>
          <cell r="P454">
            <v>48</v>
          </cell>
          <cell r="Q454">
            <v>18.296666666666667</v>
          </cell>
          <cell r="R454">
            <v>90</v>
          </cell>
          <cell r="S454">
            <v>41</v>
          </cell>
          <cell r="T454">
            <v>49</v>
          </cell>
          <cell r="U454">
            <v>-90.696944444444455</v>
          </cell>
          <cell r="V454">
            <v>50</v>
          </cell>
          <cell r="W454" t="str">
            <v/>
          </cell>
        </row>
        <row r="455">
          <cell r="A455" t="str">
            <v>00004083</v>
          </cell>
          <cell r="C455" t="str">
            <v>ENTRE HERMANOS</v>
          </cell>
          <cell r="D455" t="str">
            <v>CARMEN</v>
          </cell>
          <cell r="E455" t="str">
            <v>CAMPECHE</v>
          </cell>
          <cell r="F455" t="str">
            <v>PENINSULA DE YUCATAN</v>
          </cell>
          <cell r="G455" t="str">
            <v>LAGUNA DE TERMINOS</v>
          </cell>
          <cell r="H455" t="str">
            <v>RIO MAMANTEL</v>
          </cell>
          <cell r="I455" t="str">
            <v>CLIMATOLOGICA</v>
          </cell>
          <cell r="J455" t="str">
            <v>CONAGUA</v>
          </cell>
          <cell r="K455">
            <v>35796</v>
          </cell>
          <cell r="L455">
            <v>41486</v>
          </cell>
          <cell r="M455" t="str">
            <v>OPERANDO</v>
          </cell>
          <cell r="N455">
            <v>18</v>
          </cell>
          <cell r="O455">
            <v>27</v>
          </cell>
          <cell r="P455">
            <v>25</v>
          </cell>
          <cell r="Q455">
            <v>18.456944444444442</v>
          </cell>
          <cell r="R455">
            <v>91</v>
          </cell>
          <cell r="S455">
            <v>8</v>
          </cell>
          <cell r="T455">
            <v>31</v>
          </cell>
          <cell r="U455">
            <v>-91.141944444444448</v>
          </cell>
          <cell r="V455">
            <v>40</v>
          </cell>
          <cell r="W455" t="str">
            <v/>
          </cell>
        </row>
        <row r="456">
          <cell r="A456" t="str">
            <v>00004084</v>
          </cell>
          <cell r="C456" t="str">
            <v>TIXMUCUY</v>
          </cell>
          <cell r="D456" t="str">
            <v>CAMPECHE</v>
          </cell>
          <cell r="E456" t="str">
            <v>CAMPECHE</v>
          </cell>
          <cell r="F456" t="str">
            <v>PENINSULA DE YUCATAN</v>
          </cell>
          <cell r="G456" t="str">
            <v>RIO CHAMPOTON</v>
          </cell>
          <cell r="H456" t="str">
            <v>TOOP</v>
          </cell>
          <cell r="I456" t="str">
            <v>CLIMATOLOGICA</v>
          </cell>
          <cell r="J456" t="str">
            <v>CONAGUA-DGE</v>
          </cell>
          <cell r="K456">
            <v>30682</v>
          </cell>
          <cell r="L456">
            <v>41639</v>
          </cell>
          <cell r="M456" t="str">
            <v>OPERANDO</v>
          </cell>
          <cell r="N456">
            <v>19</v>
          </cell>
          <cell r="O456">
            <v>36</v>
          </cell>
          <cell r="P456">
            <v>7</v>
          </cell>
          <cell r="Q456">
            <v>19.601944444444445</v>
          </cell>
          <cell r="R456">
            <v>90</v>
          </cell>
          <cell r="S456">
            <v>16</v>
          </cell>
          <cell r="T456">
            <v>54</v>
          </cell>
          <cell r="U456">
            <v>-90.281666666666666</v>
          </cell>
          <cell r="V456">
            <v>34</v>
          </cell>
          <cell r="W456" t="str">
            <v/>
          </cell>
        </row>
        <row r="457">
          <cell r="A457" t="str">
            <v>00004085</v>
          </cell>
          <cell r="C457" t="str">
            <v>POMUCH</v>
          </cell>
          <cell r="D457" t="str">
            <v>HECELCHAKAN</v>
          </cell>
          <cell r="E457" t="str">
            <v>CAMPECHE</v>
          </cell>
          <cell r="F457" t="str">
            <v>PENINSULA DE YUCATAN</v>
          </cell>
          <cell r="G457" t="str">
            <v>QUINTANA ROO</v>
          </cell>
          <cell r="H457" t="str">
            <v>YUCATAN NORTE</v>
          </cell>
          <cell r="I457" t="str">
            <v>CLIMATOLOGICA</v>
          </cell>
          <cell r="J457" t="str">
            <v>CONAGUA</v>
          </cell>
          <cell r="K457">
            <v>35065</v>
          </cell>
          <cell r="L457">
            <v>41639</v>
          </cell>
          <cell r="M457" t="str">
            <v>OPERANDO</v>
          </cell>
          <cell r="N457">
            <v>20</v>
          </cell>
          <cell r="O457">
            <v>8</v>
          </cell>
          <cell r="P457">
            <v>13</v>
          </cell>
          <cell r="Q457">
            <v>20.136944444444445</v>
          </cell>
          <cell r="R457">
            <v>90</v>
          </cell>
          <cell r="S457">
            <v>10</v>
          </cell>
          <cell r="T457">
            <v>29</v>
          </cell>
          <cell r="U457">
            <v>-90.174722222222229</v>
          </cell>
          <cell r="V457">
            <v>10</v>
          </cell>
          <cell r="W457" t="str">
            <v/>
          </cell>
        </row>
        <row r="458">
          <cell r="A458" t="str">
            <v>00004086</v>
          </cell>
          <cell r="C458" t="str">
            <v>EL ZAPOTE</v>
          </cell>
          <cell r="D458" t="str">
            <v>CARMEN</v>
          </cell>
          <cell r="E458" t="str">
            <v>CAMPECHE</v>
          </cell>
          <cell r="F458" t="str">
            <v>PENINSULA DE YUCATAN</v>
          </cell>
          <cell r="G458" t="str">
            <v>LAGUNA DE TERMINOS</v>
          </cell>
          <cell r="H458" t="str">
            <v>LAGUNA DEL ESTE</v>
          </cell>
          <cell r="I458" t="str">
            <v>CLIMATOLOGICA</v>
          </cell>
          <cell r="J458" t="str">
            <v>CONAGUA</v>
          </cell>
          <cell r="K458">
            <v>35065</v>
          </cell>
          <cell r="L458">
            <v>41608</v>
          </cell>
          <cell r="M458" t="str">
            <v>OPERANDO</v>
          </cell>
          <cell r="N458">
            <v>18</v>
          </cell>
          <cell r="O458">
            <v>12</v>
          </cell>
          <cell r="P458">
            <v>59</v>
          </cell>
          <cell r="Q458">
            <v>18.21638888888889</v>
          </cell>
          <cell r="R458">
            <v>91</v>
          </cell>
          <cell r="S458">
            <v>48</v>
          </cell>
          <cell r="T458">
            <v>5</v>
          </cell>
          <cell r="U458">
            <v>-91.80138888888888</v>
          </cell>
          <cell r="V458">
            <v>10</v>
          </cell>
          <cell r="W458" t="str">
            <v/>
          </cell>
        </row>
        <row r="459">
          <cell r="A459" t="str">
            <v>00004087</v>
          </cell>
          <cell r="C459" t="str">
            <v>POCBOC</v>
          </cell>
          <cell r="D459" t="str">
            <v>HECELCHAKAN</v>
          </cell>
          <cell r="E459" t="str">
            <v>CAMPECHE</v>
          </cell>
          <cell r="F459" t="str">
            <v>PENINSULA DE YUCATAN</v>
          </cell>
          <cell r="G459" t="str">
            <v>QUINTANA ROO</v>
          </cell>
          <cell r="H459" t="str">
            <v>YUCATAN NORTE</v>
          </cell>
          <cell r="I459" t="str">
            <v>CLIMATOLOGICA</v>
          </cell>
          <cell r="J459" t="str">
            <v>CONAGUA</v>
          </cell>
          <cell r="K459">
            <v>37257</v>
          </cell>
          <cell r="L459">
            <v>41639</v>
          </cell>
          <cell r="M459" t="str">
            <v>OPERANDO</v>
          </cell>
          <cell r="N459">
            <v>20</v>
          </cell>
          <cell r="O459">
            <v>14</v>
          </cell>
          <cell r="P459">
            <v>13</v>
          </cell>
          <cell r="Q459">
            <v>20.236944444444447</v>
          </cell>
          <cell r="R459">
            <v>90</v>
          </cell>
          <cell r="S459">
            <v>6</v>
          </cell>
          <cell r="T459">
            <v>11</v>
          </cell>
          <cell r="U459">
            <v>-90.103055555555557</v>
          </cell>
          <cell r="V459">
            <v>10</v>
          </cell>
          <cell r="W459" t="str">
            <v/>
          </cell>
        </row>
        <row r="460">
          <cell r="A460" t="str">
            <v>00005001</v>
          </cell>
          <cell r="C460" t="str">
            <v>AGUA NUEVA</v>
          </cell>
          <cell r="D460" t="str">
            <v>GUERRERO</v>
          </cell>
          <cell r="E460" t="str">
            <v>COAHUILA DE ZARAGOZA</v>
          </cell>
          <cell r="F460" t="str">
            <v>RIO BRAVO</v>
          </cell>
          <cell r="G460" t="str">
            <v>PRESA FALCON-RIO SALADO</v>
          </cell>
          <cell r="H460" t="str">
            <v>RIO SALADO-ANAHUAC</v>
          </cell>
          <cell r="I460" t="str">
            <v>CLIMATOLOGICA</v>
          </cell>
          <cell r="J460" t="str">
            <v>CONAGUA-SMN</v>
          </cell>
          <cell r="K460">
            <v>15707</v>
          </cell>
          <cell r="L460">
            <v>25415</v>
          </cell>
          <cell r="M460" t="str">
            <v>SUSPENDIDA</v>
          </cell>
          <cell r="N460">
            <v>27</v>
          </cell>
          <cell r="O460">
            <v>55</v>
          </cell>
          <cell r="P460">
            <v>45</v>
          </cell>
          <cell r="Q460">
            <v>27.929166666666667</v>
          </cell>
          <cell r="R460">
            <v>100</v>
          </cell>
          <cell r="S460">
            <v>34</v>
          </cell>
          <cell r="T460">
            <v>30</v>
          </cell>
          <cell r="U460">
            <v>-100.575</v>
          </cell>
          <cell r="V460">
            <v>370</v>
          </cell>
          <cell r="W460" t="str">
            <v/>
          </cell>
        </row>
        <row r="461">
          <cell r="A461" t="str">
            <v>00005002</v>
          </cell>
          <cell r="C461" t="str">
            <v>ALLENDE (SMN)</v>
          </cell>
          <cell r="D461" t="str">
            <v>ALLENDE</v>
          </cell>
          <cell r="E461" t="str">
            <v>COAHUILA DE ZARAGOZA</v>
          </cell>
          <cell r="F461" t="str">
            <v>RIO BRAVO</v>
          </cell>
          <cell r="G461" t="str">
            <v>RIO BRAVO-NUEVO LAREDO</v>
          </cell>
          <cell r="H461" t="str">
            <v>RIO BRAVO-ARROYO DEL AMOLE</v>
          </cell>
          <cell r="I461" t="str">
            <v>CLIMATOLOGICA</v>
          </cell>
          <cell r="J461" t="str">
            <v>CONAGUA-SMN</v>
          </cell>
          <cell r="K461">
            <v>2648</v>
          </cell>
          <cell r="L461">
            <v>31777</v>
          </cell>
          <cell r="M461" t="str">
            <v>OPERANDO</v>
          </cell>
          <cell r="N461">
            <v>28</v>
          </cell>
          <cell r="O461">
            <v>20</v>
          </cell>
          <cell r="P461">
            <v>0</v>
          </cell>
          <cell r="Q461">
            <v>28.333333333333332</v>
          </cell>
          <cell r="R461">
            <v>100</v>
          </cell>
          <cell r="S461">
            <v>50</v>
          </cell>
          <cell r="T461">
            <v>0</v>
          </cell>
          <cell r="U461">
            <v>-100.83333333333333</v>
          </cell>
          <cell r="V461">
            <v>374</v>
          </cell>
          <cell r="W461" t="str">
            <v/>
          </cell>
        </row>
        <row r="462">
          <cell r="A462" t="str">
            <v>00005003</v>
          </cell>
          <cell r="C462" t="str">
            <v>ARTEAGA (SMN)</v>
          </cell>
          <cell r="D462" t="str">
            <v>ARTEAGA</v>
          </cell>
          <cell r="E462" t="str">
            <v>COAHUILA DE ZARAGOZA</v>
          </cell>
          <cell r="F462" t="str">
            <v>RIO BRAVO</v>
          </cell>
          <cell r="G462" t="str">
            <v>RIO BRAVO-SAN JUAN</v>
          </cell>
          <cell r="H462" t="str">
            <v>RIO SAN MIGUEL</v>
          </cell>
          <cell r="I462" t="str">
            <v>CLIMATOLOGICA</v>
          </cell>
          <cell r="J462" t="str">
            <v>CONAGUA-SMN</v>
          </cell>
          <cell r="K462">
            <v>15158</v>
          </cell>
          <cell r="L462">
            <v>41578</v>
          </cell>
          <cell r="M462" t="str">
            <v>OPERANDO</v>
          </cell>
          <cell r="N462">
            <v>25</v>
          </cell>
          <cell r="O462">
            <v>27</v>
          </cell>
          <cell r="P462">
            <v>0</v>
          </cell>
          <cell r="Q462">
            <v>25.45</v>
          </cell>
          <cell r="R462">
            <v>100</v>
          </cell>
          <cell r="S462">
            <v>51</v>
          </cell>
          <cell r="T462">
            <v>0</v>
          </cell>
          <cell r="U462">
            <v>-100.85</v>
          </cell>
          <cell r="V462">
            <v>1660</v>
          </cell>
          <cell r="W462" t="str">
            <v/>
          </cell>
        </row>
        <row r="463">
          <cell r="A463" t="str">
            <v>00005004</v>
          </cell>
          <cell r="C463" t="str">
            <v>BAJIO DE AHUICHILA</v>
          </cell>
          <cell r="D463" t="str">
            <v>VIESCA</v>
          </cell>
          <cell r="E463" t="str">
            <v>COAHUILA DE ZARAGOZA</v>
          </cell>
          <cell r="F463" t="str">
            <v>CUENCAS CENTRALES DEL NORTE</v>
          </cell>
          <cell r="G463" t="str">
            <v>LAGUNA DE MAYRAN Y VIESCA</v>
          </cell>
          <cell r="H463" t="str">
            <v>LAGUNA DE VIESCA</v>
          </cell>
          <cell r="I463" t="str">
            <v>CLIMATOLOGICA</v>
          </cell>
          <cell r="J463" t="str">
            <v>CONAGUA-DGE</v>
          </cell>
          <cell r="K463">
            <v>24593</v>
          </cell>
          <cell r="L463">
            <v>39872</v>
          </cell>
          <cell r="M463" t="str">
            <v>OPERANDO</v>
          </cell>
          <cell r="N463">
            <v>25</v>
          </cell>
          <cell r="O463">
            <v>6</v>
          </cell>
          <cell r="P463">
            <v>58</v>
          </cell>
          <cell r="Q463">
            <v>25.116111111111113</v>
          </cell>
          <cell r="R463">
            <v>102</v>
          </cell>
          <cell r="S463">
            <v>37</v>
          </cell>
          <cell r="T463">
            <v>56</v>
          </cell>
          <cell r="U463">
            <v>-102.63222222222221</v>
          </cell>
          <cell r="V463">
            <v>1300</v>
          </cell>
          <cell r="W463" t="str">
            <v/>
          </cell>
        </row>
        <row r="464">
          <cell r="A464" t="str">
            <v>00005005</v>
          </cell>
          <cell r="C464" t="str">
            <v>CANDELA (DGE)</v>
          </cell>
          <cell r="D464" t="str">
            <v>CANDELA</v>
          </cell>
          <cell r="E464" t="str">
            <v>COAHUILA DE ZARAGOZA</v>
          </cell>
          <cell r="F464" t="str">
            <v>RIO BRAVO</v>
          </cell>
          <cell r="G464" t="str">
            <v>PRESA FALCON-RIO SALADO</v>
          </cell>
          <cell r="H464" t="str">
            <v>ARROYO CHAPOTE</v>
          </cell>
          <cell r="I464" t="str">
            <v>CLIMATOLOGICA</v>
          </cell>
          <cell r="J464" t="str">
            <v>CONAGUA-DGE</v>
          </cell>
          <cell r="K464">
            <v>24593</v>
          </cell>
          <cell r="L464">
            <v>41639</v>
          </cell>
          <cell r="M464" t="str">
            <v>OPERANDO</v>
          </cell>
          <cell r="N464">
            <v>26</v>
          </cell>
          <cell r="O464">
            <v>50</v>
          </cell>
          <cell r="P464">
            <v>29</v>
          </cell>
          <cell r="Q464">
            <v>26.841388888888886</v>
          </cell>
          <cell r="R464">
            <v>100</v>
          </cell>
          <cell r="S464">
            <v>45</v>
          </cell>
          <cell r="T464">
            <v>37</v>
          </cell>
          <cell r="U464">
            <v>-100.76027777777777</v>
          </cell>
          <cell r="V464">
            <v>582</v>
          </cell>
          <cell r="W464" t="str">
            <v/>
          </cell>
        </row>
        <row r="465">
          <cell r="A465" t="str">
            <v>00005006</v>
          </cell>
          <cell r="C465" t="str">
            <v>COLONIA TORREON JARDIN</v>
          </cell>
          <cell r="D465" t="str">
            <v>TORREON</v>
          </cell>
          <cell r="E465" t="str">
            <v>COAHUILA DE ZARAGOZA</v>
          </cell>
          <cell r="F465" t="str">
            <v>CUENCAS CENTRALES DEL NORTE</v>
          </cell>
          <cell r="G465" t="str">
            <v>RIO NAZAS-TORREON</v>
          </cell>
          <cell r="H465" t="str">
            <v>RIO NAZAS-CANAL SANTA ROSA</v>
          </cell>
          <cell r="I465" t="str">
            <v>CLIMATOLOGICA</v>
          </cell>
          <cell r="J465" t="str">
            <v>CONAGUA-DGE</v>
          </cell>
          <cell r="K465">
            <v>25720</v>
          </cell>
          <cell r="L465">
            <v>30681</v>
          </cell>
          <cell r="M465" t="str">
            <v>SUSPENDIDA</v>
          </cell>
          <cell r="N465">
            <v>25</v>
          </cell>
          <cell r="O465">
            <v>32</v>
          </cell>
          <cell r="P465">
            <v>0</v>
          </cell>
          <cell r="Q465">
            <v>25.533333333333335</v>
          </cell>
          <cell r="R465">
            <v>103</v>
          </cell>
          <cell r="S465">
            <v>24</v>
          </cell>
          <cell r="T465">
            <v>0</v>
          </cell>
          <cell r="U465">
            <v>-103.4</v>
          </cell>
          <cell r="V465">
            <v>1163</v>
          </cell>
          <cell r="W465" t="str">
            <v/>
          </cell>
        </row>
        <row r="466">
          <cell r="A466" t="str">
            <v>00005007</v>
          </cell>
          <cell r="C466" t="str">
            <v>CONCORDIA</v>
          </cell>
          <cell r="D466" t="str">
            <v>SAN PEDRO</v>
          </cell>
          <cell r="E466" t="str">
            <v>COAHUILA DE ZARAGOZA</v>
          </cell>
          <cell r="F466" t="str">
            <v>CUENCAS CENTRALES DEL NORTE</v>
          </cell>
          <cell r="G466" t="str">
            <v>RIO NAZAS-TORREON</v>
          </cell>
          <cell r="H466" t="str">
            <v>RIO NAZAS-CANAL SANTA ROSA</v>
          </cell>
          <cell r="I466" t="str">
            <v>CLIMATOLOGICA</v>
          </cell>
          <cell r="J466" t="str">
            <v>CONAGUA-SMN</v>
          </cell>
          <cell r="K466">
            <v>13881</v>
          </cell>
          <cell r="L466">
            <v>26998</v>
          </cell>
          <cell r="M466" t="str">
            <v>SUSPENDIDA</v>
          </cell>
          <cell r="N466">
            <v>25</v>
          </cell>
          <cell r="O466">
            <v>47</v>
          </cell>
          <cell r="P466">
            <v>0</v>
          </cell>
          <cell r="Q466">
            <v>25.783333333333335</v>
          </cell>
          <cell r="R466">
            <v>103</v>
          </cell>
          <cell r="S466">
            <v>7</v>
          </cell>
          <cell r="T466">
            <v>0</v>
          </cell>
          <cell r="U466">
            <v>-103.11666666666666</v>
          </cell>
          <cell r="V466">
            <v>1105</v>
          </cell>
          <cell r="W466" t="str">
            <v/>
          </cell>
        </row>
        <row r="467">
          <cell r="A467" t="str">
            <v>00005008</v>
          </cell>
          <cell r="C467" t="str">
            <v>CONCHOS</v>
          </cell>
          <cell r="D467" t="str">
            <v>SAN JUAN DE SABINAS</v>
          </cell>
          <cell r="E467" t="str">
            <v>COAHUILA DE ZARAGOZA</v>
          </cell>
          <cell r="F467" t="str">
            <v>RIO BRAVO</v>
          </cell>
          <cell r="G467" t="str">
            <v>PRESA FALCON-RIO SALADO</v>
          </cell>
          <cell r="H467" t="str">
            <v>RIO SABINAS</v>
          </cell>
          <cell r="I467" t="str">
            <v>CLIMATOLOGICA</v>
          </cell>
          <cell r="J467" t="str">
            <v>CONAGUA-DGE</v>
          </cell>
          <cell r="K467">
            <v>18507</v>
          </cell>
          <cell r="L467">
            <v>33908</v>
          </cell>
          <cell r="M467" t="str">
            <v>SUSPENDIDA</v>
          </cell>
          <cell r="N467">
            <v>27</v>
          </cell>
          <cell r="O467">
            <v>57</v>
          </cell>
          <cell r="P467">
            <v>40</v>
          </cell>
          <cell r="Q467">
            <v>27.961111111111112</v>
          </cell>
          <cell r="R467">
            <v>101</v>
          </cell>
          <cell r="S467">
            <v>22</v>
          </cell>
          <cell r="T467">
            <v>30</v>
          </cell>
          <cell r="U467">
            <v>-101.375</v>
          </cell>
          <cell r="V467">
            <v>380</v>
          </cell>
          <cell r="W467" t="str">
            <v/>
          </cell>
        </row>
        <row r="468">
          <cell r="A468" t="str">
            <v>00005009</v>
          </cell>
          <cell r="C468" t="str">
            <v>CUATRO CIENEGAS (DGE)</v>
          </cell>
          <cell r="D468" t="str">
            <v>CUATRO CIENEGAS</v>
          </cell>
          <cell r="E468" t="str">
            <v>COAHUILA DE ZARAGOZA</v>
          </cell>
          <cell r="F468" t="str">
            <v>RIO BRAVO</v>
          </cell>
          <cell r="G468" t="str">
            <v>PRESA FALCON-RIO SALADO</v>
          </cell>
          <cell r="H468" t="str">
            <v>RIO SALADO DE NADADORES</v>
          </cell>
          <cell r="I468" t="str">
            <v>CLIMATOLOGICA</v>
          </cell>
          <cell r="J468" t="str">
            <v>CONAGUA-DGE</v>
          </cell>
          <cell r="K468">
            <v>8522</v>
          </cell>
          <cell r="L468">
            <v>29586</v>
          </cell>
          <cell r="M468" t="str">
            <v>SUSPENDIDA</v>
          </cell>
          <cell r="N468">
            <v>26</v>
          </cell>
          <cell r="O468">
            <v>58</v>
          </cell>
          <cell r="P468">
            <v>22</v>
          </cell>
          <cell r="Q468">
            <v>26.972777777777775</v>
          </cell>
          <cell r="R468">
            <v>102</v>
          </cell>
          <cell r="S468">
            <v>4</v>
          </cell>
          <cell r="T468">
            <v>4</v>
          </cell>
          <cell r="U468">
            <v>-102.06777777777778</v>
          </cell>
          <cell r="V468">
            <v>730</v>
          </cell>
          <cell r="W468" t="str">
            <v/>
          </cell>
        </row>
        <row r="469">
          <cell r="A469" t="str">
            <v>00005010</v>
          </cell>
          <cell r="C469" t="str">
            <v>EJIDO EL SOCORRO</v>
          </cell>
          <cell r="D469" t="str">
            <v>OCAMPO</v>
          </cell>
          <cell r="E469" t="str">
            <v>COAHUILA DE ZARAGOZA</v>
          </cell>
          <cell r="F469" t="str">
            <v>RIO BRAVO</v>
          </cell>
          <cell r="G469" t="str">
            <v>PRESA FALCON-RIO SALADO</v>
          </cell>
          <cell r="H469" t="str">
            <v>CUATRO CIENEGAS</v>
          </cell>
          <cell r="I469" t="str">
            <v>CLIMATOLOGICA</v>
          </cell>
          <cell r="J469" t="str">
            <v>CONAGUA-DGE</v>
          </cell>
          <cell r="K469">
            <v>23955</v>
          </cell>
          <cell r="L469">
            <v>27972</v>
          </cell>
          <cell r="M469" t="str">
            <v>SUSPENDIDA</v>
          </cell>
          <cell r="N469">
            <v>27</v>
          </cell>
          <cell r="O469">
            <v>40</v>
          </cell>
          <cell r="P469">
            <v>15</v>
          </cell>
          <cell r="Q469">
            <v>27.670833333333334</v>
          </cell>
          <cell r="R469">
            <v>102</v>
          </cell>
          <cell r="S469">
            <v>19</v>
          </cell>
          <cell r="T469">
            <v>0</v>
          </cell>
          <cell r="U469">
            <v>-102.31666666666666</v>
          </cell>
          <cell r="V469">
            <v>1320</v>
          </cell>
          <cell r="W469" t="str">
            <v/>
          </cell>
        </row>
        <row r="470">
          <cell r="A470" t="str">
            <v>00005011</v>
          </cell>
          <cell r="C470" t="str">
            <v>EJIDO REATA</v>
          </cell>
          <cell r="D470" t="str">
            <v>RAMOS ARIZPE</v>
          </cell>
          <cell r="E470" t="str">
            <v>COAHUILA DE ZARAGOZA</v>
          </cell>
          <cell r="F470" t="str">
            <v>RIO BRAVO</v>
          </cell>
          <cell r="G470" t="str">
            <v>PRESA FALCON-RIO SALADO</v>
          </cell>
          <cell r="H470" t="str">
            <v>ARROYO HUIZACHE</v>
          </cell>
          <cell r="I470" t="str">
            <v>CLIMATOLOGICA</v>
          </cell>
          <cell r="J470" t="str">
            <v>CONAGUA-DGE</v>
          </cell>
          <cell r="K470">
            <v>16254</v>
          </cell>
          <cell r="L470">
            <v>41608</v>
          </cell>
          <cell r="M470" t="str">
            <v>OPERANDO</v>
          </cell>
          <cell r="N470">
            <v>26</v>
          </cell>
          <cell r="O470">
            <v>7</v>
          </cell>
          <cell r="P470">
            <v>41</v>
          </cell>
          <cell r="Q470">
            <v>26.128055555555555</v>
          </cell>
          <cell r="R470">
            <v>101</v>
          </cell>
          <cell r="S470">
            <v>4</v>
          </cell>
          <cell r="T470">
            <v>35</v>
          </cell>
          <cell r="U470">
            <v>-101.07638888888889</v>
          </cell>
          <cell r="V470">
            <v>936</v>
          </cell>
          <cell r="W470" t="str">
            <v/>
          </cell>
        </row>
        <row r="471">
          <cell r="A471" t="str">
            <v>00005012</v>
          </cell>
          <cell r="C471" t="str">
            <v>EJIDO SAN BLAS</v>
          </cell>
          <cell r="D471" t="str">
            <v>SAN BUENAVENTURA</v>
          </cell>
          <cell r="E471" t="str">
            <v>COAHUILA DE ZARAGOZA</v>
          </cell>
          <cell r="F471" t="str">
            <v>RIO BRAVO</v>
          </cell>
          <cell r="G471" t="str">
            <v>PRESA FALCON-RIO SALADO</v>
          </cell>
          <cell r="H471" t="str">
            <v>RIO SALADO DE NADADORES</v>
          </cell>
          <cell r="I471" t="str">
            <v>CLIMATOLOGICA</v>
          </cell>
          <cell r="J471" t="str">
            <v>CONAGUA-DGE</v>
          </cell>
          <cell r="K471">
            <v>24869</v>
          </cell>
          <cell r="L471">
            <v>30010</v>
          </cell>
          <cell r="M471" t="str">
            <v>SUSPENDIDA</v>
          </cell>
          <cell r="N471">
            <v>27</v>
          </cell>
          <cell r="O471">
            <v>25</v>
          </cell>
          <cell r="P471">
            <v>1</v>
          </cell>
          <cell r="Q471">
            <v>27.416944444444447</v>
          </cell>
          <cell r="R471">
            <v>101</v>
          </cell>
          <cell r="S471">
            <v>43</v>
          </cell>
          <cell r="T471">
            <v>5</v>
          </cell>
          <cell r="U471">
            <v>-101.71805555555555</v>
          </cell>
          <cell r="V471">
            <v>720</v>
          </cell>
          <cell r="W471" t="str">
            <v/>
          </cell>
        </row>
        <row r="472">
          <cell r="A472" t="str">
            <v>00005013</v>
          </cell>
          <cell r="C472" t="str">
            <v>EJIDO SAN MIGUEL</v>
          </cell>
          <cell r="D472" t="str">
            <v>OCAMPO</v>
          </cell>
          <cell r="E472" t="str">
            <v>COAHUILA DE ZARAGOZA</v>
          </cell>
          <cell r="F472" t="str">
            <v>RIO BRAVO</v>
          </cell>
          <cell r="G472" t="str">
            <v>RIO BRAVO-OJINAGA</v>
          </cell>
          <cell r="H472" t="str">
            <v>RIO BRAVO-ARROYO ALAMOS</v>
          </cell>
          <cell r="I472" t="str">
            <v>CLIMATOLOGICA</v>
          </cell>
          <cell r="J472" t="str">
            <v>CONAGUA-DGE</v>
          </cell>
          <cell r="K472">
            <v>22098</v>
          </cell>
          <cell r="L472">
            <v>41608</v>
          </cell>
          <cell r="M472" t="str">
            <v>OPERANDO</v>
          </cell>
          <cell r="N472">
            <v>28</v>
          </cell>
          <cell r="O472">
            <v>38</v>
          </cell>
          <cell r="P472">
            <v>12</v>
          </cell>
          <cell r="Q472">
            <v>28.636666666666667</v>
          </cell>
          <cell r="R472">
            <v>102</v>
          </cell>
          <cell r="S472">
            <v>56</v>
          </cell>
          <cell r="T472">
            <v>54</v>
          </cell>
          <cell r="U472">
            <v>-102.94833333333334</v>
          </cell>
          <cell r="V472">
            <v>1060</v>
          </cell>
          <cell r="W472" t="str">
            <v/>
          </cell>
        </row>
        <row r="473">
          <cell r="A473" t="str">
            <v>00005015</v>
          </cell>
          <cell r="C473" t="str">
            <v>EUTIMIAS</v>
          </cell>
          <cell r="D473" t="str">
            <v>OCAMPO</v>
          </cell>
          <cell r="E473" t="str">
            <v>COAHUILA DE ZARAGOZA</v>
          </cell>
          <cell r="F473" t="str">
            <v>RIO BRAVO</v>
          </cell>
          <cell r="G473" t="str">
            <v>RIO BRAVO-OJINAGA</v>
          </cell>
          <cell r="H473" t="str">
            <v>RIO BRAVO-ARROYO ALAMOS</v>
          </cell>
          <cell r="I473" t="str">
            <v>CLIMATOLOGICA</v>
          </cell>
          <cell r="J473" t="str">
            <v>CONAGUA-DGE</v>
          </cell>
          <cell r="K473">
            <v>22098</v>
          </cell>
          <cell r="L473">
            <v>31167</v>
          </cell>
          <cell r="M473" t="str">
            <v>SUSPENDIDA</v>
          </cell>
          <cell r="N473">
            <v>28</v>
          </cell>
          <cell r="O473">
            <v>48</v>
          </cell>
          <cell r="P473">
            <v>0</v>
          </cell>
          <cell r="Q473">
            <v>28.8</v>
          </cell>
          <cell r="R473">
            <v>102</v>
          </cell>
          <cell r="S473">
            <v>49</v>
          </cell>
          <cell r="T473">
            <v>0</v>
          </cell>
          <cell r="U473">
            <v>-102.81666666666666</v>
          </cell>
          <cell r="V473">
            <v>1040</v>
          </cell>
          <cell r="W473" t="str">
            <v/>
          </cell>
        </row>
        <row r="474">
          <cell r="A474" t="str">
            <v>00005016</v>
          </cell>
          <cell r="C474" t="str">
            <v>GENERAL CEPEDA</v>
          </cell>
          <cell r="D474" t="str">
            <v>GENERAL CEPEDA</v>
          </cell>
          <cell r="E474" t="str">
            <v>COAHUILA DE ZARAGOZA</v>
          </cell>
          <cell r="F474" t="str">
            <v>RIO BRAVO</v>
          </cell>
          <cell r="G474" t="str">
            <v>RIO BRAVO-SAN JUAN</v>
          </cell>
          <cell r="H474" t="str">
            <v>RIO SAN MIGUEL</v>
          </cell>
          <cell r="I474" t="str">
            <v>CLIMATOLOGICA</v>
          </cell>
          <cell r="J474" t="str">
            <v>CONAGUA-DGE</v>
          </cell>
          <cell r="K474">
            <v>16438</v>
          </cell>
          <cell r="L474">
            <v>41333</v>
          </cell>
          <cell r="M474" t="str">
            <v>OPERANDO</v>
          </cell>
          <cell r="N474">
            <v>25</v>
          </cell>
          <cell r="O474">
            <v>22</v>
          </cell>
          <cell r="P474">
            <v>59</v>
          </cell>
          <cell r="Q474">
            <v>25.383055555555558</v>
          </cell>
          <cell r="R474">
            <v>101</v>
          </cell>
          <cell r="S474">
            <v>28</v>
          </cell>
          <cell r="T474">
            <v>32</v>
          </cell>
          <cell r="U474">
            <v>-101.47555555555556</v>
          </cell>
          <cell r="V474">
            <v>1400</v>
          </cell>
          <cell r="W474" t="str">
            <v/>
          </cell>
        </row>
        <row r="475">
          <cell r="A475" t="str">
            <v>00005017</v>
          </cell>
          <cell r="C475" t="str">
            <v>ACUÑA</v>
          </cell>
          <cell r="D475" t="str">
            <v>ACUÑA</v>
          </cell>
          <cell r="E475" t="str">
            <v>COAHUILA DE ZARAGOZA</v>
          </cell>
          <cell r="F475" t="str">
            <v>RIO BRAVO</v>
          </cell>
          <cell r="G475" t="str">
            <v>RIO BRAVO-PIEDRAS NEGRAS</v>
          </cell>
          <cell r="H475" t="str">
            <v>RIO BRAVO-ARROYO DE LAS VACAS</v>
          </cell>
          <cell r="I475" t="str">
            <v>CLIMATOLOGICA</v>
          </cell>
          <cell r="J475" t="str">
            <v>CONAGUA</v>
          </cell>
          <cell r="K475">
            <v>29587</v>
          </cell>
          <cell r="L475">
            <v>40543</v>
          </cell>
          <cell r="M475" t="str">
            <v>OPERANDO</v>
          </cell>
          <cell r="N475">
            <v>29</v>
          </cell>
          <cell r="O475">
            <v>18</v>
          </cell>
          <cell r="P475">
            <v>38</v>
          </cell>
          <cell r="Q475">
            <v>29.310555555555556</v>
          </cell>
          <cell r="R475">
            <v>100</v>
          </cell>
          <cell r="S475">
            <v>55</v>
          </cell>
          <cell r="T475">
            <v>14</v>
          </cell>
          <cell r="U475">
            <v>-100.92055555555557</v>
          </cell>
          <cell r="V475">
            <v>275</v>
          </cell>
          <cell r="W475" t="str">
            <v/>
          </cell>
        </row>
        <row r="476">
          <cell r="A476" t="str">
            <v>00005018</v>
          </cell>
          <cell r="C476" t="str">
            <v>LAS NIEVES</v>
          </cell>
          <cell r="D476" t="str">
            <v>PARRAS</v>
          </cell>
          <cell r="E476" t="str">
            <v>COAHUILA DE ZARAGOZA</v>
          </cell>
          <cell r="F476" t="str">
            <v>CUENCAS CENTRALES DEL NORTE</v>
          </cell>
          <cell r="G476" t="str">
            <v>LAGUNA DE MAYRAN Y VIESCA</v>
          </cell>
          <cell r="H476" t="str">
            <v>LAGUNA DE MAYRAN</v>
          </cell>
          <cell r="I476" t="str">
            <v>CLIMATOLOGICA</v>
          </cell>
          <cell r="J476" t="str">
            <v>CONAGUA-DGE</v>
          </cell>
          <cell r="K476">
            <v>25204</v>
          </cell>
          <cell r="L476">
            <v>39903</v>
          </cell>
          <cell r="M476" t="str">
            <v>OPERANDO</v>
          </cell>
          <cell r="N476">
            <v>25</v>
          </cell>
          <cell r="O476">
            <v>43</v>
          </cell>
          <cell r="P476">
            <v>47</v>
          </cell>
          <cell r="Q476">
            <v>25.729722222222222</v>
          </cell>
          <cell r="R476">
            <v>102</v>
          </cell>
          <cell r="S476">
            <v>0</v>
          </cell>
          <cell r="T476">
            <v>46</v>
          </cell>
          <cell r="U476">
            <v>-102.01277777777777</v>
          </cell>
          <cell r="V476">
            <v>1140</v>
          </cell>
          <cell r="W476" t="str">
            <v/>
          </cell>
        </row>
        <row r="477">
          <cell r="A477" t="str">
            <v>00005019</v>
          </cell>
          <cell r="B477">
            <v>76342</v>
          </cell>
          <cell r="C477" t="str">
            <v>MONCLOVA (OBS)</v>
          </cell>
          <cell r="D477" t="str">
            <v>MONCLOVA</v>
          </cell>
          <cell r="E477" t="str">
            <v>COAHUILA DE ZARAGOZA</v>
          </cell>
          <cell r="F477" t="str">
            <v>RIO BRAVO</v>
          </cell>
          <cell r="G477" t="str">
            <v>PRESA FALCON-RIO SALADO</v>
          </cell>
          <cell r="H477" t="str">
            <v>RIO SALADO DE NADADORES</v>
          </cell>
          <cell r="I477" t="str">
            <v>OBSERVATORIO</v>
          </cell>
          <cell r="J477" t="str">
            <v>CONAGUA-SMN</v>
          </cell>
          <cell r="K477">
            <v>19784</v>
          </cell>
          <cell r="L477">
            <v>39721</v>
          </cell>
          <cell r="M477" t="str">
            <v>OPERANDO</v>
          </cell>
          <cell r="N477">
            <v>26</v>
          </cell>
          <cell r="O477">
            <v>54</v>
          </cell>
          <cell r="P477">
            <v>30</v>
          </cell>
          <cell r="Q477">
            <v>26.908333333333331</v>
          </cell>
          <cell r="R477">
            <v>101</v>
          </cell>
          <cell r="S477">
            <v>25</v>
          </cell>
          <cell r="T477">
            <v>21</v>
          </cell>
          <cell r="U477">
            <v>-101.4225</v>
          </cell>
          <cell r="V477">
            <v>615.4</v>
          </cell>
          <cell r="W477" t="str">
            <v/>
          </cell>
        </row>
        <row r="478">
          <cell r="A478" t="str">
            <v>00005020</v>
          </cell>
          <cell r="C478" t="str">
            <v>MUZQUIZ (DGE)</v>
          </cell>
          <cell r="D478" t="str">
            <v>MUZQUIZ</v>
          </cell>
          <cell r="E478" t="str">
            <v>COAHUILA DE ZARAGOZA</v>
          </cell>
          <cell r="F478" t="str">
            <v>RIO BRAVO</v>
          </cell>
          <cell r="G478" t="str">
            <v>PRESA FALCON-RIO SALADO</v>
          </cell>
          <cell r="H478" t="str">
            <v>RIO SABINAS</v>
          </cell>
          <cell r="I478" t="str">
            <v>CLIMATOLOGICA</v>
          </cell>
          <cell r="J478" t="str">
            <v>CONAGUA-DGE</v>
          </cell>
          <cell r="K478">
            <v>29068</v>
          </cell>
          <cell r="L478">
            <v>41639</v>
          </cell>
          <cell r="M478" t="str">
            <v>OPERANDO</v>
          </cell>
          <cell r="N478">
            <v>27</v>
          </cell>
          <cell r="O478">
            <v>52</v>
          </cell>
          <cell r="P478">
            <v>9</v>
          </cell>
          <cell r="Q478">
            <v>27.869166666666668</v>
          </cell>
          <cell r="R478">
            <v>101</v>
          </cell>
          <cell r="S478">
            <v>31</v>
          </cell>
          <cell r="T478">
            <v>10</v>
          </cell>
          <cell r="U478">
            <v>-101.51944444444445</v>
          </cell>
          <cell r="V478">
            <v>490</v>
          </cell>
          <cell r="W478" t="str">
            <v/>
          </cell>
        </row>
        <row r="479">
          <cell r="A479" t="str">
            <v>00005021</v>
          </cell>
          <cell r="C479" t="str">
            <v>NUEVA ROSITA</v>
          </cell>
          <cell r="D479" t="str">
            <v>SAN JUAN DE SABINAS</v>
          </cell>
          <cell r="E479" t="str">
            <v>COAHUILA DE ZARAGOZA</v>
          </cell>
          <cell r="F479" t="str">
            <v>RIO BRAVO</v>
          </cell>
          <cell r="G479" t="str">
            <v>PRESA FALCON-RIO SALADO</v>
          </cell>
          <cell r="H479" t="str">
            <v>RIO SABINAS</v>
          </cell>
          <cell r="I479" t="str">
            <v>CLIMATOLOGICA</v>
          </cell>
          <cell r="J479" t="str">
            <v>CONAGUA-SMN</v>
          </cell>
          <cell r="K479">
            <v>9072</v>
          </cell>
          <cell r="L479">
            <v>26145</v>
          </cell>
          <cell r="M479" t="str">
            <v>SUSPENDIDA</v>
          </cell>
          <cell r="N479">
            <v>27</v>
          </cell>
          <cell r="O479">
            <v>55</v>
          </cell>
          <cell r="P479">
            <v>0</v>
          </cell>
          <cell r="Q479">
            <v>27.916666666666668</v>
          </cell>
          <cell r="R479">
            <v>101</v>
          </cell>
          <cell r="S479">
            <v>15</v>
          </cell>
          <cell r="T479">
            <v>0</v>
          </cell>
          <cell r="U479">
            <v>-101.25</v>
          </cell>
          <cell r="V479">
            <v>369</v>
          </cell>
          <cell r="W479" t="str">
            <v/>
          </cell>
        </row>
        <row r="480">
          <cell r="A480" t="str">
            <v>00005022</v>
          </cell>
          <cell r="C480" t="str">
            <v>OCAMPO</v>
          </cell>
          <cell r="D480" t="str">
            <v>OCAMPO</v>
          </cell>
          <cell r="E480" t="str">
            <v>COAHUILA DE ZARAGOZA</v>
          </cell>
          <cell r="F480" t="str">
            <v>RIO BRAVO</v>
          </cell>
          <cell r="G480" t="str">
            <v>PRESA FALCON-RIO SALADO</v>
          </cell>
          <cell r="H480" t="str">
            <v>CUATRO CIENEGAS</v>
          </cell>
          <cell r="I480" t="str">
            <v>CLIMATOLOGICA</v>
          </cell>
          <cell r="J480" t="str">
            <v>CONAGUA-DGE</v>
          </cell>
          <cell r="K480">
            <v>22037</v>
          </cell>
          <cell r="L480">
            <v>41639</v>
          </cell>
          <cell r="M480" t="str">
            <v>OPERANDO</v>
          </cell>
          <cell r="N480">
            <v>27</v>
          </cell>
          <cell r="O480">
            <v>18</v>
          </cell>
          <cell r="P480">
            <v>45</v>
          </cell>
          <cell r="Q480">
            <v>27.3125</v>
          </cell>
          <cell r="R480">
            <v>102</v>
          </cell>
          <cell r="S480">
            <v>23</v>
          </cell>
          <cell r="T480">
            <v>47</v>
          </cell>
          <cell r="U480">
            <v>-102.39638888888889</v>
          </cell>
          <cell r="V480">
            <v>1100</v>
          </cell>
          <cell r="W480" t="str">
            <v/>
          </cell>
        </row>
        <row r="481">
          <cell r="A481" t="str">
            <v>00005023</v>
          </cell>
          <cell r="C481" t="str">
            <v>PALESTINA (DGE)</v>
          </cell>
          <cell r="D481" t="str">
            <v>JIMENEZ</v>
          </cell>
          <cell r="E481" t="str">
            <v>COAHUILA DE ZARAGOZA</v>
          </cell>
          <cell r="F481" t="str">
            <v>RIO BRAVO</v>
          </cell>
          <cell r="G481" t="str">
            <v>RIO BRAVO-PIEDRAS NEGRAS</v>
          </cell>
          <cell r="H481" t="str">
            <v>RIO BRAVO-RIO SAN DIEGO</v>
          </cell>
          <cell r="I481" t="str">
            <v>CLIMATOLOGICA</v>
          </cell>
          <cell r="J481" t="str">
            <v>CONAGUA-DGE</v>
          </cell>
          <cell r="K481">
            <v>31778</v>
          </cell>
          <cell r="L481">
            <v>41639</v>
          </cell>
          <cell r="M481" t="str">
            <v>OPERANDO</v>
          </cell>
          <cell r="N481">
            <v>29</v>
          </cell>
          <cell r="O481">
            <v>9</v>
          </cell>
          <cell r="P481">
            <v>31</v>
          </cell>
          <cell r="Q481">
            <v>29.15861111111111</v>
          </cell>
          <cell r="R481">
            <v>100</v>
          </cell>
          <cell r="S481">
            <v>59</v>
          </cell>
          <cell r="T481">
            <v>18</v>
          </cell>
          <cell r="U481">
            <v>-100.98833333333333</v>
          </cell>
          <cell r="V481">
            <v>340</v>
          </cell>
          <cell r="W481" t="str">
            <v/>
          </cell>
        </row>
        <row r="482">
          <cell r="A482" t="str">
            <v>00005024</v>
          </cell>
          <cell r="C482" t="str">
            <v>PARRAS</v>
          </cell>
          <cell r="D482" t="str">
            <v>PARRAS</v>
          </cell>
          <cell r="E482" t="str">
            <v>COAHUILA DE ZARAGOZA</v>
          </cell>
          <cell r="F482" t="str">
            <v>CUENCAS CENTRALES DEL NORTE</v>
          </cell>
          <cell r="G482" t="str">
            <v>LAGUNA DE MAYRAN Y VIESCA</v>
          </cell>
          <cell r="H482" t="str">
            <v>LAGUNA DE MAYRAN</v>
          </cell>
          <cell r="I482" t="str">
            <v>CLIMATOLOGICA</v>
          </cell>
          <cell r="J482" t="str">
            <v>CONAGUA-DGE</v>
          </cell>
          <cell r="K482">
            <v>20852</v>
          </cell>
          <cell r="L482">
            <v>40117</v>
          </cell>
          <cell r="M482" t="str">
            <v>OPERANDO</v>
          </cell>
          <cell r="N482">
            <v>25</v>
          </cell>
          <cell r="O482">
            <v>26</v>
          </cell>
          <cell r="P482">
            <v>18</v>
          </cell>
          <cell r="Q482">
            <v>25.438333333333333</v>
          </cell>
          <cell r="R482">
            <v>102</v>
          </cell>
          <cell r="S482">
            <v>10</v>
          </cell>
          <cell r="T482">
            <v>22</v>
          </cell>
          <cell r="U482">
            <v>-102.17277777777778</v>
          </cell>
          <cell r="V482">
            <v>1500</v>
          </cell>
          <cell r="W482" t="str">
            <v/>
          </cell>
        </row>
        <row r="483">
          <cell r="A483" t="str">
            <v>00005025</v>
          </cell>
          <cell r="B483">
            <v>76243</v>
          </cell>
          <cell r="C483" t="str">
            <v>PIEDRAS NEGRAS (OBS)</v>
          </cell>
          <cell r="D483" t="str">
            <v>PIEDRAS NEGRAS</v>
          </cell>
          <cell r="E483" t="str">
            <v>COAHUILA DE ZARAGOZA</v>
          </cell>
          <cell r="F483" t="str">
            <v>RIO BRAVO</v>
          </cell>
          <cell r="G483" t="str">
            <v>RIO BRAVO-PIEDRAS NEGRAS</v>
          </cell>
          <cell r="H483" t="str">
            <v>RIO BRAVO-ARROYO SAN ANTONIO</v>
          </cell>
          <cell r="I483" t="str">
            <v>OBSERVATORIO</v>
          </cell>
          <cell r="J483" t="str">
            <v>CONAGUA-SMN</v>
          </cell>
          <cell r="K483">
            <v>20090</v>
          </cell>
          <cell r="L483">
            <v>39721</v>
          </cell>
          <cell r="M483" t="str">
            <v>OPERANDO</v>
          </cell>
          <cell r="N483">
            <v>28</v>
          </cell>
          <cell r="O483">
            <v>42</v>
          </cell>
          <cell r="P483">
            <v>0</v>
          </cell>
          <cell r="Q483">
            <v>28.7</v>
          </cell>
          <cell r="R483">
            <v>100</v>
          </cell>
          <cell r="S483">
            <v>31</v>
          </cell>
          <cell r="T483">
            <v>0</v>
          </cell>
          <cell r="U483">
            <v>-100.51666666666667</v>
          </cell>
          <cell r="V483">
            <v>249.7</v>
          </cell>
          <cell r="W483" t="str">
            <v/>
          </cell>
        </row>
        <row r="484">
          <cell r="A484" t="str">
            <v>00005026</v>
          </cell>
          <cell r="C484" t="str">
            <v>PRESA COYOTE</v>
          </cell>
          <cell r="D484" t="str">
            <v>TORREON</v>
          </cell>
          <cell r="E484" t="str">
            <v>COAHUILA DE ZARAGOZA</v>
          </cell>
          <cell r="F484" t="str">
            <v>CUENCAS CENTRALES DEL NORTE</v>
          </cell>
          <cell r="G484" t="str">
            <v>RIO NAZAS-TORREON</v>
          </cell>
          <cell r="H484" t="str">
            <v>RIO NAZAS-CANAL SANTA ROSA</v>
          </cell>
          <cell r="I484" t="str">
            <v>CLIMATOLOGICA</v>
          </cell>
          <cell r="J484" t="str">
            <v>CONAGUA-DGE</v>
          </cell>
          <cell r="K484">
            <v>14885</v>
          </cell>
          <cell r="L484">
            <v>39233</v>
          </cell>
          <cell r="M484" t="str">
            <v>OPERANDO</v>
          </cell>
          <cell r="N484">
            <v>25</v>
          </cell>
          <cell r="O484">
            <v>32</v>
          </cell>
          <cell r="P484">
            <v>32</v>
          </cell>
          <cell r="Q484">
            <v>25.542222222222225</v>
          </cell>
          <cell r="R484">
            <v>103</v>
          </cell>
          <cell r="S484">
            <v>28</v>
          </cell>
          <cell r="T484">
            <v>9</v>
          </cell>
          <cell r="U484">
            <v>-103.46916666666667</v>
          </cell>
          <cell r="V484">
            <v>1223</v>
          </cell>
          <cell r="W484" t="str">
            <v/>
          </cell>
        </row>
        <row r="485">
          <cell r="A485" t="str">
            <v>00005027</v>
          </cell>
          <cell r="C485" t="str">
            <v>EL CUIJE</v>
          </cell>
          <cell r="D485" t="str">
            <v>MATAMOROS</v>
          </cell>
          <cell r="E485" t="str">
            <v>COAHUILA DE ZARAGOZA</v>
          </cell>
          <cell r="F485" t="str">
            <v>CUENCAS CENTRALES DEL NORTE</v>
          </cell>
          <cell r="G485" t="str">
            <v>RIO NAZAS-TORREON</v>
          </cell>
          <cell r="H485" t="str">
            <v>RIO NAZAS-CANAL SANTA ROSA</v>
          </cell>
          <cell r="I485" t="str">
            <v>CLIMATOLOGICA</v>
          </cell>
          <cell r="J485" t="str">
            <v>CONAGUA-DGE</v>
          </cell>
          <cell r="K485">
            <v>14885</v>
          </cell>
          <cell r="L485">
            <v>39813</v>
          </cell>
          <cell r="M485" t="str">
            <v>OPERANDO</v>
          </cell>
          <cell r="N485">
            <v>25</v>
          </cell>
          <cell r="O485">
            <v>41</v>
          </cell>
          <cell r="P485">
            <v>48</v>
          </cell>
          <cell r="Q485">
            <v>25.696666666666665</v>
          </cell>
          <cell r="R485">
            <v>103</v>
          </cell>
          <cell r="S485">
            <v>20</v>
          </cell>
          <cell r="T485">
            <v>25</v>
          </cell>
          <cell r="U485">
            <v>-103.34027777777777</v>
          </cell>
          <cell r="V485">
            <v>1120</v>
          </cell>
          <cell r="W485" t="str">
            <v/>
          </cell>
        </row>
        <row r="486">
          <cell r="A486" t="str">
            <v>00005028</v>
          </cell>
          <cell r="C486" t="str">
            <v>PRESA DE GUADALUPE</v>
          </cell>
          <cell r="D486" t="str">
            <v>SAN PEDRO</v>
          </cell>
          <cell r="E486" t="str">
            <v>COAHUILA DE ZARAGOZA</v>
          </cell>
          <cell r="F486" t="str">
            <v>CUENCAS CENTRALES DEL NORTE</v>
          </cell>
          <cell r="G486" t="str">
            <v>RIO NAZAS-TORREON</v>
          </cell>
          <cell r="H486" t="str">
            <v>RIO NAZAS-CANAL SANTA ROSA</v>
          </cell>
          <cell r="I486" t="str">
            <v>CLIMATOLOGICA</v>
          </cell>
          <cell r="J486" t="str">
            <v>CONAGUA-DGE</v>
          </cell>
          <cell r="K486">
            <v>23924</v>
          </cell>
          <cell r="L486">
            <v>40056</v>
          </cell>
          <cell r="M486" t="str">
            <v>OPERANDO</v>
          </cell>
          <cell r="N486">
            <v>25</v>
          </cell>
          <cell r="O486">
            <v>45</v>
          </cell>
          <cell r="P486">
            <v>32</v>
          </cell>
          <cell r="Q486">
            <v>25.75888888888889</v>
          </cell>
          <cell r="R486">
            <v>103</v>
          </cell>
          <cell r="S486">
            <v>3</v>
          </cell>
          <cell r="T486">
            <v>13</v>
          </cell>
          <cell r="U486">
            <v>-103.05361111111111</v>
          </cell>
          <cell r="V486">
            <v>1110</v>
          </cell>
          <cell r="W486" t="str">
            <v/>
          </cell>
        </row>
        <row r="487">
          <cell r="A487" t="str">
            <v>00005029</v>
          </cell>
          <cell r="C487" t="str">
            <v>PRESA LA FLOR</v>
          </cell>
          <cell r="D487" t="str">
            <v>TORREON</v>
          </cell>
          <cell r="E487" t="str">
            <v>COAHUILA DE ZARAGOZA</v>
          </cell>
          <cell r="F487" t="str">
            <v>CUENCAS CENTRALES DEL NORTE</v>
          </cell>
          <cell r="G487" t="str">
            <v>RIO AGUANAVAL</v>
          </cell>
          <cell r="H487" t="str">
            <v>RIO AGUANAVAL-PLANTA DERIVADORA SOMBRERETILLO</v>
          </cell>
          <cell r="I487" t="str">
            <v>CLIMATOLOGICA</v>
          </cell>
          <cell r="J487" t="str">
            <v>CONAGUA-DGE</v>
          </cell>
          <cell r="K487">
            <v>23224</v>
          </cell>
          <cell r="L487">
            <v>40086</v>
          </cell>
          <cell r="M487" t="str">
            <v>OPERANDO</v>
          </cell>
          <cell r="N487">
            <v>25</v>
          </cell>
          <cell r="O487">
            <v>4</v>
          </cell>
          <cell r="P487">
            <v>5</v>
          </cell>
          <cell r="Q487">
            <v>25.068055555555556</v>
          </cell>
          <cell r="R487">
            <v>103</v>
          </cell>
          <cell r="S487">
            <v>17</v>
          </cell>
          <cell r="T487">
            <v>2</v>
          </cell>
          <cell r="U487">
            <v>-103.28388888888888</v>
          </cell>
          <cell r="V487">
            <v>1300</v>
          </cell>
          <cell r="W487" t="str">
            <v/>
          </cell>
        </row>
        <row r="488">
          <cell r="A488" t="str">
            <v>00005030</v>
          </cell>
          <cell r="C488" t="str">
            <v>PRESA VENUSTIANO CARRANZA</v>
          </cell>
          <cell r="D488" t="str">
            <v>JUAREZ</v>
          </cell>
          <cell r="E488" t="str">
            <v>COAHUILA DE ZARAGOZA</v>
          </cell>
          <cell r="F488" t="str">
            <v>RIO BRAVO</v>
          </cell>
          <cell r="G488" t="str">
            <v>PRESA FALCON-RIO SALADO</v>
          </cell>
          <cell r="H488" t="str">
            <v>PRESA VENUSTIANO CARRANZA</v>
          </cell>
          <cell r="I488" t="str">
            <v>CLIMATOLOGICA</v>
          </cell>
          <cell r="J488" t="str">
            <v>CONAGUA-DGE</v>
          </cell>
          <cell r="K488">
            <v>15342</v>
          </cell>
          <cell r="L488">
            <v>41639</v>
          </cell>
          <cell r="M488" t="str">
            <v>OPERANDO</v>
          </cell>
          <cell r="N488">
            <v>27</v>
          </cell>
          <cell r="O488">
            <v>31</v>
          </cell>
          <cell r="P488">
            <v>8</v>
          </cell>
          <cell r="Q488">
            <v>27.518888888888888</v>
          </cell>
          <cell r="R488">
            <v>100</v>
          </cell>
          <cell r="S488">
            <v>37</v>
          </cell>
          <cell r="T488">
            <v>11</v>
          </cell>
          <cell r="U488">
            <v>-100.61972222222222</v>
          </cell>
          <cell r="V488">
            <v>272</v>
          </cell>
          <cell r="W488" t="str">
            <v/>
          </cell>
        </row>
        <row r="489">
          <cell r="A489" t="str">
            <v>00005031</v>
          </cell>
          <cell r="C489" t="str">
            <v>PROGRESO</v>
          </cell>
          <cell r="D489" t="str">
            <v>PROGRESO</v>
          </cell>
          <cell r="E489" t="str">
            <v>COAHUILA DE ZARAGOZA</v>
          </cell>
          <cell r="F489" t="str">
            <v>RIO BRAVO</v>
          </cell>
          <cell r="G489" t="str">
            <v>PRESA FALCON-RIO SALADO</v>
          </cell>
          <cell r="H489" t="str">
            <v>RIO SALADO DE NADADORES</v>
          </cell>
          <cell r="I489" t="str">
            <v>CLIMATOLOGICA</v>
          </cell>
          <cell r="J489" t="str">
            <v>CONAGUA-DGE</v>
          </cell>
          <cell r="K489">
            <v>17168</v>
          </cell>
          <cell r="L489">
            <v>41639</v>
          </cell>
          <cell r="M489" t="str">
            <v>OPERANDO</v>
          </cell>
          <cell r="N489">
            <v>27</v>
          </cell>
          <cell r="O489">
            <v>25</v>
          </cell>
          <cell r="P489">
            <v>20</v>
          </cell>
          <cell r="Q489">
            <v>27.422222222222224</v>
          </cell>
          <cell r="R489">
            <v>101</v>
          </cell>
          <cell r="S489">
            <v>0</v>
          </cell>
          <cell r="T489">
            <v>8</v>
          </cell>
          <cell r="U489">
            <v>-101.00222222222222</v>
          </cell>
          <cell r="V489">
            <v>360</v>
          </cell>
          <cell r="W489" t="str">
            <v/>
          </cell>
        </row>
        <row r="490">
          <cell r="A490" t="str">
            <v>00005032</v>
          </cell>
          <cell r="C490" t="str">
            <v>RAMOS ARIZPE (SMN)</v>
          </cell>
          <cell r="D490" t="str">
            <v>RAMOS ARIZPE</v>
          </cell>
          <cell r="E490" t="str">
            <v>COAHUILA DE ZARAGOZA</v>
          </cell>
          <cell r="F490" t="str">
            <v>RIO BRAVO</v>
          </cell>
          <cell r="G490" t="str">
            <v>RIO BRAVO-SAN JUAN</v>
          </cell>
          <cell r="H490" t="str">
            <v>RIO SAN MIGUEL</v>
          </cell>
          <cell r="I490" t="str">
            <v>CLIMATOLOGICA</v>
          </cell>
          <cell r="J490" t="str">
            <v>CONAGUA-SMN</v>
          </cell>
          <cell r="K490">
            <v>2739</v>
          </cell>
          <cell r="L490">
            <v>34911</v>
          </cell>
          <cell r="M490" t="str">
            <v>SUSPENDIDA</v>
          </cell>
          <cell r="N490">
            <v>25</v>
          </cell>
          <cell r="O490">
            <v>32</v>
          </cell>
          <cell r="P490">
            <v>0</v>
          </cell>
          <cell r="Q490">
            <v>25.533333333333335</v>
          </cell>
          <cell r="R490">
            <v>100</v>
          </cell>
          <cell r="S490">
            <v>59</v>
          </cell>
          <cell r="T490">
            <v>0</v>
          </cell>
          <cell r="U490">
            <v>-100.98333333333333</v>
          </cell>
          <cell r="V490">
            <v>1470</v>
          </cell>
          <cell r="W490" t="str">
            <v/>
          </cell>
        </row>
        <row r="491">
          <cell r="A491" t="str">
            <v>00005033</v>
          </cell>
          <cell r="C491" t="str">
            <v>SABINAS (DGE)</v>
          </cell>
          <cell r="D491" t="str">
            <v>SABINAS</v>
          </cell>
          <cell r="E491" t="str">
            <v>COAHUILA DE ZARAGOZA</v>
          </cell>
          <cell r="F491" t="str">
            <v>RIO BRAVO</v>
          </cell>
          <cell r="G491" t="str">
            <v>PRESA FALCON-RIO SALADO</v>
          </cell>
          <cell r="H491" t="str">
            <v>RIO SABINAS</v>
          </cell>
          <cell r="I491" t="str">
            <v>CLIMATOLOGICA</v>
          </cell>
          <cell r="J491" t="str">
            <v>CONAGUA-DGE</v>
          </cell>
          <cell r="K491">
            <v>16407</v>
          </cell>
          <cell r="L491">
            <v>41639</v>
          </cell>
          <cell r="M491" t="str">
            <v>OPERANDO</v>
          </cell>
          <cell r="N491">
            <v>27</v>
          </cell>
          <cell r="O491">
            <v>50</v>
          </cell>
          <cell r="P491">
            <v>48</v>
          </cell>
          <cell r="Q491">
            <v>27.846666666666664</v>
          </cell>
          <cell r="R491">
            <v>101</v>
          </cell>
          <cell r="S491">
            <v>7</v>
          </cell>
          <cell r="T491">
            <v>22</v>
          </cell>
          <cell r="U491">
            <v>-101.12277777777777</v>
          </cell>
          <cell r="V491">
            <v>339</v>
          </cell>
          <cell r="W491" t="str">
            <v/>
          </cell>
        </row>
        <row r="492">
          <cell r="A492" t="str">
            <v>00005034</v>
          </cell>
          <cell r="B492">
            <v>76390</v>
          </cell>
          <cell r="C492" t="str">
            <v>SALTILLO (OBS)</v>
          </cell>
          <cell r="D492" t="str">
            <v>SALTILLO</v>
          </cell>
          <cell r="E492" t="str">
            <v>COAHUILA DE ZARAGOZA</v>
          </cell>
          <cell r="F492" t="str">
            <v>RIO BRAVO</v>
          </cell>
          <cell r="G492" t="str">
            <v>RIO BRAVO-SAN JUAN</v>
          </cell>
          <cell r="H492" t="str">
            <v>RIO SAN MIGUEL</v>
          </cell>
          <cell r="I492" t="str">
            <v>OBSERVATORIO</v>
          </cell>
          <cell r="J492" t="str">
            <v>CONAGUA-SMN</v>
          </cell>
          <cell r="K492">
            <v>29587</v>
          </cell>
          <cell r="L492">
            <v>40543</v>
          </cell>
          <cell r="M492" t="str">
            <v>OPERANDO</v>
          </cell>
          <cell r="N492">
            <v>25</v>
          </cell>
          <cell r="O492">
            <v>22</v>
          </cell>
          <cell r="P492">
            <v>35</v>
          </cell>
          <cell r="Q492">
            <v>25.37638888888889</v>
          </cell>
          <cell r="R492">
            <v>101</v>
          </cell>
          <cell r="S492">
            <v>1</v>
          </cell>
          <cell r="T492">
            <v>0</v>
          </cell>
          <cell r="U492">
            <v>-101.01666666666667</v>
          </cell>
          <cell r="V492">
            <v>2030</v>
          </cell>
          <cell r="W492" t="str">
            <v/>
          </cell>
        </row>
        <row r="493">
          <cell r="A493" t="str">
            <v>00005035</v>
          </cell>
          <cell r="C493" t="str">
            <v>SAN ANTONIO LAS ALAZANAS (DGE)</v>
          </cell>
          <cell r="D493" t="str">
            <v>ARTEAGA</v>
          </cell>
          <cell r="E493" t="str">
            <v>COAHUILA DE ZARAGOZA</v>
          </cell>
          <cell r="F493" t="str">
            <v>RIO BRAVO</v>
          </cell>
          <cell r="G493" t="str">
            <v>SIERRA MADRE ORIENTAL</v>
          </cell>
          <cell r="H493" t="str">
            <v>SAN RAFAEL</v>
          </cell>
          <cell r="I493" t="str">
            <v>CLIMATOLOGICA</v>
          </cell>
          <cell r="J493" t="str">
            <v>CONAGUA-DGE</v>
          </cell>
          <cell r="K493">
            <v>19937</v>
          </cell>
          <cell r="L493">
            <v>31928</v>
          </cell>
          <cell r="M493" t="str">
            <v>SUSPENDIDA</v>
          </cell>
          <cell r="N493">
            <v>25</v>
          </cell>
          <cell r="O493">
            <v>16</v>
          </cell>
          <cell r="P493">
            <v>21</v>
          </cell>
          <cell r="Q493">
            <v>25.272499999999997</v>
          </cell>
          <cell r="R493">
            <v>100</v>
          </cell>
          <cell r="S493">
            <v>34</v>
          </cell>
          <cell r="T493">
            <v>46</v>
          </cell>
          <cell r="U493">
            <v>-100.57944444444443</v>
          </cell>
          <cell r="V493">
            <v>2180</v>
          </cell>
          <cell r="W493" t="str">
            <v/>
          </cell>
        </row>
        <row r="494">
          <cell r="A494" t="str">
            <v>00005036</v>
          </cell>
          <cell r="C494" t="str">
            <v>SAN PEDRO</v>
          </cell>
          <cell r="D494" t="str">
            <v>SAN PEDRO</v>
          </cell>
          <cell r="E494" t="str">
            <v>COAHUILA DE ZARAGOZA</v>
          </cell>
          <cell r="F494" t="str">
            <v>CUENCAS CENTRALES DEL NORTE</v>
          </cell>
          <cell r="G494" t="str">
            <v>RIO NAZAS-TORREON</v>
          </cell>
          <cell r="H494" t="str">
            <v>RIO NAZAS-CANAL SANTA ROSA</v>
          </cell>
          <cell r="I494" t="str">
            <v>CLIMATOLOGICA</v>
          </cell>
          <cell r="J494" t="str">
            <v>CONAGUA-DGE</v>
          </cell>
          <cell r="K494">
            <v>23224</v>
          </cell>
          <cell r="L494">
            <v>41305</v>
          </cell>
          <cell r="M494" t="str">
            <v>OPERANDO</v>
          </cell>
          <cell r="N494">
            <v>25</v>
          </cell>
          <cell r="O494">
            <v>45</v>
          </cell>
          <cell r="P494">
            <v>26</v>
          </cell>
          <cell r="Q494">
            <v>25.757222222222222</v>
          </cell>
          <cell r="R494">
            <v>102</v>
          </cell>
          <cell r="S494">
            <v>59</v>
          </cell>
          <cell r="T494">
            <v>44</v>
          </cell>
          <cell r="U494">
            <v>-102.99555555555555</v>
          </cell>
          <cell r="V494">
            <v>1100</v>
          </cell>
          <cell r="W494" t="str">
            <v/>
          </cell>
        </row>
        <row r="495">
          <cell r="A495" t="str">
            <v>00005037</v>
          </cell>
          <cell r="C495" t="str">
            <v>SAN VICENTE</v>
          </cell>
          <cell r="D495" t="str">
            <v>PARRAS</v>
          </cell>
          <cell r="E495" t="str">
            <v>COAHUILA DE ZARAGOZA</v>
          </cell>
          <cell r="F495" t="str">
            <v>CUENCAS CENTRALES DEL NORTE</v>
          </cell>
          <cell r="G495" t="str">
            <v>LAGUNA DE MAYRAN Y VIESCA</v>
          </cell>
          <cell r="H495" t="str">
            <v>LAGUNA DE MAYRAN</v>
          </cell>
          <cell r="I495" t="str">
            <v>CLIMATOLOGICA</v>
          </cell>
          <cell r="J495" t="str">
            <v>CONAGUA-DGE</v>
          </cell>
          <cell r="K495">
            <v>22282</v>
          </cell>
          <cell r="L495">
            <v>30681</v>
          </cell>
          <cell r="M495" t="str">
            <v>SUSPENDIDA</v>
          </cell>
          <cell r="N495">
            <v>25</v>
          </cell>
          <cell r="O495">
            <v>37</v>
          </cell>
          <cell r="P495">
            <v>0</v>
          </cell>
          <cell r="Q495">
            <v>25.616666666666667</v>
          </cell>
          <cell r="R495">
            <v>102</v>
          </cell>
          <cell r="S495">
            <v>13</v>
          </cell>
          <cell r="T495">
            <v>0</v>
          </cell>
          <cell r="U495">
            <v>-102.21666666666667</v>
          </cell>
          <cell r="V495">
            <v>1170</v>
          </cell>
          <cell r="W495" t="str">
            <v/>
          </cell>
        </row>
        <row r="496">
          <cell r="A496" t="str">
            <v>00005038</v>
          </cell>
          <cell r="C496" t="str">
            <v>SANTA TERESA</v>
          </cell>
          <cell r="D496" t="str">
            <v>CASTAÑOS</v>
          </cell>
          <cell r="E496" t="str">
            <v>COAHUILA DE ZARAGOZA</v>
          </cell>
          <cell r="F496" t="str">
            <v>RIO BRAVO</v>
          </cell>
          <cell r="G496" t="str">
            <v>PRESA FALCON-RIO SALADO</v>
          </cell>
          <cell r="H496" t="str">
            <v>ARROYO HUIZACHE</v>
          </cell>
          <cell r="I496" t="str">
            <v>CLIMATOLOGICA</v>
          </cell>
          <cell r="J496" t="str">
            <v>CONAGUA-DGE</v>
          </cell>
          <cell r="K496">
            <v>23012</v>
          </cell>
          <cell r="L496">
            <v>41639</v>
          </cell>
          <cell r="M496" t="str">
            <v>OPERANDO</v>
          </cell>
          <cell r="N496">
            <v>26</v>
          </cell>
          <cell r="O496">
            <v>23</v>
          </cell>
          <cell r="P496">
            <v>34</v>
          </cell>
          <cell r="Q496">
            <v>26.392777777777777</v>
          </cell>
          <cell r="R496">
            <v>101</v>
          </cell>
          <cell r="S496">
            <v>21</v>
          </cell>
          <cell r="T496">
            <v>12</v>
          </cell>
          <cell r="U496">
            <v>-101.35333333333332</v>
          </cell>
          <cell r="V496">
            <v>1010</v>
          </cell>
          <cell r="W496" t="str">
            <v/>
          </cell>
        </row>
        <row r="497">
          <cell r="A497" t="str">
            <v>00005039</v>
          </cell>
          <cell r="C497" t="str">
            <v>SIERRA MOJADA</v>
          </cell>
          <cell r="D497" t="str">
            <v>SIERRA MOJADA</v>
          </cell>
          <cell r="E497" t="str">
            <v>COAHUILA DE ZARAGOZA</v>
          </cell>
          <cell r="F497" t="str">
            <v>CUENCAS CENTRALES DEL NORTE</v>
          </cell>
          <cell r="G497" t="str">
            <v>LAGUNA DEL REY</v>
          </cell>
          <cell r="H497" t="str">
            <v>LAGUNA DEL REY</v>
          </cell>
          <cell r="I497" t="str">
            <v>CLIMATOLOGICA</v>
          </cell>
          <cell r="J497" t="str">
            <v>CONAGUA-DGE</v>
          </cell>
          <cell r="K497">
            <v>22129</v>
          </cell>
          <cell r="L497">
            <v>41639</v>
          </cell>
          <cell r="M497" t="str">
            <v>OPERANDO</v>
          </cell>
          <cell r="N497">
            <v>27</v>
          </cell>
          <cell r="O497">
            <v>17</v>
          </cell>
          <cell r="P497">
            <v>8</v>
          </cell>
          <cell r="Q497">
            <v>27.285555555555558</v>
          </cell>
          <cell r="R497">
            <v>103</v>
          </cell>
          <cell r="S497">
            <v>42</v>
          </cell>
          <cell r="T497">
            <v>1</v>
          </cell>
          <cell r="U497">
            <v>-103.70027777777779</v>
          </cell>
          <cell r="V497">
            <v>1256</v>
          </cell>
          <cell r="W497" t="str">
            <v/>
          </cell>
        </row>
        <row r="498">
          <cell r="A498" t="str">
            <v>00005040</v>
          </cell>
          <cell r="B498">
            <v>76382</v>
          </cell>
          <cell r="C498" t="str">
            <v>TORREON (OBS)</v>
          </cell>
          <cell r="D498" t="str">
            <v>TORREON</v>
          </cell>
          <cell r="E498" t="str">
            <v>COAHUILA DE ZARAGOZA</v>
          </cell>
          <cell r="F498" t="str">
            <v>CUENCAS CENTRALES DEL NORTE</v>
          </cell>
          <cell r="G498" t="str">
            <v>RIO NAZAS-TORREON</v>
          </cell>
          <cell r="H498" t="str">
            <v>RIO SAN MIGUEL</v>
          </cell>
          <cell r="I498" t="str">
            <v>OBSERVATORIO</v>
          </cell>
          <cell r="J498" t="str">
            <v>CONAGUA-SMN</v>
          </cell>
          <cell r="K498">
            <v>25934</v>
          </cell>
          <cell r="L498">
            <v>37986</v>
          </cell>
          <cell r="M498" t="str">
            <v>OPERANDO</v>
          </cell>
          <cell r="N498">
            <v>25</v>
          </cell>
          <cell r="O498">
            <v>31</v>
          </cell>
          <cell r="P498">
            <v>11</v>
          </cell>
          <cell r="Q498">
            <v>25.519722222222221</v>
          </cell>
          <cell r="R498">
            <v>103</v>
          </cell>
          <cell r="S498">
            <v>25</v>
          </cell>
          <cell r="T498">
            <v>52</v>
          </cell>
          <cell r="U498">
            <v>-103.43111111111112</v>
          </cell>
          <cell r="V498">
            <v>1123</v>
          </cell>
          <cell r="W498" t="str">
            <v/>
          </cell>
        </row>
        <row r="499">
          <cell r="A499" t="str">
            <v>00005041</v>
          </cell>
          <cell r="C499" t="str">
            <v>VIESCA (DGE)</v>
          </cell>
          <cell r="D499" t="str">
            <v>VIESCA</v>
          </cell>
          <cell r="E499" t="str">
            <v>COAHUILA DE ZARAGOZA</v>
          </cell>
          <cell r="F499" t="str">
            <v>CUENCAS CENTRALES DEL NORTE</v>
          </cell>
          <cell r="G499" t="str">
            <v>LAGUNA DE MAYRAN Y VIESCA</v>
          </cell>
          <cell r="H499" t="str">
            <v>LAGUNA DE VIESCA</v>
          </cell>
          <cell r="I499" t="str">
            <v>CLIMATOLOGICA</v>
          </cell>
          <cell r="J499" t="str">
            <v>CONAGUA-DGE</v>
          </cell>
          <cell r="K499">
            <v>25204</v>
          </cell>
          <cell r="L499">
            <v>39752</v>
          </cell>
          <cell r="M499" t="str">
            <v>OPERANDO</v>
          </cell>
          <cell r="N499">
            <v>25</v>
          </cell>
          <cell r="O499">
            <v>19</v>
          </cell>
          <cell r="P499">
            <v>7</v>
          </cell>
          <cell r="Q499">
            <v>25.31861111111111</v>
          </cell>
          <cell r="R499">
            <v>102</v>
          </cell>
          <cell r="S499">
            <v>48</v>
          </cell>
          <cell r="T499">
            <v>29</v>
          </cell>
          <cell r="U499">
            <v>-102.80805555555555</v>
          </cell>
          <cell r="V499">
            <v>1100</v>
          </cell>
          <cell r="W499" t="str">
            <v/>
          </cell>
        </row>
        <row r="500">
          <cell r="A500" t="str">
            <v>00005042</v>
          </cell>
          <cell r="C500" t="str">
            <v>ZARAGOZA (SMN)</v>
          </cell>
          <cell r="D500" t="str">
            <v>ZARAGOZA</v>
          </cell>
          <cell r="E500" t="str">
            <v>COAHUILA DE ZARAGOZA</v>
          </cell>
          <cell r="F500" t="str">
            <v>RIO BRAVO</v>
          </cell>
          <cell r="G500" t="str">
            <v>RIO BRAVO-PIEDRAS NEGRAS</v>
          </cell>
          <cell r="H500" t="str">
            <v>RIO BRAVO-ARROYO SAN ANTONIO</v>
          </cell>
          <cell r="I500" t="str">
            <v>CLIMATOLOGICA</v>
          </cell>
          <cell r="J500" t="str">
            <v>CONAGUA-SMN</v>
          </cell>
          <cell r="K500">
            <v>11689</v>
          </cell>
          <cell r="L500">
            <v>28125</v>
          </cell>
          <cell r="M500" t="str">
            <v>SUSPENDIDA</v>
          </cell>
          <cell r="N500">
            <v>28</v>
          </cell>
          <cell r="O500">
            <v>29</v>
          </cell>
          <cell r="P500">
            <v>30</v>
          </cell>
          <cell r="Q500">
            <v>28.491666666666667</v>
          </cell>
          <cell r="R500">
            <v>100</v>
          </cell>
          <cell r="S500">
            <v>55</v>
          </cell>
          <cell r="T500">
            <v>43</v>
          </cell>
          <cell r="U500">
            <v>-100.92861111111111</v>
          </cell>
          <cell r="V500">
            <v>360</v>
          </cell>
          <cell r="W500" t="str">
            <v/>
          </cell>
        </row>
        <row r="501">
          <cell r="A501" t="str">
            <v>00005043</v>
          </cell>
          <cell r="C501" t="str">
            <v>ALLENDE I (DGE)</v>
          </cell>
          <cell r="D501" t="str">
            <v>ALLENDE</v>
          </cell>
          <cell r="E501" t="str">
            <v>COAHUILA DE ZARAGOZA</v>
          </cell>
          <cell r="F501" t="str">
            <v>RIO BRAVO</v>
          </cell>
          <cell r="G501" t="str">
            <v>RIO BRAVO-NUEVO LAREDO</v>
          </cell>
          <cell r="H501" t="str">
            <v>RIO BRAVO-ARROYO DEL AMOLE</v>
          </cell>
          <cell r="I501" t="str">
            <v>CLIMATOLOGICA</v>
          </cell>
          <cell r="J501" t="str">
            <v>CONAGUA-DGE</v>
          </cell>
          <cell r="K501">
            <v>19906</v>
          </cell>
          <cell r="L501">
            <v>26237</v>
          </cell>
          <cell r="M501" t="str">
            <v>SUSPENDIDA</v>
          </cell>
          <cell r="N501">
            <v>28</v>
          </cell>
          <cell r="O501">
            <v>20</v>
          </cell>
          <cell r="P501">
            <v>40</v>
          </cell>
          <cell r="Q501">
            <v>28.344444444444445</v>
          </cell>
          <cell r="R501">
            <v>100</v>
          </cell>
          <cell r="S501">
            <v>51</v>
          </cell>
          <cell r="T501">
            <v>14</v>
          </cell>
          <cell r="U501">
            <v>-100.85388888888889</v>
          </cell>
          <cell r="V501">
            <v>380</v>
          </cell>
          <cell r="W501" t="str">
            <v/>
          </cell>
        </row>
        <row r="502">
          <cell r="A502" t="str">
            <v>00005044</v>
          </cell>
          <cell r="C502" t="str">
            <v>CUATRO CIENEGAS (SMN)</v>
          </cell>
          <cell r="D502" t="str">
            <v>CUATRO CIENEGAS</v>
          </cell>
          <cell r="E502" t="str">
            <v>COAHUILA DE ZARAGOZA</v>
          </cell>
          <cell r="F502" t="str">
            <v>CUENCAS CENTRALES DEL NORTE</v>
          </cell>
          <cell r="G502" t="str">
            <v>PRESA FALCON-RIO SALADO</v>
          </cell>
          <cell r="H502" t="str">
            <v>RIO SALADO DE NADADORES</v>
          </cell>
          <cell r="I502" t="str">
            <v>CLIMATOLOGICA</v>
          </cell>
          <cell r="J502" t="str">
            <v>CONAGUA-SMN</v>
          </cell>
          <cell r="K502">
            <v>2678</v>
          </cell>
          <cell r="L502">
            <v>41639</v>
          </cell>
          <cell r="M502" t="str">
            <v>OPERANDO</v>
          </cell>
          <cell r="N502">
            <v>26</v>
          </cell>
          <cell r="O502">
            <v>59</v>
          </cell>
          <cell r="P502">
            <v>9</v>
          </cell>
          <cell r="Q502">
            <v>26.985833333333336</v>
          </cell>
          <cell r="R502">
            <v>102</v>
          </cell>
          <cell r="S502">
            <v>4</v>
          </cell>
          <cell r="T502">
            <v>0</v>
          </cell>
          <cell r="U502">
            <v>-102.06666666666666</v>
          </cell>
          <cell r="V502">
            <v>740</v>
          </cell>
          <cell r="W502" t="str">
            <v/>
          </cell>
        </row>
        <row r="503">
          <cell r="A503" t="str">
            <v>00005045</v>
          </cell>
          <cell r="C503" t="str">
            <v>JUAREZ</v>
          </cell>
          <cell r="D503" t="str">
            <v>JUAREZ</v>
          </cell>
          <cell r="E503" t="str">
            <v>COAHUILA DE ZARAGOZA</v>
          </cell>
          <cell r="F503" t="str">
            <v>RIO BRAVO</v>
          </cell>
          <cell r="G503" t="str">
            <v>PRESA FALCON-RIO SALADO</v>
          </cell>
          <cell r="H503" t="str">
            <v>RIO SABINAS</v>
          </cell>
          <cell r="I503" t="str">
            <v>CLIMATOLOGICA</v>
          </cell>
          <cell r="J503" t="str">
            <v>CONAGUA-DGE</v>
          </cell>
          <cell r="K503">
            <v>15707</v>
          </cell>
          <cell r="L503">
            <v>41639</v>
          </cell>
          <cell r="M503" t="str">
            <v>OPERANDO</v>
          </cell>
          <cell r="N503">
            <v>27</v>
          </cell>
          <cell r="O503">
            <v>36</v>
          </cell>
          <cell r="P503">
            <v>50</v>
          </cell>
          <cell r="Q503">
            <v>27.613888888888891</v>
          </cell>
          <cell r="R503">
            <v>100</v>
          </cell>
          <cell r="S503">
            <v>43</v>
          </cell>
          <cell r="T503">
            <v>30</v>
          </cell>
          <cell r="U503">
            <v>-100.72500000000001</v>
          </cell>
          <cell r="V503">
            <v>280</v>
          </cell>
          <cell r="W503" t="str">
            <v/>
          </cell>
        </row>
        <row r="504">
          <cell r="A504" t="str">
            <v>00005046</v>
          </cell>
          <cell r="C504" t="str">
            <v>LA ESMERALDA</v>
          </cell>
          <cell r="D504" t="str">
            <v>SIERRA MOJADA</v>
          </cell>
          <cell r="E504" t="str">
            <v>COAHUILA DE ZARAGOZA</v>
          </cell>
          <cell r="F504" t="str">
            <v>CUENCAS CENTRALES DEL NORTE</v>
          </cell>
          <cell r="G504" t="str">
            <v>LAGUNA DEL REY</v>
          </cell>
          <cell r="H504" t="str">
            <v>LAGUNA DEL REY</v>
          </cell>
          <cell r="I504" t="str">
            <v>CLIMATOLOGICA</v>
          </cell>
          <cell r="J504" t="str">
            <v>CONAGUA-SMN</v>
          </cell>
          <cell r="K504">
            <v>19176</v>
          </cell>
          <cell r="L504">
            <v>24868</v>
          </cell>
          <cell r="M504" t="str">
            <v>SUSPENDIDA</v>
          </cell>
          <cell r="N504">
            <v>27</v>
          </cell>
          <cell r="O504">
            <v>17</v>
          </cell>
          <cell r="P504">
            <v>17</v>
          </cell>
          <cell r="Q504">
            <v>27.288055555555559</v>
          </cell>
          <cell r="R504">
            <v>103</v>
          </cell>
          <cell r="S504">
            <v>39</v>
          </cell>
          <cell r="T504">
            <v>43</v>
          </cell>
          <cell r="U504">
            <v>-103.66194444444444</v>
          </cell>
          <cell r="V504">
            <v>1383</v>
          </cell>
          <cell r="W504" t="str">
            <v/>
          </cell>
        </row>
        <row r="505">
          <cell r="A505" t="str">
            <v>00005047</v>
          </cell>
          <cell r="C505" t="str">
            <v>MONCLOVA (DGE)</v>
          </cell>
          <cell r="D505" t="str">
            <v>MONCLOVA</v>
          </cell>
          <cell r="E505" t="str">
            <v>COAHUILA DE ZARAGOZA</v>
          </cell>
          <cell r="F505" t="str">
            <v>RIO BRAVO</v>
          </cell>
          <cell r="G505" t="str">
            <v>PRESA FALCON-RIO SALADO</v>
          </cell>
          <cell r="H505" t="str">
            <v>RIO SALADO DE NADADORES</v>
          </cell>
          <cell r="I505" t="str">
            <v>CLIMATOLOGICA</v>
          </cell>
          <cell r="J505" t="str">
            <v>CONAGUA-DGE</v>
          </cell>
          <cell r="K505">
            <v>18780</v>
          </cell>
          <cell r="L505">
            <v>35581</v>
          </cell>
          <cell r="M505" t="str">
            <v>SUSPENDIDA</v>
          </cell>
          <cell r="N505">
            <v>26</v>
          </cell>
          <cell r="O505">
            <v>54</v>
          </cell>
          <cell r="P505">
            <v>0</v>
          </cell>
          <cell r="Q505">
            <v>26.9</v>
          </cell>
          <cell r="R505">
            <v>101</v>
          </cell>
          <cell r="S505">
            <v>25</v>
          </cell>
          <cell r="T505">
            <v>0</v>
          </cell>
          <cell r="U505">
            <v>-101.41666666666667</v>
          </cell>
          <cell r="V505">
            <v>586</v>
          </cell>
          <cell r="W505" t="str">
            <v/>
          </cell>
        </row>
        <row r="506">
          <cell r="A506" t="str">
            <v>00005048</v>
          </cell>
          <cell r="C506" t="str">
            <v>SALTILLO (DGE)</v>
          </cell>
          <cell r="D506" t="str">
            <v>SALTILLO</v>
          </cell>
          <cell r="E506" t="str">
            <v>COAHUILA DE ZARAGOZA</v>
          </cell>
          <cell r="F506" t="str">
            <v>RIO BRAVO</v>
          </cell>
          <cell r="G506" t="str">
            <v>RIO BRAVO-SAN JUAN</v>
          </cell>
          <cell r="H506" t="str">
            <v>RIO SALINAS</v>
          </cell>
          <cell r="I506" t="str">
            <v>CLIMATOLOGICA</v>
          </cell>
          <cell r="J506" t="str">
            <v>CONAGUA-DGE</v>
          </cell>
          <cell r="K506">
            <v>16407</v>
          </cell>
          <cell r="L506">
            <v>41639</v>
          </cell>
          <cell r="M506" t="str">
            <v>OPERANDO</v>
          </cell>
          <cell r="N506">
            <v>25</v>
          </cell>
          <cell r="O506">
            <v>26</v>
          </cell>
          <cell r="P506">
            <v>0</v>
          </cell>
          <cell r="Q506">
            <v>25.433333333333334</v>
          </cell>
          <cell r="R506">
            <v>101</v>
          </cell>
          <cell r="S506">
            <v>0</v>
          </cell>
          <cell r="T506">
            <v>0</v>
          </cell>
          <cell r="U506">
            <v>-101</v>
          </cell>
          <cell r="V506">
            <v>1700</v>
          </cell>
          <cell r="W506" t="str">
            <v/>
          </cell>
        </row>
        <row r="507">
          <cell r="A507" t="str">
            <v>00005049</v>
          </cell>
          <cell r="C507" t="str">
            <v>SAN ANTONIO LAS ALAZANAS (SMN)</v>
          </cell>
          <cell r="D507" t="str">
            <v>ARTEAGA</v>
          </cell>
          <cell r="E507" t="str">
            <v>COAHUILA DE ZARAGOZA</v>
          </cell>
          <cell r="F507" t="str">
            <v>RIO BRAVO</v>
          </cell>
          <cell r="G507" t="str">
            <v>SIERRA MADRE ORIENTAL</v>
          </cell>
          <cell r="H507" t="str">
            <v>SAN RAFAEL</v>
          </cell>
          <cell r="I507" t="str">
            <v>CLIMATOLOGICA</v>
          </cell>
          <cell r="J507" t="str">
            <v>CONAGUA-SMN</v>
          </cell>
          <cell r="K507">
            <v>17319</v>
          </cell>
          <cell r="L507">
            <v>41455</v>
          </cell>
          <cell r="M507" t="str">
            <v>OPERANDO</v>
          </cell>
          <cell r="N507">
            <v>25</v>
          </cell>
          <cell r="O507">
            <v>17</v>
          </cell>
          <cell r="P507">
            <v>0</v>
          </cell>
          <cell r="Q507">
            <v>25.283333333333335</v>
          </cell>
          <cell r="R507">
            <v>100</v>
          </cell>
          <cell r="S507">
            <v>37</v>
          </cell>
          <cell r="T507">
            <v>0</v>
          </cell>
          <cell r="U507">
            <v>-100.61666666666666</v>
          </cell>
          <cell r="V507">
            <v>2300</v>
          </cell>
          <cell r="W507" t="str">
            <v/>
          </cell>
        </row>
        <row r="508">
          <cell r="A508" t="str">
            <v>00005050</v>
          </cell>
          <cell r="C508" t="str">
            <v>SAN BUENAVENTURA (SMN)</v>
          </cell>
          <cell r="D508" t="str">
            <v>SAN BUENAVENTURA</v>
          </cell>
          <cell r="E508" t="str">
            <v>COAHUILA DE ZARAGOZA</v>
          </cell>
          <cell r="F508" t="str">
            <v>RIO BRAVO</v>
          </cell>
          <cell r="G508" t="str">
            <v>PRESA FALCON-RIO SALADO</v>
          </cell>
          <cell r="H508" t="str">
            <v>RIO SALADO DE NADADORES</v>
          </cell>
          <cell r="I508" t="str">
            <v>CLIMATOLOGICA</v>
          </cell>
          <cell r="J508" t="str">
            <v>CONAGUA-SMN</v>
          </cell>
          <cell r="K508">
            <v>16316</v>
          </cell>
          <cell r="L508">
            <v>29951</v>
          </cell>
          <cell r="M508" t="str">
            <v>SUSPENDIDA</v>
          </cell>
          <cell r="N508">
            <v>27</v>
          </cell>
          <cell r="O508">
            <v>3</v>
          </cell>
          <cell r="P508">
            <v>0</v>
          </cell>
          <cell r="Q508">
            <v>27.05</v>
          </cell>
          <cell r="R508">
            <v>101</v>
          </cell>
          <cell r="S508">
            <v>32</v>
          </cell>
          <cell r="T508">
            <v>0</v>
          </cell>
          <cell r="U508">
            <v>-101.53333333333333</v>
          </cell>
          <cell r="V508">
            <v>510</v>
          </cell>
          <cell r="W508" t="str">
            <v/>
          </cell>
        </row>
        <row r="509">
          <cell r="A509" t="str">
            <v>00005051</v>
          </cell>
          <cell r="C509" t="str">
            <v>VIESCA (SMN)</v>
          </cell>
          <cell r="D509" t="str">
            <v>VIESCA</v>
          </cell>
          <cell r="E509" t="str">
            <v>COAHUILA DE ZARAGOZA</v>
          </cell>
          <cell r="F509" t="str">
            <v>CUENCAS CENTRALES DEL NORTE</v>
          </cell>
          <cell r="G509" t="str">
            <v>LAGUNA DE MAYRAN Y VIESCA</v>
          </cell>
          <cell r="H509" t="str">
            <v>LAGUNA DE VIESCA</v>
          </cell>
          <cell r="I509" t="str">
            <v>CLIMATOLOGICA</v>
          </cell>
          <cell r="J509" t="str">
            <v>CONAGUA-SMN</v>
          </cell>
          <cell r="K509">
            <v>14732</v>
          </cell>
          <cell r="L509">
            <v>26937</v>
          </cell>
          <cell r="M509" t="str">
            <v>SUSPENDIDA</v>
          </cell>
          <cell r="N509">
            <v>25</v>
          </cell>
          <cell r="O509">
            <v>21</v>
          </cell>
          <cell r="P509">
            <v>0</v>
          </cell>
          <cell r="Q509">
            <v>25.35</v>
          </cell>
          <cell r="R509">
            <v>102</v>
          </cell>
          <cell r="S509">
            <v>48</v>
          </cell>
          <cell r="T509">
            <v>0</v>
          </cell>
          <cell r="U509">
            <v>-102.8</v>
          </cell>
          <cell r="V509">
            <v>1093</v>
          </cell>
          <cell r="W509" t="str">
            <v/>
          </cell>
        </row>
        <row r="510">
          <cell r="A510" t="str">
            <v>00005052</v>
          </cell>
          <cell r="C510" t="str">
            <v>CASTAÑOS (SMN)</v>
          </cell>
          <cell r="D510" t="str">
            <v>CASTAÑOS</v>
          </cell>
          <cell r="E510" t="str">
            <v>COAHUILA DE ZARAGOZA</v>
          </cell>
          <cell r="F510" t="str">
            <v>RIO BRAVO</v>
          </cell>
          <cell r="G510" t="str">
            <v>PRESA FALCON-RIO SALADO</v>
          </cell>
          <cell r="H510" t="str">
            <v>RIO SALADO DE NADADORES</v>
          </cell>
          <cell r="I510" t="str">
            <v>CLIMATOLOGICA</v>
          </cell>
          <cell r="J510" t="str">
            <v>CONAGUA-SMN</v>
          </cell>
          <cell r="K510">
            <v>16407</v>
          </cell>
          <cell r="L510">
            <v>22281</v>
          </cell>
          <cell r="M510" t="str">
            <v>SUSPENDIDA</v>
          </cell>
          <cell r="N510">
            <v>26</v>
          </cell>
          <cell r="O510">
            <v>47</v>
          </cell>
          <cell r="P510">
            <v>0</v>
          </cell>
          <cell r="Q510">
            <v>26.783333333333335</v>
          </cell>
          <cell r="R510">
            <v>101</v>
          </cell>
          <cell r="S510">
            <v>26</v>
          </cell>
          <cell r="T510">
            <v>0</v>
          </cell>
          <cell r="U510">
            <v>-101.43333333333334</v>
          </cell>
          <cell r="V510">
            <v>743</v>
          </cell>
          <cell r="W510" t="str">
            <v/>
          </cell>
        </row>
        <row r="511">
          <cell r="A511" t="str">
            <v>00005053</v>
          </cell>
          <cell r="C511" t="str">
            <v>MATAMOROS</v>
          </cell>
          <cell r="D511" t="str">
            <v>MATAMOROS</v>
          </cell>
          <cell r="E511" t="str">
            <v>COAHUILA DE ZARAGOZA</v>
          </cell>
          <cell r="F511" t="str">
            <v>CUENCAS CENTRALES DEL NORTE</v>
          </cell>
          <cell r="G511" t="str">
            <v>RIO NAZAS-TORREON</v>
          </cell>
          <cell r="H511" t="str">
            <v>RIO NAZAS-CANAL SANTA ROSA</v>
          </cell>
          <cell r="I511" t="str">
            <v>CLIMATOLOGICA</v>
          </cell>
          <cell r="J511" t="str">
            <v>CONAGUA</v>
          </cell>
          <cell r="K511">
            <v>39142</v>
          </cell>
          <cell r="L511">
            <v>39782</v>
          </cell>
          <cell r="M511" t="str">
            <v>OPERANDO</v>
          </cell>
          <cell r="N511">
            <v>25</v>
          </cell>
          <cell r="O511">
            <v>31</v>
          </cell>
          <cell r="P511">
            <v>40</v>
          </cell>
          <cell r="Q511">
            <v>25.527777777777779</v>
          </cell>
          <cell r="R511">
            <v>103</v>
          </cell>
          <cell r="S511">
            <v>13</v>
          </cell>
          <cell r="T511">
            <v>41</v>
          </cell>
          <cell r="U511">
            <v>-103.22805555555556</v>
          </cell>
          <cell r="V511">
            <v>1120</v>
          </cell>
          <cell r="W511" t="str">
            <v/>
          </cell>
        </row>
        <row r="512">
          <cell r="A512" t="str">
            <v>00005054</v>
          </cell>
          <cell r="C512" t="str">
            <v>GUERRERO</v>
          </cell>
          <cell r="D512" t="str">
            <v>GUERRERO</v>
          </cell>
          <cell r="E512" t="str">
            <v>COAHUILA DE ZARAGOZA</v>
          </cell>
          <cell r="F512" t="str">
            <v>RIO BRAVO</v>
          </cell>
          <cell r="G512" t="str">
            <v>RIO BRAVO-NUEVO LAREDO</v>
          </cell>
          <cell r="H512" t="str">
            <v>RIO BRAVO-ARROYO DEL AMOLE</v>
          </cell>
          <cell r="I512" t="str">
            <v>CLIMATOLOGICA</v>
          </cell>
          <cell r="J512" t="str">
            <v>CONAGUA</v>
          </cell>
          <cell r="K512">
            <v>29587</v>
          </cell>
          <cell r="L512">
            <v>40543</v>
          </cell>
          <cell r="M512" t="str">
            <v>OPERANDO</v>
          </cell>
          <cell r="N512">
            <v>28</v>
          </cell>
          <cell r="O512">
            <v>18</v>
          </cell>
          <cell r="P512">
            <v>18</v>
          </cell>
          <cell r="Q512">
            <v>28.305</v>
          </cell>
          <cell r="R512">
            <v>100</v>
          </cell>
          <cell r="S512">
            <v>22</v>
          </cell>
          <cell r="T512">
            <v>43</v>
          </cell>
          <cell r="U512">
            <v>-100.3786111111111</v>
          </cell>
          <cell r="V512">
            <v>219</v>
          </cell>
          <cell r="W512" t="str">
            <v/>
          </cell>
        </row>
        <row r="513">
          <cell r="A513" t="str">
            <v>00005057</v>
          </cell>
          <cell r="C513" t="str">
            <v>EL MACHO</v>
          </cell>
          <cell r="D513" t="str">
            <v>ZARAGOZA</v>
          </cell>
          <cell r="E513" t="str">
            <v>COAHUILA DE ZARAGOZA</v>
          </cell>
          <cell r="F513" t="str">
            <v>RIO BRAVO</v>
          </cell>
          <cell r="G513" t="str">
            <v>RIO BRAVO-PIEDRAS NEGRAS</v>
          </cell>
          <cell r="H513" t="str">
            <v>RIO BRAVO-ARROYO SAN ANTONIO</v>
          </cell>
          <cell r="I513" t="str">
            <v>CLIMATOLOGICA</v>
          </cell>
          <cell r="J513" t="str">
            <v>CONAGUA-DGE</v>
          </cell>
          <cell r="K513">
            <v>22616</v>
          </cell>
          <cell r="L513">
            <v>25384</v>
          </cell>
          <cell r="M513" t="str">
            <v>SUSPENDIDA</v>
          </cell>
          <cell r="N513">
            <v>28</v>
          </cell>
          <cell r="O513">
            <v>23</v>
          </cell>
          <cell r="P513">
            <v>30</v>
          </cell>
          <cell r="Q513">
            <v>28.391666666666666</v>
          </cell>
          <cell r="R513">
            <v>101</v>
          </cell>
          <cell r="S513">
            <v>12</v>
          </cell>
          <cell r="T513">
            <v>50</v>
          </cell>
          <cell r="U513">
            <v>-101.21388888888889</v>
          </cell>
          <cell r="V513">
            <v>560</v>
          </cell>
          <cell r="W513" t="str">
            <v/>
          </cell>
        </row>
        <row r="514">
          <cell r="A514" t="str">
            <v>00005058</v>
          </cell>
          <cell r="C514" t="str">
            <v>LA ROSITA</v>
          </cell>
          <cell r="D514" t="str">
            <v>OCAMPO</v>
          </cell>
          <cell r="E514" t="str">
            <v>COAHUILA DE ZARAGOZA</v>
          </cell>
          <cell r="F514" t="str">
            <v>RIO BRAVO</v>
          </cell>
          <cell r="G514" t="str">
            <v>RIO BRAVO-OJINAGA</v>
          </cell>
          <cell r="H514" t="str">
            <v>RIO BRAVO-ARROYO ALAMOS</v>
          </cell>
          <cell r="I514" t="str">
            <v>CLIMATOLOGICA</v>
          </cell>
          <cell r="J514" t="str">
            <v>CONAGUA-DGE</v>
          </cell>
          <cell r="K514">
            <v>24838</v>
          </cell>
          <cell r="L514">
            <v>41639</v>
          </cell>
          <cell r="M514" t="str">
            <v>OPERANDO</v>
          </cell>
          <cell r="N514">
            <v>28</v>
          </cell>
          <cell r="O514">
            <v>27</v>
          </cell>
          <cell r="P514">
            <v>6</v>
          </cell>
          <cell r="Q514">
            <v>28.451666666666664</v>
          </cell>
          <cell r="R514">
            <v>103</v>
          </cell>
          <cell r="S514">
            <v>18</v>
          </cell>
          <cell r="T514">
            <v>9</v>
          </cell>
          <cell r="U514">
            <v>-103.30249999999999</v>
          </cell>
          <cell r="V514">
            <v>1080</v>
          </cell>
          <cell r="W514" t="str">
            <v/>
          </cell>
        </row>
        <row r="515">
          <cell r="A515" t="str">
            <v>00005060</v>
          </cell>
          <cell r="C515" t="str">
            <v>E.T.A. 010 DERRAMADERO</v>
          </cell>
          <cell r="D515" t="str">
            <v>SALTILLO</v>
          </cell>
          <cell r="E515" t="str">
            <v>COAHUILA DE ZARAGOZA</v>
          </cell>
          <cell r="F515" t="str">
            <v>RIO BRAVO</v>
          </cell>
          <cell r="G515" t="str">
            <v>RIO BRAVO-SAN JUAN</v>
          </cell>
          <cell r="H515" t="str">
            <v>RIO SAN MIGUEL</v>
          </cell>
          <cell r="I515" t="str">
            <v>CLIMATOLOGICA</v>
          </cell>
          <cell r="J515" t="str">
            <v>CONAGUA-SMN</v>
          </cell>
          <cell r="K515">
            <v>26785</v>
          </cell>
          <cell r="L515">
            <v>33238</v>
          </cell>
          <cell r="M515" t="str">
            <v>SUSPENDIDA</v>
          </cell>
          <cell r="N515">
            <v>25</v>
          </cell>
          <cell r="O515">
            <v>16</v>
          </cell>
          <cell r="P515">
            <v>0</v>
          </cell>
          <cell r="Q515">
            <v>25.266666666666666</v>
          </cell>
          <cell r="R515">
            <v>101</v>
          </cell>
          <cell r="S515">
            <v>15</v>
          </cell>
          <cell r="T515">
            <v>0</v>
          </cell>
          <cell r="U515">
            <v>-101.25</v>
          </cell>
          <cell r="V515">
            <v>1880</v>
          </cell>
          <cell r="W515" t="str">
            <v/>
          </cell>
        </row>
        <row r="516">
          <cell r="A516" t="str">
            <v>00005061</v>
          </cell>
          <cell r="C516" t="str">
            <v>E.T.A. 183 CUATRO CIENEGAS</v>
          </cell>
          <cell r="D516" t="str">
            <v>CUATRO CIENEGAS</v>
          </cell>
          <cell r="E516" t="str">
            <v>COAHUILA DE ZARAGOZA</v>
          </cell>
          <cell r="F516" t="str">
            <v>CUENCAS CENTRALES DEL NORTE</v>
          </cell>
          <cell r="G516" t="str">
            <v>PRESA FALCON-RIO SALADO</v>
          </cell>
          <cell r="H516" t="str">
            <v>RIO SALADO DE NADADORES</v>
          </cell>
          <cell r="I516" t="str">
            <v>CLIMATOLOGICA</v>
          </cell>
          <cell r="J516" t="str">
            <v>CONAGUA-SMN</v>
          </cell>
          <cell r="K516">
            <v>26785</v>
          </cell>
          <cell r="L516">
            <v>29311</v>
          </cell>
          <cell r="M516" t="str">
            <v>SUSPENDIDA</v>
          </cell>
          <cell r="N516">
            <v>26</v>
          </cell>
          <cell r="O516">
            <v>58</v>
          </cell>
          <cell r="P516">
            <v>0</v>
          </cell>
          <cell r="Q516">
            <v>26.966666666666665</v>
          </cell>
          <cell r="R516">
            <v>102</v>
          </cell>
          <cell r="S516">
            <v>4</v>
          </cell>
          <cell r="T516">
            <v>0</v>
          </cell>
          <cell r="U516">
            <v>-102.06666666666666</v>
          </cell>
          <cell r="V516">
            <v>730</v>
          </cell>
          <cell r="W516" t="str">
            <v/>
          </cell>
        </row>
        <row r="517">
          <cell r="A517" t="str">
            <v>00005062</v>
          </cell>
          <cell r="C517" t="str">
            <v>C.B.T.A. 021 PARRAS</v>
          </cell>
          <cell r="D517" t="str">
            <v>PARRAS</v>
          </cell>
          <cell r="E517" t="str">
            <v>COAHUILA DE ZARAGOZA</v>
          </cell>
          <cell r="F517" t="str">
            <v>CUENCAS CENTRALES DEL NORTE</v>
          </cell>
          <cell r="G517" t="str">
            <v>LAGUNA DE MAYRAN Y VIESCA</v>
          </cell>
          <cell r="H517" t="str">
            <v>LAGUNA DE MAYRAN</v>
          </cell>
          <cell r="I517" t="str">
            <v>CLIMATOLOGICA</v>
          </cell>
          <cell r="J517" t="str">
            <v>CONAGUA</v>
          </cell>
          <cell r="K517">
            <v>42031</v>
          </cell>
          <cell r="L517">
            <v>11383</v>
          </cell>
          <cell r="M517" t="str">
            <v>OPERANDO</v>
          </cell>
          <cell r="N517">
            <v>25</v>
          </cell>
          <cell r="O517">
            <v>27</v>
          </cell>
          <cell r="P517">
            <v>3</v>
          </cell>
          <cell r="Q517">
            <v>25.450833333333332</v>
          </cell>
          <cell r="R517">
            <v>102</v>
          </cell>
          <cell r="S517">
            <v>10</v>
          </cell>
          <cell r="T517">
            <v>29</v>
          </cell>
          <cell r="U517">
            <v>-102.17472222222223</v>
          </cell>
          <cell r="V517">
            <v>1498</v>
          </cell>
          <cell r="W517" t="str">
            <v/>
          </cell>
        </row>
        <row r="518">
          <cell r="A518" t="str">
            <v>00005063</v>
          </cell>
          <cell r="C518" t="str">
            <v>E.T.A. 110 ALLENDE</v>
          </cell>
          <cell r="D518" t="str">
            <v>ALLENDE</v>
          </cell>
          <cell r="E518" t="str">
            <v>COAHUILA DE ZARAGOZA</v>
          </cell>
          <cell r="F518" t="str">
            <v>RIO BRAVO</v>
          </cell>
          <cell r="G518" t="str">
            <v>RIO BRAVO-NUEVO LAREDO</v>
          </cell>
          <cell r="H518" t="str">
            <v>RIO BRAVO-ARROYO DEL AMOLE</v>
          </cell>
          <cell r="I518" t="str">
            <v>CLIMATOLOGICA</v>
          </cell>
          <cell r="J518" t="str">
            <v>CONAGUA-DGE</v>
          </cell>
          <cell r="K518">
            <v>27395</v>
          </cell>
          <cell r="L518">
            <v>38383</v>
          </cell>
          <cell r="M518" t="str">
            <v>OPERANDO</v>
          </cell>
          <cell r="N518">
            <v>28</v>
          </cell>
          <cell r="O518">
            <v>21</v>
          </cell>
          <cell r="P518">
            <v>15</v>
          </cell>
          <cell r="Q518">
            <v>28.354166666666668</v>
          </cell>
          <cell r="R518">
            <v>100</v>
          </cell>
          <cell r="S518">
            <v>51</v>
          </cell>
          <cell r="T518">
            <v>32</v>
          </cell>
          <cell r="U518">
            <v>-100.85888888888888</v>
          </cell>
          <cell r="V518">
            <v>380</v>
          </cell>
          <cell r="W518" t="str">
            <v/>
          </cell>
        </row>
        <row r="519">
          <cell r="A519" t="str">
            <v>00005065</v>
          </cell>
          <cell r="C519" t="str">
            <v>CANDELA (SMN)</v>
          </cell>
          <cell r="D519" t="str">
            <v>CANDELA</v>
          </cell>
          <cell r="E519" t="str">
            <v>COAHUILA DE ZARAGOZA</v>
          </cell>
          <cell r="F519" t="str">
            <v>RIO BRAVO</v>
          </cell>
          <cell r="G519" t="str">
            <v>PRESA FALCON-RIO SALADO</v>
          </cell>
          <cell r="H519" t="str">
            <v>ARROYO CHAPOTE</v>
          </cell>
          <cell r="I519" t="str">
            <v>CLIMATOLOGICA</v>
          </cell>
          <cell r="J519" t="str">
            <v>CONAGUA-SMN</v>
          </cell>
          <cell r="K519">
            <v>24593</v>
          </cell>
          <cell r="L519">
            <v>31412</v>
          </cell>
          <cell r="M519" t="str">
            <v>SUSPENDIDA</v>
          </cell>
          <cell r="N519">
            <v>26</v>
          </cell>
          <cell r="O519">
            <v>50</v>
          </cell>
          <cell r="P519">
            <v>40</v>
          </cell>
          <cell r="Q519">
            <v>26.844444444444445</v>
          </cell>
          <cell r="R519">
            <v>100</v>
          </cell>
          <cell r="S519">
            <v>45</v>
          </cell>
          <cell r="T519">
            <v>40</v>
          </cell>
          <cell r="U519">
            <v>-100.76111111111111</v>
          </cell>
          <cell r="V519">
            <v>420</v>
          </cell>
          <cell r="W519" t="str">
            <v/>
          </cell>
        </row>
        <row r="520">
          <cell r="A520" t="str">
            <v>00005066</v>
          </cell>
          <cell r="C520" t="str">
            <v>SABINAS (SMN)</v>
          </cell>
          <cell r="D520" t="str">
            <v>SABINAS</v>
          </cell>
          <cell r="E520" t="str">
            <v>COAHUILA DE ZARAGOZA</v>
          </cell>
          <cell r="F520" t="str">
            <v>RIO BRAVO</v>
          </cell>
          <cell r="G520" t="str">
            <v>PRESA FALCON-RIO SALADO</v>
          </cell>
          <cell r="H520" t="str">
            <v>RIO SABINAS</v>
          </cell>
          <cell r="I520" t="str">
            <v>CLIMATOLOGICA</v>
          </cell>
          <cell r="J520" t="str">
            <v>CONAGUA-SMN</v>
          </cell>
          <cell r="K520">
            <v>15128</v>
          </cell>
          <cell r="L520">
            <v>27394</v>
          </cell>
          <cell r="M520" t="str">
            <v>SUSPENDIDA</v>
          </cell>
          <cell r="N520">
            <v>27</v>
          </cell>
          <cell r="O520">
            <v>50</v>
          </cell>
          <cell r="P520">
            <v>38</v>
          </cell>
          <cell r="Q520">
            <v>27.843888888888888</v>
          </cell>
          <cell r="R520">
            <v>101</v>
          </cell>
          <cell r="S520">
            <v>7</v>
          </cell>
          <cell r="T520">
            <v>29</v>
          </cell>
          <cell r="U520">
            <v>-101.12472222222222</v>
          </cell>
          <cell r="V520">
            <v>339</v>
          </cell>
          <cell r="W520" t="str">
            <v/>
          </cell>
        </row>
        <row r="521">
          <cell r="A521" t="str">
            <v>00005068</v>
          </cell>
          <cell r="C521" t="str">
            <v>PALESTINA (SMN)</v>
          </cell>
          <cell r="D521" t="str">
            <v>JIMENEZ</v>
          </cell>
          <cell r="E521" t="str">
            <v>COAHUILA DE ZARAGOZA</v>
          </cell>
          <cell r="F521" t="str">
            <v>RIO BRAVO</v>
          </cell>
          <cell r="G521" t="str">
            <v>RIO BRAVO-PIEDRAS NEGRAS</v>
          </cell>
          <cell r="H521" t="str">
            <v>RIO BRAVO-RIO SAN DIEGO</v>
          </cell>
          <cell r="I521" t="str">
            <v>CLIMATOLOGICA</v>
          </cell>
          <cell r="J521" t="str">
            <v>CONAGUA-SMN</v>
          </cell>
          <cell r="K521">
            <v>11689</v>
          </cell>
          <cell r="L521">
            <v>30285</v>
          </cell>
          <cell r="M521" t="str">
            <v>SUSPENDIDA</v>
          </cell>
          <cell r="N521">
            <v>29</v>
          </cell>
          <cell r="O521">
            <v>9</v>
          </cell>
          <cell r="P521">
            <v>52</v>
          </cell>
          <cell r="Q521">
            <v>29.164444444444442</v>
          </cell>
          <cell r="R521">
            <v>100</v>
          </cell>
          <cell r="S521">
            <v>59</v>
          </cell>
          <cell r="T521">
            <v>12</v>
          </cell>
          <cell r="U521">
            <v>-100.98666666666666</v>
          </cell>
          <cell r="V521">
            <v>330</v>
          </cell>
          <cell r="W521" t="str">
            <v/>
          </cell>
        </row>
        <row r="522">
          <cell r="A522" t="str">
            <v>00005069</v>
          </cell>
          <cell r="C522" t="str">
            <v>MUZQUIZ (SMN)</v>
          </cell>
          <cell r="D522" t="str">
            <v>MUZQUIZ</v>
          </cell>
          <cell r="E522" t="str">
            <v>COAHUILA DE ZARAGOZA</v>
          </cell>
          <cell r="F522" t="str">
            <v>RIO BRAVO</v>
          </cell>
          <cell r="G522" t="str">
            <v>PRESA FALCON-RIO SALADO</v>
          </cell>
          <cell r="H522" t="str">
            <v>RIO SABINAS</v>
          </cell>
          <cell r="I522" t="str">
            <v>CLIMATOLOGICA</v>
          </cell>
          <cell r="J522" t="str">
            <v>CONAGUA-SMN</v>
          </cell>
          <cell r="K522">
            <v>8522</v>
          </cell>
          <cell r="L522">
            <v>28398</v>
          </cell>
          <cell r="M522" t="str">
            <v>SUSPENDIDA</v>
          </cell>
          <cell r="N522">
            <v>27</v>
          </cell>
          <cell r="O522">
            <v>52</v>
          </cell>
          <cell r="P522">
            <v>3</v>
          </cell>
          <cell r="Q522">
            <v>27.8675</v>
          </cell>
          <cell r="R522">
            <v>101</v>
          </cell>
          <cell r="S522">
            <v>30</v>
          </cell>
          <cell r="T522">
            <v>52</v>
          </cell>
          <cell r="U522">
            <v>-101.51444444444445</v>
          </cell>
          <cell r="V522">
            <v>490</v>
          </cell>
          <cell r="W522" t="str">
            <v/>
          </cell>
        </row>
        <row r="523">
          <cell r="A523" t="str">
            <v>00005074</v>
          </cell>
          <cell r="C523" t="str">
            <v>ZARAGOZA (DGE)</v>
          </cell>
          <cell r="D523" t="str">
            <v>ZARAGOZA</v>
          </cell>
          <cell r="E523" t="str">
            <v>COAHUILA DE ZARAGOZA</v>
          </cell>
          <cell r="F523" t="str">
            <v>RIO BRAVO</v>
          </cell>
          <cell r="G523" t="str">
            <v>RIO BRAVO-PIEDRAS NEGRAS</v>
          </cell>
          <cell r="H523" t="str">
            <v>RIO BRAVO-ARROYO SAN ANTONIO</v>
          </cell>
          <cell r="I523" t="str">
            <v>CLIMATOLOGICA</v>
          </cell>
          <cell r="J523" t="str">
            <v>CONAGUA-DGE</v>
          </cell>
          <cell r="K523">
            <v>28126</v>
          </cell>
          <cell r="L523">
            <v>41639</v>
          </cell>
          <cell r="M523" t="str">
            <v>SUSPENDIDA</v>
          </cell>
          <cell r="N523">
            <v>28</v>
          </cell>
          <cell r="O523">
            <v>29</v>
          </cell>
          <cell r="P523">
            <v>14</v>
          </cell>
          <cell r="Q523">
            <v>28.487222222222222</v>
          </cell>
          <cell r="R523">
            <v>100</v>
          </cell>
          <cell r="S523">
            <v>55</v>
          </cell>
          <cell r="T523">
            <v>0</v>
          </cell>
          <cell r="U523">
            <v>-100.91666666666667</v>
          </cell>
          <cell r="V523">
            <v>360</v>
          </cell>
          <cell r="W523" t="str">
            <v/>
          </cell>
        </row>
        <row r="524">
          <cell r="A524" t="str">
            <v>00005075</v>
          </cell>
          <cell r="C524" t="str">
            <v>ALLENDE II (DGE)</v>
          </cell>
          <cell r="D524" t="str">
            <v>ALLENDE</v>
          </cell>
          <cell r="E524" t="str">
            <v>COAHUILA DE ZARAGOZA</v>
          </cell>
          <cell r="F524" t="str">
            <v>RIO BRAVO</v>
          </cell>
          <cell r="G524" t="str">
            <v>RIO BRAVO-NUEVO LAREDO</v>
          </cell>
          <cell r="H524" t="str">
            <v>RIO BRAVO-ARROYO DEL AMOLE</v>
          </cell>
          <cell r="I524" t="str">
            <v>CLIMATOLOGICA</v>
          </cell>
          <cell r="J524" t="str">
            <v>CONAGUA-DGE</v>
          </cell>
          <cell r="K524">
            <v>26330</v>
          </cell>
          <cell r="L524">
            <v>41639</v>
          </cell>
          <cell r="M524" t="str">
            <v>SUSPENDIDA</v>
          </cell>
          <cell r="N524">
            <v>28</v>
          </cell>
          <cell r="O524">
            <v>20</v>
          </cell>
          <cell r="P524">
            <v>52</v>
          </cell>
          <cell r="Q524">
            <v>28.347777777777775</v>
          </cell>
          <cell r="R524">
            <v>100</v>
          </cell>
          <cell r="S524">
            <v>51</v>
          </cell>
          <cell r="T524">
            <v>13</v>
          </cell>
          <cell r="U524">
            <v>-100.85361111111111</v>
          </cell>
          <cell r="V524">
            <v>380</v>
          </cell>
          <cell r="W524" t="str">
            <v/>
          </cell>
        </row>
        <row r="525">
          <cell r="A525" t="str">
            <v>00005081</v>
          </cell>
          <cell r="C525" t="str">
            <v>CARNEROS</v>
          </cell>
          <cell r="D525" t="str">
            <v>SALTILLO</v>
          </cell>
          <cell r="E525" t="str">
            <v>COAHUILA DE ZARAGOZA</v>
          </cell>
          <cell r="F525" t="str">
            <v>RIO BRAVO</v>
          </cell>
          <cell r="G525" t="str">
            <v>SIERRA DE RODRIGUEZ</v>
          </cell>
          <cell r="H525" t="str">
            <v>CONCEPCION DEL ORO</v>
          </cell>
          <cell r="I525" t="str">
            <v>CLIMATOLOGICA</v>
          </cell>
          <cell r="J525" t="str">
            <v>CONAGUA-DGE</v>
          </cell>
          <cell r="K525">
            <v>30498</v>
          </cell>
          <cell r="L525">
            <v>41608</v>
          </cell>
          <cell r="M525" t="str">
            <v>SUSPENDIDA</v>
          </cell>
          <cell r="N525">
            <v>25</v>
          </cell>
          <cell r="O525">
            <v>7</v>
          </cell>
          <cell r="P525">
            <v>9</v>
          </cell>
          <cell r="Q525">
            <v>25.119166666666668</v>
          </cell>
          <cell r="R525">
            <v>101</v>
          </cell>
          <cell r="S525">
            <v>6</v>
          </cell>
          <cell r="T525">
            <v>40</v>
          </cell>
          <cell r="U525">
            <v>-101.1111111111111</v>
          </cell>
          <cell r="V525">
            <v>2100</v>
          </cell>
          <cell r="W525" t="str">
            <v/>
          </cell>
        </row>
        <row r="526">
          <cell r="A526" t="str">
            <v>00005085</v>
          </cell>
          <cell r="C526" t="str">
            <v>PRESA CENTENARIO</v>
          </cell>
          <cell r="D526" t="str">
            <v>JIMENEZ</v>
          </cell>
          <cell r="E526" t="str">
            <v>COAHUILA DE ZARAGOZA</v>
          </cell>
          <cell r="F526" t="str">
            <v>RIO BRAVO</v>
          </cell>
          <cell r="G526" t="str">
            <v>RIO BRAVO-PIEDRAS NEGRAS</v>
          </cell>
          <cell r="H526" t="str">
            <v>RIO BRAVO-RIO SAN DIEGO</v>
          </cell>
          <cell r="I526" t="str">
            <v>CLIMATOLOGICA</v>
          </cell>
          <cell r="J526" t="str">
            <v>CONAGUA-DGE</v>
          </cell>
          <cell r="K526">
            <v>31809</v>
          </cell>
          <cell r="L526">
            <v>41639</v>
          </cell>
          <cell r="M526" t="str">
            <v>SUSPENDIDA</v>
          </cell>
          <cell r="N526">
            <v>29</v>
          </cell>
          <cell r="O526">
            <v>12</v>
          </cell>
          <cell r="P526">
            <v>53</v>
          </cell>
          <cell r="Q526">
            <v>29.214722222222221</v>
          </cell>
          <cell r="R526">
            <v>100</v>
          </cell>
          <cell r="S526">
            <v>56</v>
          </cell>
          <cell r="T526">
            <v>42</v>
          </cell>
          <cell r="U526">
            <v>-100.94500000000001</v>
          </cell>
          <cell r="V526">
            <v>325</v>
          </cell>
          <cell r="W526" t="str">
            <v/>
          </cell>
        </row>
        <row r="527">
          <cell r="A527" t="str">
            <v>00005086</v>
          </cell>
          <cell r="C527" t="str">
            <v>PRESA SAN MIGUEL</v>
          </cell>
          <cell r="D527" t="str">
            <v>JIMENEZ</v>
          </cell>
          <cell r="E527" t="str">
            <v>COAHUILA DE ZARAGOZA</v>
          </cell>
          <cell r="F527" t="str">
            <v>RIO BRAVO</v>
          </cell>
          <cell r="G527" t="str">
            <v>RIO BRAVO-PIEDRAS NEGRAS</v>
          </cell>
          <cell r="H527" t="str">
            <v>RIO BRAVO-RIO SAN DIEGO</v>
          </cell>
          <cell r="I527" t="str">
            <v>CLIMATOLOGICA</v>
          </cell>
          <cell r="J527" t="str">
            <v>CONAGUA-DGE</v>
          </cell>
          <cell r="K527">
            <v>32082</v>
          </cell>
          <cell r="L527">
            <v>41639</v>
          </cell>
          <cell r="M527" t="str">
            <v>SUSPENDIDA</v>
          </cell>
          <cell r="N527">
            <v>29</v>
          </cell>
          <cell r="O527">
            <v>2</v>
          </cell>
          <cell r="P527">
            <v>11</v>
          </cell>
          <cell r="Q527">
            <v>29.03638888888889</v>
          </cell>
          <cell r="R527">
            <v>100</v>
          </cell>
          <cell r="S527">
            <v>57</v>
          </cell>
          <cell r="T527">
            <v>20</v>
          </cell>
          <cell r="U527">
            <v>-100.95555555555556</v>
          </cell>
          <cell r="V527">
            <v>340</v>
          </cell>
          <cell r="W527" t="str">
            <v/>
          </cell>
        </row>
        <row r="528">
          <cell r="A528" t="str">
            <v>00005130</v>
          </cell>
          <cell r="C528" t="str">
            <v>C.E.F.Z.A. LA SAUCEDA</v>
          </cell>
          <cell r="D528" t="str">
            <v>RAMOS ARIZPE</v>
          </cell>
          <cell r="E528" t="str">
            <v>COAHUILA DE ZARAGOZA</v>
          </cell>
          <cell r="F528" t="str">
            <v>RIO BRAVO</v>
          </cell>
          <cell r="G528" t="str">
            <v>RIO BRAVO-SAN JUAN</v>
          </cell>
          <cell r="H528" t="str">
            <v>RIO SAN MIGUEL</v>
          </cell>
          <cell r="I528" t="str">
            <v>CLIMATOLOGICA</v>
          </cell>
          <cell r="J528" t="str">
            <v>CONAGUA-SMN</v>
          </cell>
          <cell r="K528">
            <v>27760</v>
          </cell>
          <cell r="L528">
            <v>35550</v>
          </cell>
          <cell r="M528" t="str">
            <v>SUSPENDIDA</v>
          </cell>
          <cell r="N528">
            <v>25</v>
          </cell>
          <cell r="O528">
            <v>51</v>
          </cell>
          <cell r="P528">
            <v>0</v>
          </cell>
          <cell r="Q528">
            <v>25.85</v>
          </cell>
          <cell r="R528">
            <v>101</v>
          </cell>
          <cell r="S528">
            <v>19</v>
          </cell>
          <cell r="T528">
            <v>0</v>
          </cell>
          <cell r="U528">
            <v>-101.31666666666666</v>
          </cell>
          <cell r="V528">
            <v>1100</v>
          </cell>
          <cell r="W528" t="str">
            <v/>
          </cell>
        </row>
        <row r="529">
          <cell r="A529" t="str">
            <v>00005133</v>
          </cell>
          <cell r="C529" t="str">
            <v>LA VENTANA</v>
          </cell>
          <cell r="D529" t="str">
            <v>VIESCA</v>
          </cell>
          <cell r="E529" t="str">
            <v>COAHUILA DE ZARAGOZA</v>
          </cell>
          <cell r="F529" t="str">
            <v>CUENCAS CENTRALES DEL NORTE</v>
          </cell>
          <cell r="G529" t="str">
            <v>RIO AGUANAVAL</v>
          </cell>
          <cell r="H529" t="str">
            <v>RIO AGUANAVAL-NAZARENOS</v>
          </cell>
          <cell r="I529" t="str">
            <v>CLIMATOLOGICA</v>
          </cell>
          <cell r="J529" t="str">
            <v>CONAGUA-SMN</v>
          </cell>
          <cell r="K529">
            <v>28126</v>
          </cell>
          <cell r="L529">
            <v>32598</v>
          </cell>
          <cell r="M529" t="str">
            <v>SUSPENDIDA</v>
          </cell>
          <cell r="N529">
            <v>25</v>
          </cell>
          <cell r="O529">
            <v>20</v>
          </cell>
          <cell r="P529">
            <v>0</v>
          </cell>
          <cell r="Q529">
            <v>25.333333333333332</v>
          </cell>
          <cell r="R529">
            <v>103</v>
          </cell>
          <cell r="S529">
            <v>15</v>
          </cell>
          <cell r="T529">
            <v>0</v>
          </cell>
          <cell r="U529">
            <v>-103.25</v>
          </cell>
          <cell r="V529">
            <v>1211</v>
          </cell>
          <cell r="W529" t="str">
            <v/>
          </cell>
        </row>
        <row r="530">
          <cell r="A530" t="str">
            <v>00005134</v>
          </cell>
          <cell r="C530" t="str">
            <v>LOS AMERICANOS</v>
          </cell>
          <cell r="D530" t="str">
            <v>OCAMPO</v>
          </cell>
          <cell r="E530" t="str">
            <v>COAHUILA DE ZARAGOZA</v>
          </cell>
          <cell r="F530" t="str">
            <v>RIO BRAVO</v>
          </cell>
          <cell r="G530" t="str">
            <v>LAGUNA DEL REY</v>
          </cell>
          <cell r="H530" t="str">
            <v>LAGUNA DE LA LECHE</v>
          </cell>
          <cell r="I530" t="str">
            <v>CLIMATOLOGICA</v>
          </cell>
          <cell r="J530" t="str">
            <v>CONAGUA-DGE</v>
          </cell>
          <cell r="K530">
            <v>28034</v>
          </cell>
          <cell r="L530">
            <v>37499</v>
          </cell>
          <cell r="M530" t="str">
            <v>SUSPENDIDA</v>
          </cell>
          <cell r="N530">
            <v>27</v>
          </cell>
          <cell r="O530">
            <v>10</v>
          </cell>
          <cell r="P530">
            <v>32</v>
          </cell>
          <cell r="Q530">
            <v>27.175555555555558</v>
          </cell>
          <cell r="R530">
            <v>103</v>
          </cell>
          <cell r="S530">
            <v>17</v>
          </cell>
          <cell r="T530">
            <v>5</v>
          </cell>
          <cell r="U530">
            <v>-103.28472222222221</v>
          </cell>
          <cell r="V530">
            <v>1080</v>
          </cell>
          <cell r="W530" t="str">
            <v/>
          </cell>
        </row>
        <row r="531">
          <cell r="A531" t="str">
            <v>00005135</v>
          </cell>
          <cell r="C531" t="str">
            <v>EL GUAJE</v>
          </cell>
          <cell r="D531" t="str">
            <v>OCAMPO</v>
          </cell>
          <cell r="E531" t="str">
            <v>COAHUILA DE ZARAGOZA</v>
          </cell>
          <cell r="F531" t="str">
            <v>RIO BRAVO</v>
          </cell>
          <cell r="G531" t="str">
            <v>RIO BRAVO-OJINAGA</v>
          </cell>
          <cell r="H531" t="str">
            <v>LAGUNA DEL GUAJE</v>
          </cell>
          <cell r="I531" t="str">
            <v>CLIMATOLOGICA</v>
          </cell>
          <cell r="J531" t="str">
            <v>CONAGUA-DGE</v>
          </cell>
          <cell r="K531">
            <v>28946</v>
          </cell>
          <cell r="L531">
            <v>41639</v>
          </cell>
          <cell r="M531" t="str">
            <v>OPERANDO</v>
          </cell>
          <cell r="N531">
            <v>28</v>
          </cell>
          <cell r="O531">
            <v>5</v>
          </cell>
          <cell r="P531">
            <v>32</v>
          </cell>
          <cell r="Q531">
            <v>28.092222222222222</v>
          </cell>
          <cell r="R531">
            <v>103</v>
          </cell>
          <cell r="S531">
            <v>17</v>
          </cell>
          <cell r="T531">
            <v>14</v>
          </cell>
          <cell r="U531">
            <v>-103.28722222222223</v>
          </cell>
          <cell r="V531">
            <v>1080</v>
          </cell>
          <cell r="W531" t="str">
            <v/>
          </cell>
        </row>
        <row r="532">
          <cell r="A532" t="str">
            <v>00005136</v>
          </cell>
          <cell r="C532" t="str">
            <v>LAS HORMIGAS</v>
          </cell>
          <cell r="D532" t="str">
            <v>SALTILLO</v>
          </cell>
          <cell r="E532" t="str">
            <v>COAHUILA DE ZARAGOZA</v>
          </cell>
          <cell r="F532" t="str">
            <v>RIO BRAVO</v>
          </cell>
          <cell r="G532" t="str">
            <v>SIERRA MADRE ORIENTAL</v>
          </cell>
          <cell r="H532" t="str">
            <v>SAN RAFAEL</v>
          </cell>
          <cell r="I532" t="str">
            <v>CLIMATOLOGICA</v>
          </cell>
          <cell r="J532" t="str">
            <v>CONAGUA-DGE</v>
          </cell>
          <cell r="K532">
            <v>28887</v>
          </cell>
          <cell r="L532">
            <v>41608</v>
          </cell>
          <cell r="M532" t="str">
            <v>OPERANDO</v>
          </cell>
          <cell r="N532">
            <v>24</v>
          </cell>
          <cell r="O532">
            <v>57</v>
          </cell>
          <cell r="P532">
            <v>37</v>
          </cell>
          <cell r="Q532">
            <v>24.960277777777776</v>
          </cell>
          <cell r="R532">
            <v>100</v>
          </cell>
          <cell r="S532">
            <v>51</v>
          </cell>
          <cell r="T532">
            <v>38</v>
          </cell>
          <cell r="U532">
            <v>-100.86055555555555</v>
          </cell>
          <cell r="V532">
            <v>2110</v>
          </cell>
          <cell r="W532" t="str">
            <v/>
          </cell>
        </row>
        <row r="533">
          <cell r="A533" t="str">
            <v>00005139</v>
          </cell>
          <cell r="C533" t="str">
            <v>EMILIANO ZAPATA</v>
          </cell>
          <cell r="D533" t="str">
            <v>VIESCA</v>
          </cell>
          <cell r="E533" t="str">
            <v>COAHUILA DE ZARAGOZA</v>
          </cell>
          <cell r="F533" t="str">
            <v>CUENCAS CENTRALES DEL NORTE</v>
          </cell>
          <cell r="G533" t="str">
            <v>RIO AGUANAVAL</v>
          </cell>
          <cell r="H533" t="str">
            <v>RIO AGUANAVAL-NAZARENOS</v>
          </cell>
          <cell r="I533" t="str">
            <v>CLIMATOLOGICA</v>
          </cell>
          <cell r="J533" t="str">
            <v>CONAGUA-DGE</v>
          </cell>
          <cell r="K533">
            <v>28491</v>
          </cell>
          <cell r="L533">
            <v>41639</v>
          </cell>
          <cell r="M533" t="str">
            <v>OPERANDO</v>
          </cell>
          <cell r="N533">
            <v>25</v>
          </cell>
          <cell r="O533">
            <v>29</v>
          </cell>
          <cell r="P533">
            <v>22</v>
          </cell>
          <cell r="Q533">
            <v>25.489444444444445</v>
          </cell>
          <cell r="R533">
            <v>102</v>
          </cell>
          <cell r="S533">
            <v>56</v>
          </cell>
          <cell r="T533">
            <v>33</v>
          </cell>
          <cell r="U533">
            <v>-102.94250000000001</v>
          </cell>
          <cell r="V533">
            <v>1110</v>
          </cell>
          <cell r="W533" t="str">
            <v/>
          </cell>
        </row>
        <row r="534">
          <cell r="A534" t="str">
            <v>00005140</v>
          </cell>
          <cell r="C534" t="str">
            <v>RAMOS ARIZPE (DGE)</v>
          </cell>
          <cell r="D534" t="str">
            <v>RAMOS ARIZPE</v>
          </cell>
          <cell r="E534" t="str">
            <v>COAHUILA DE ZARAGOZA</v>
          </cell>
          <cell r="F534" t="str">
            <v>RIO BRAVO</v>
          </cell>
          <cell r="G534" t="str">
            <v>RIO BRAVO-SAN JUAN</v>
          </cell>
          <cell r="H534" t="str">
            <v>RIO SAN MIGUEL</v>
          </cell>
          <cell r="I534" t="str">
            <v>CLIMATOLOGICA</v>
          </cell>
          <cell r="J534" t="str">
            <v>CONAGUA-DGE</v>
          </cell>
          <cell r="K534">
            <v>29434</v>
          </cell>
          <cell r="L534">
            <v>41608</v>
          </cell>
          <cell r="M534" t="str">
            <v>OPERANDO</v>
          </cell>
          <cell r="N534">
            <v>25</v>
          </cell>
          <cell r="O534">
            <v>32</v>
          </cell>
          <cell r="P534">
            <v>21</v>
          </cell>
          <cell r="Q534">
            <v>25.539166666666667</v>
          </cell>
          <cell r="R534">
            <v>100</v>
          </cell>
          <cell r="S534">
            <v>57</v>
          </cell>
          <cell r="T534">
            <v>3</v>
          </cell>
          <cell r="U534">
            <v>-100.95083333333334</v>
          </cell>
          <cell r="V534">
            <v>1400</v>
          </cell>
          <cell r="W534" t="str">
            <v/>
          </cell>
        </row>
        <row r="535">
          <cell r="A535" t="str">
            <v>00005141</v>
          </cell>
          <cell r="C535" t="str">
            <v>GOMEZ FARIAS</v>
          </cell>
          <cell r="D535" t="str">
            <v>SALTILLO</v>
          </cell>
          <cell r="E535" t="str">
            <v>COAHUILA DE ZARAGOZA</v>
          </cell>
          <cell r="F535" t="str">
            <v>RIO BRAVO</v>
          </cell>
          <cell r="G535" t="str">
            <v>SIERRA DE RODRIGUEZ</v>
          </cell>
          <cell r="H535" t="str">
            <v>CONCEPCION DEL ORO</v>
          </cell>
          <cell r="I535" t="str">
            <v>CLIMATOLOGICA</v>
          </cell>
          <cell r="J535" t="str">
            <v>CONAGUA-DGE</v>
          </cell>
          <cell r="K535">
            <v>28976</v>
          </cell>
          <cell r="L535">
            <v>41608</v>
          </cell>
          <cell r="M535" t="str">
            <v>OPERANDO</v>
          </cell>
          <cell r="N535">
            <v>24</v>
          </cell>
          <cell r="O535">
            <v>57</v>
          </cell>
          <cell r="P535">
            <v>50</v>
          </cell>
          <cell r="Q535">
            <v>24.963888888888889</v>
          </cell>
          <cell r="R535">
            <v>101</v>
          </cell>
          <cell r="S535">
            <v>1</v>
          </cell>
          <cell r="T535">
            <v>49</v>
          </cell>
          <cell r="U535">
            <v>-101.03027777777778</v>
          </cell>
          <cell r="V535">
            <v>1920</v>
          </cell>
          <cell r="W535" t="str">
            <v/>
          </cell>
        </row>
        <row r="536">
          <cell r="A536" t="str">
            <v>00005142</v>
          </cell>
          <cell r="C536" t="str">
            <v>HIPOLITO</v>
          </cell>
          <cell r="D536" t="str">
            <v>RAMOS ARIZPE</v>
          </cell>
          <cell r="E536" t="str">
            <v>COAHUILA DE ZARAGOZA</v>
          </cell>
          <cell r="F536" t="str">
            <v>RIO BRAVO</v>
          </cell>
          <cell r="G536" t="str">
            <v>RIO BRAVO-SAN JUAN</v>
          </cell>
          <cell r="H536" t="str">
            <v>RIO SAN MIGUEL</v>
          </cell>
          <cell r="I536" t="str">
            <v>CLIMATOLOGICA</v>
          </cell>
          <cell r="J536" t="str">
            <v>CONAGUA-DGE</v>
          </cell>
          <cell r="K536">
            <v>28887</v>
          </cell>
          <cell r="L536">
            <v>41608</v>
          </cell>
          <cell r="M536" t="str">
            <v>OPERANDO</v>
          </cell>
          <cell r="N536">
            <v>25</v>
          </cell>
          <cell r="O536">
            <v>41</v>
          </cell>
          <cell r="P536">
            <v>54</v>
          </cell>
          <cell r="Q536">
            <v>25.698333333333334</v>
          </cell>
          <cell r="R536">
            <v>101</v>
          </cell>
          <cell r="S536">
            <v>24</v>
          </cell>
          <cell r="T536">
            <v>17</v>
          </cell>
          <cell r="U536">
            <v>-101.40472222222223</v>
          </cell>
          <cell r="V536">
            <v>1150</v>
          </cell>
          <cell r="W536" t="str">
            <v/>
          </cell>
        </row>
        <row r="537">
          <cell r="A537" t="str">
            <v>00005144</v>
          </cell>
          <cell r="C537" t="str">
            <v>SANTA TERESA DE SOFIA</v>
          </cell>
          <cell r="D537" t="str">
            <v>CUATRO CIENEGAS</v>
          </cell>
          <cell r="E537" t="str">
            <v>COAHUILA DE ZARAGOZA</v>
          </cell>
          <cell r="F537" t="str">
            <v>RIO BRAVO</v>
          </cell>
          <cell r="G537" t="str">
            <v>VALLE EL HUNDIDO</v>
          </cell>
          <cell r="H537" t="str">
            <v>EL HUNDIDO</v>
          </cell>
          <cell r="I537" t="str">
            <v>CLIMATOLOGICA</v>
          </cell>
          <cell r="J537" t="str">
            <v>CONAGUA-DGE</v>
          </cell>
          <cell r="K537">
            <v>28915</v>
          </cell>
          <cell r="L537">
            <v>41639</v>
          </cell>
          <cell r="M537" t="str">
            <v>OPERANDO</v>
          </cell>
          <cell r="N537">
            <v>26</v>
          </cell>
          <cell r="O537">
            <v>36</v>
          </cell>
          <cell r="P537">
            <v>48</v>
          </cell>
          <cell r="Q537">
            <v>26.613333333333333</v>
          </cell>
          <cell r="R537">
            <v>102</v>
          </cell>
          <cell r="S537">
            <v>16</v>
          </cell>
          <cell r="T537">
            <v>23</v>
          </cell>
          <cell r="U537">
            <v>-102.27305555555556</v>
          </cell>
          <cell r="V537">
            <v>800</v>
          </cell>
          <cell r="W537" t="str">
            <v/>
          </cell>
        </row>
        <row r="538">
          <cell r="A538" t="str">
            <v>00005145</v>
          </cell>
          <cell r="C538" t="str">
            <v>SAN JUAN DE LA VAQUERIA</v>
          </cell>
          <cell r="D538" t="str">
            <v>SALTILLO</v>
          </cell>
          <cell r="E538" t="str">
            <v>COAHUILA DE ZARAGOZA</v>
          </cell>
          <cell r="F538" t="str">
            <v>RIO BRAVO</v>
          </cell>
          <cell r="G538" t="str">
            <v>RIO BRAVO-SAN JUAN</v>
          </cell>
          <cell r="H538" t="str">
            <v>RIO SAN MIGUEL</v>
          </cell>
          <cell r="I538" t="str">
            <v>CLIMATOLOGICA</v>
          </cell>
          <cell r="J538" t="str">
            <v>CONAGUA-DGE</v>
          </cell>
          <cell r="K538">
            <v>29221</v>
          </cell>
          <cell r="L538">
            <v>41608</v>
          </cell>
          <cell r="M538" t="str">
            <v>OPERANDO</v>
          </cell>
          <cell r="N538">
            <v>25</v>
          </cell>
          <cell r="O538">
            <v>15</v>
          </cell>
          <cell r="P538">
            <v>17</v>
          </cell>
          <cell r="Q538">
            <v>25.254722222222224</v>
          </cell>
          <cell r="R538">
            <v>101</v>
          </cell>
          <cell r="S538">
            <v>13</v>
          </cell>
          <cell r="T538">
            <v>12</v>
          </cell>
          <cell r="U538">
            <v>-101.22</v>
          </cell>
          <cell r="V538">
            <v>1840</v>
          </cell>
          <cell r="W538" t="str">
            <v/>
          </cell>
        </row>
        <row r="539">
          <cell r="A539" t="str">
            <v>00005146</v>
          </cell>
          <cell r="C539" t="str">
            <v>HUACHICHIL</v>
          </cell>
          <cell r="D539" t="str">
            <v>ARTEAGA</v>
          </cell>
          <cell r="E539" t="str">
            <v>COAHUILA DE ZARAGOZA</v>
          </cell>
          <cell r="F539" t="str">
            <v>RIO BRAVO</v>
          </cell>
          <cell r="G539" t="str">
            <v>SIERRA MADRE ORIENTAL</v>
          </cell>
          <cell r="H539" t="str">
            <v>SAN RAFAEL</v>
          </cell>
          <cell r="I539" t="str">
            <v>CLIMATOLOGICA</v>
          </cell>
          <cell r="J539" t="str">
            <v>CONAGUA-DGE</v>
          </cell>
          <cell r="K539">
            <v>29252</v>
          </cell>
          <cell r="L539">
            <v>41608</v>
          </cell>
          <cell r="M539" t="str">
            <v>OPERANDO</v>
          </cell>
          <cell r="N539">
            <v>25</v>
          </cell>
          <cell r="O539">
            <v>12</v>
          </cell>
          <cell r="P539">
            <v>29</v>
          </cell>
          <cell r="Q539">
            <v>25.208055555555553</v>
          </cell>
          <cell r="R539">
            <v>100</v>
          </cell>
          <cell r="S539">
            <v>49</v>
          </cell>
          <cell r="T539">
            <v>47</v>
          </cell>
          <cell r="U539">
            <v>-100.82972222222222</v>
          </cell>
          <cell r="V539">
            <v>2100</v>
          </cell>
          <cell r="W539" t="str">
            <v/>
          </cell>
        </row>
        <row r="540">
          <cell r="A540" t="str">
            <v>00005147</v>
          </cell>
          <cell r="C540" t="str">
            <v>EJIDO PRIMERO DE MAYO</v>
          </cell>
          <cell r="D540" t="str">
            <v>ESCOBEDO</v>
          </cell>
          <cell r="E540" t="str">
            <v>COAHUILA DE ZARAGOZA</v>
          </cell>
          <cell r="F540" t="str">
            <v>RIO BRAVO</v>
          </cell>
          <cell r="G540" t="str">
            <v>PRESA FALCON-RIO SALADO</v>
          </cell>
          <cell r="H540" t="str">
            <v>RIO SALADO DE NADADORES</v>
          </cell>
          <cell r="I540" t="str">
            <v>CLIMATOLOGICA</v>
          </cell>
          <cell r="J540" t="str">
            <v>CONAGUA-DGE</v>
          </cell>
          <cell r="K540">
            <v>29221</v>
          </cell>
          <cell r="L540">
            <v>41639</v>
          </cell>
          <cell r="M540" t="str">
            <v>OPERANDO</v>
          </cell>
          <cell r="N540">
            <v>27</v>
          </cell>
          <cell r="O540">
            <v>13</v>
          </cell>
          <cell r="P540">
            <v>45</v>
          </cell>
          <cell r="Q540">
            <v>27.229166666666664</v>
          </cell>
          <cell r="R540">
            <v>101</v>
          </cell>
          <cell r="S540">
            <v>13</v>
          </cell>
          <cell r="T540">
            <v>39</v>
          </cell>
          <cell r="U540">
            <v>-101.22750000000001</v>
          </cell>
          <cell r="V540">
            <v>463</v>
          </cell>
          <cell r="W540" t="str">
            <v/>
          </cell>
        </row>
        <row r="541">
          <cell r="A541" t="str">
            <v>00005148</v>
          </cell>
          <cell r="C541" t="str">
            <v>POTRERO DE ABREGO</v>
          </cell>
          <cell r="D541" t="str">
            <v>ARTEAGA</v>
          </cell>
          <cell r="E541" t="str">
            <v>COAHUILA DE ZARAGOZA</v>
          </cell>
          <cell r="F541" t="str">
            <v>RIO BRAVO</v>
          </cell>
          <cell r="G541" t="str">
            <v>RIO BRAVO-SAN JUAN</v>
          </cell>
          <cell r="H541" t="str">
            <v>RIO PILON</v>
          </cell>
          <cell r="I541" t="str">
            <v>CLIMATOLOGICA</v>
          </cell>
          <cell r="J541" t="str">
            <v>CONAGUA-DGE</v>
          </cell>
          <cell r="K541">
            <v>29160</v>
          </cell>
          <cell r="L541">
            <v>41608</v>
          </cell>
          <cell r="M541" t="str">
            <v>OPERANDO</v>
          </cell>
          <cell r="N541">
            <v>25</v>
          </cell>
          <cell r="O541">
            <v>17</v>
          </cell>
          <cell r="P541">
            <v>4</v>
          </cell>
          <cell r="Q541">
            <v>25.284444444444446</v>
          </cell>
          <cell r="R541">
            <v>100</v>
          </cell>
          <cell r="S541">
            <v>20</v>
          </cell>
          <cell r="T541">
            <v>34</v>
          </cell>
          <cell r="U541">
            <v>-100.34277777777777</v>
          </cell>
          <cell r="V541">
            <v>1740</v>
          </cell>
          <cell r="W541" t="str">
            <v/>
          </cell>
        </row>
        <row r="542">
          <cell r="A542" t="str">
            <v>00005149</v>
          </cell>
          <cell r="C542" t="str">
            <v>CIENEGA DE LA PURISIMA</v>
          </cell>
          <cell r="D542" t="str">
            <v>ARTEAGA</v>
          </cell>
          <cell r="E542" t="str">
            <v>COAHUILA DE ZARAGOZA</v>
          </cell>
          <cell r="F542" t="str">
            <v>RIO BRAVO</v>
          </cell>
          <cell r="G542" t="str">
            <v>RIO BRAVO-SAN JUAN</v>
          </cell>
          <cell r="H542" t="str">
            <v>RIO PILON</v>
          </cell>
          <cell r="I542" t="str">
            <v>CLIMATOLOGICA</v>
          </cell>
          <cell r="J542" t="str">
            <v>CONAGUA-DGE</v>
          </cell>
          <cell r="K542">
            <v>29281</v>
          </cell>
          <cell r="L542">
            <v>41578</v>
          </cell>
          <cell r="M542" t="str">
            <v>OPERANDO</v>
          </cell>
          <cell r="N542">
            <v>25</v>
          </cell>
          <cell r="O542">
            <v>20</v>
          </cell>
          <cell r="P542">
            <v>17</v>
          </cell>
          <cell r="Q542">
            <v>25.338055555555556</v>
          </cell>
          <cell r="R542">
            <v>100</v>
          </cell>
          <cell r="S542">
            <v>31</v>
          </cell>
          <cell r="T542">
            <v>49</v>
          </cell>
          <cell r="U542">
            <v>-100.53027777777778</v>
          </cell>
          <cell r="V542">
            <v>2420</v>
          </cell>
          <cell r="W542" t="str">
            <v/>
          </cell>
        </row>
        <row r="543">
          <cell r="A543" t="str">
            <v>00005150</v>
          </cell>
          <cell r="C543" t="str">
            <v>ABASOLO</v>
          </cell>
          <cell r="D543" t="str">
            <v>ABASOLO</v>
          </cell>
          <cell r="E543" t="str">
            <v>COAHUILA DE ZARAGOZA</v>
          </cell>
          <cell r="F543" t="str">
            <v>RIO BRAVO</v>
          </cell>
          <cell r="G543" t="str">
            <v>PRESA FALCON-RIO SALADO</v>
          </cell>
          <cell r="H543" t="str">
            <v>RIO SALADO DE NADADORES</v>
          </cell>
          <cell r="I543" t="str">
            <v>CLIMATOLOGICA</v>
          </cell>
          <cell r="J543" t="str">
            <v>CONAGUA-DGE</v>
          </cell>
          <cell r="K543">
            <v>29587</v>
          </cell>
          <cell r="L543">
            <v>41274</v>
          </cell>
          <cell r="M543" t="str">
            <v>OPERANDO</v>
          </cell>
          <cell r="N543">
            <v>27</v>
          </cell>
          <cell r="O543">
            <v>10</v>
          </cell>
          <cell r="P543">
            <v>58</v>
          </cell>
          <cell r="Q543">
            <v>27.18277777777778</v>
          </cell>
          <cell r="R543">
            <v>101</v>
          </cell>
          <cell r="S543">
            <v>25</v>
          </cell>
          <cell r="T543">
            <v>58</v>
          </cell>
          <cell r="U543">
            <v>-101.43277777777779</v>
          </cell>
          <cell r="V543">
            <v>430</v>
          </cell>
          <cell r="W543" t="str">
            <v/>
          </cell>
        </row>
        <row r="544">
          <cell r="A544" t="str">
            <v>00005151</v>
          </cell>
          <cell r="C544" t="str">
            <v>ALTO DE NORIAS</v>
          </cell>
          <cell r="D544" t="str">
            <v>RAMOS ARIZPE</v>
          </cell>
          <cell r="E544" t="str">
            <v>COAHUILA DE ZARAGOZA</v>
          </cell>
          <cell r="F544" t="str">
            <v>RIO BRAVO</v>
          </cell>
          <cell r="G544" t="str">
            <v>RIO BRAVO-SAN JUAN</v>
          </cell>
          <cell r="H544" t="str">
            <v>RIO SAN MIGUEL</v>
          </cell>
          <cell r="I544" t="str">
            <v>CLIMATOLOGICA</v>
          </cell>
          <cell r="J544" t="str">
            <v>CONAGUA-DGE</v>
          </cell>
          <cell r="K544">
            <v>29312</v>
          </cell>
          <cell r="L544">
            <v>41608</v>
          </cell>
          <cell r="M544" t="str">
            <v>OPERANDO</v>
          </cell>
          <cell r="N544">
            <v>25</v>
          </cell>
          <cell r="O544">
            <v>58</v>
          </cell>
          <cell r="P544">
            <v>37</v>
          </cell>
          <cell r="Q544">
            <v>25.976944444444442</v>
          </cell>
          <cell r="R544">
            <v>101</v>
          </cell>
          <cell r="S544">
            <v>14</v>
          </cell>
          <cell r="T544">
            <v>56</v>
          </cell>
          <cell r="U544">
            <v>-101.24888888888889</v>
          </cell>
          <cell r="V544">
            <v>920</v>
          </cell>
          <cell r="W544" t="str">
            <v/>
          </cell>
        </row>
        <row r="545">
          <cell r="A545" t="str">
            <v>00005152</v>
          </cell>
          <cell r="C545" t="str">
            <v>BAJAN</v>
          </cell>
          <cell r="D545" t="str">
            <v>CASTAÑOS</v>
          </cell>
          <cell r="E545" t="str">
            <v>COAHUILA DE ZARAGOZA</v>
          </cell>
          <cell r="F545" t="str">
            <v>RIO BRAVO</v>
          </cell>
          <cell r="G545" t="str">
            <v>PRESA FALCON-RIO SALADO</v>
          </cell>
          <cell r="H545" t="str">
            <v>ARROYO HUIZACHE</v>
          </cell>
          <cell r="I545" t="str">
            <v>CLIMATOLOGICA</v>
          </cell>
          <cell r="J545" t="str">
            <v>CONAGUA-DGE</v>
          </cell>
          <cell r="K545">
            <v>29618</v>
          </cell>
          <cell r="L545">
            <v>41274</v>
          </cell>
          <cell r="M545" t="str">
            <v>OPERANDO</v>
          </cell>
          <cell r="N545">
            <v>26</v>
          </cell>
          <cell r="O545">
            <v>31</v>
          </cell>
          <cell r="P545">
            <v>53</v>
          </cell>
          <cell r="Q545">
            <v>26.531388888888888</v>
          </cell>
          <cell r="R545">
            <v>101</v>
          </cell>
          <cell r="S545">
            <v>15</v>
          </cell>
          <cell r="T545">
            <v>32</v>
          </cell>
          <cell r="U545">
            <v>-101.25888888888889</v>
          </cell>
          <cell r="V545">
            <v>820</v>
          </cell>
          <cell r="W545" t="str">
            <v/>
          </cell>
        </row>
        <row r="546">
          <cell r="A546" t="str">
            <v>00005153</v>
          </cell>
          <cell r="C546" t="str">
            <v>CASTAÑOS (DGE)</v>
          </cell>
          <cell r="D546" t="str">
            <v>CASTAÑOS</v>
          </cell>
          <cell r="E546" t="str">
            <v>COAHUILA DE ZARAGOZA</v>
          </cell>
          <cell r="F546" t="str">
            <v>RIO BRAVO</v>
          </cell>
          <cell r="G546" t="str">
            <v>PRESA FALCON-RIO SALADO</v>
          </cell>
          <cell r="H546" t="str">
            <v>RIO SALADO DE NADADORES</v>
          </cell>
          <cell r="I546" t="str">
            <v>CLIMATOLOGICA</v>
          </cell>
          <cell r="J546" t="str">
            <v>CONAGUA-DGE</v>
          </cell>
          <cell r="K546">
            <v>29618</v>
          </cell>
          <cell r="L546">
            <v>41639</v>
          </cell>
          <cell r="M546" t="str">
            <v>OPERANDO</v>
          </cell>
          <cell r="N546">
            <v>26</v>
          </cell>
          <cell r="O546">
            <v>46</v>
          </cell>
          <cell r="P546">
            <v>23</v>
          </cell>
          <cell r="Q546">
            <v>26.773055555555555</v>
          </cell>
          <cell r="R546">
            <v>101</v>
          </cell>
          <cell r="S546">
            <v>24</v>
          </cell>
          <cell r="T546">
            <v>57</v>
          </cell>
          <cell r="U546">
            <v>-101.41583333333334</v>
          </cell>
          <cell r="V546">
            <v>743</v>
          </cell>
          <cell r="W546" t="str">
            <v/>
          </cell>
        </row>
        <row r="547">
          <cell r="A547" t="str">
            <v>00005154</v>
          </cell>
          <cell r="C547" t="str">
            <v>HUIZACHAL</v>
          </cell>
          <cell r="D547" t="str">
            <v>MONCLOVA</v>
          </cell>
          <cell r="E547" t="str">
            <v>COAHUILA DE ZARAGOZA</v>
          </cell>
          <cell r="F547" t="str">
            <v>RIO BRAVO</v>
          </cell>
          <cell r="G547" t="str">
            <v>PRESA FALCON-RIO SALADO</v>
          </cell>
          <cell r="H547" t="str">
            <v>RIO SALADO DE NADADORES</v>
          </cell>
          <cell r="I547" t="str">
            <v>CLIMATOLOGICA</v>
          </cell>
          <cell r="J547" t="str">
            <v>CONAGUA-DGE</v>
          </cell>
          <cell r="K547">
            <v>29526</v>
          </cell>
          <cell r="L547">
            <v>31563</v>
          </cell>
          <cell r="M547" t="str">
            <v>SUSPENDIDA</v>
          </cell>
          <cell r="N547">
            <v>26</v>
          </cell>
          <cell r="O547">
            <v>50</v>
          </cell>
          <cell r="P547">
            <v>0</v>
          </cell>
          <cell r="Q547">
            <v>26.833333333333332</v>
          </cell>
          <cell r="R547">
            <v>101</v>
          </cell>
          <cell r="S547">
            <v>20</v>
          </cell>
          <cell r="T547">
            <v>0</v>
          </cell>
          <cell r="U547">
            <v>-101.33333333333333</v>
          </cell>
          <cell r="V547">
            <v>770</v>
          </cell>
          <cell r="W547" t="str">
            <v/>
          </cell>
        </row>
        <row r="548">
          <cell r="A548" t="str">
            <v>00005155</v>
          </cell>
          <cell r="C548" t="str">
            <v>LAMADRID</v>
          </cell>
          <cell r="D548" t="str">
            <v>LAMADRID</v>
          </cell>
          <cell r="E548" t="str">
            <v>COAHUILA DE ZARAGOZA</v>
          </cell>
          <cell r="F548" t="str">
            <v>RIO BRAVO</v>
          </cell>
          <cell r="G548" t="str">
            <v>PRESA FALCON-RIO SALADO</v>
          </cell>
          <cell r="H548" t="str">
            <v>RIO SALADO DE NADADORES</v>
          </cell>
          <cell r="I548" t="str">
            <v>CLIMATOLOGICA</v>
          </cell>
          <cell r="J548" t="str">
            <v>CONAGUA-DGE</v>
          </cell>
          <cell r="K548">
            <v>29252</v>
          </cell>
          <cell r="L548">
            <v>41639</v>
          </cell>
          <cell r="M548" t="str">
            <v>OPERANDO</v>
          </cell>
          <cell r="N548">
            <v>27</v>
          </cell>
          <cell r="O548">
            <v>2</v>
          </cell>
          <cell r="P548">
            <v>46</v>
          </cell>
          <cell r="Q548">
            <v>27.046111111111113</v>
          </cell>
          <cell r="R548">
            <v>101</v>
          </cell>
          <cell r="S548">
            <v>47</v>
          </cell>
          <cell r="T548">
            <v>35</v>
          </cell>
          <cell r="U548">
            <v>-101.79305555555555</v>
          </cell>
          <cell r="V548">
            <v>640</v>
          </cell>
          <cell r="W548" t="str">
            <v/>
          </cell>
        </row>
        <row r="549">
          <cell r="A549" t="str">
            <v>00005156</v>
          </cell>
          <cell r="C549" t="str">
            <v>PALAU</v>
          </cell>
          <cell r="D549" t="str">
            <v>MUZQUIZ</v>
          </cell>
          <cell r="E549" t="str">
            <v>COAHUILA DE ZARAGOZA</v>
          </cell>
          <cell r="F549" t="str">
            <v>RIO BRAVO</v>
          </cell>
          <cell r="G549" t="str">
            <v>PRESA FALCON-RIO SALADO</v>
          </cell>
          <cell r="H549" t="str">
            <v>RIO SABINAS</v>
          </cell>
          <cell r="I549" t="str">
            <v>CLIMATOLOGICA</v>
          </cell>
          <cell r="J549" t="str">
            <v>CONAGUA-DGE</v>
          </cell>
          <cell r="K549">
            <v>29556</v>
          </cell>
          <cell r="L549">
            <v>41639</v>
          </cell>
          <cell r="M549" t="str">
            <v>OPERANDO</v>
          </cell>
          <cell r="N549">
            <v>27</v>
          </cell>
          <cell r="O549">
            <v>53</v>
          </cell>
          <cell r="P549">
            <v>12</v>
          </cell>
          <cell r="Q549">
            <v>27.886666666666667</v>
          </cell>
          <cell r="R549">
            <v>101</v>
          </cell>
          <cell r="S549">
            <v>24</v>
          </cell>
          <cell r="T549">
            <v>8</v>
          </cell>
          <cell r="U549">
            <v>-101.40222222222222</v>
          </cell>
          <cell r="V549">
            <v>430</v>
          </cell>
          <cell r="W549" t="str">
            <v/>
          </cell>
        </row>
        <row r="550">
          <cell r="A550" t="str">
            <v>00005157</v>
          </cell>
          <cell r="C550" t="str">
            <v>SAN FRANCISCO DEL VALLE</v>
          </cell>
          <cell r="D550" t="str">
            <v>CUATRO CIENEGAS</v>
          </cell>
          <cell r="E550" t="str">
            <v>COAHUILA DE ZARAGOZA</v>
          </cell>
          <cell r="F550" t="str">
            <v>RIO BRAVO</v>
          </cell>
          <cell r="G550" t="str">
            <v>LAGUNA DEL REY</v>
          </cell>
          <cell r="H550" t="str">
            <v>LAGUNA DE LA LECHE</v>
          </cell>
          <cell r="I550" t="str">
            <v>CLIMATOLOGICA</v>
          </cell>
          <cell r="J550" t="str">
            <v>CONAGUA-DGE</v>
          </cell>
          <cell r="K550">
            <v>29646</v>
          </cell>
          <cell r="L550">
            <v>39872</v>
          </cell>
          <cell r="M550" t="str">
            <v>OPERANDO</v>
          </cell>
          <cell r="N550">
            <v>26</v>
          </cell>
          <cell r="O550">
            <v>49</v>
          </cell>
          <cell r="P550">
            <v>39</v>
          </cell>
          <cell r="Q550">
            <v>26.827500000000001</v>
          </cell>
          <cell r="R550">
            <v>102</v>
          </cell>
          <cell r="S550">
            <v>43</v>
          </cell>
          <cell r="T550">
            <v>30</v>
          </cell>
          <cell r="U550">
            <v>-102.72500000000001</v>
          </cell>
          <cell r="V550">
            <v>900</v>
          </cell>
          <cell r="W550" t="str">
            <v/>
          </cell>
        </row>
        <row r="551">
          <cell r="A551" t="str">
            <v>00005158</v>
          </cell>
          <cell r="C551" t="str">
            <v>EL TANQUITO</v>
          </cell>
          <cell r="D551" t="str">
            <v>CASTAÑOS</v>
          </cell>
          <cell r="E551" t="str">
            <v>COAHUILA DE ZARAGOZA</v>
          </cell>
          <cell r="F551" t="str">
            <v>RIO BRAVO</v>
          </cell>
          <cell r="G551" t="str">
            <v>PRESA FALCON-RIO SALADO</v>
          </cell>
          <cell r="H551" t="str">
            <v>RIO SALADO DE NADADORES</v>
          </cell>
          <cell r="I551" t="str">
            <v>CLIMATOLOGICA</v>
          </cell>
          <cell r="J551" t="str">
            <v>CONAGUA-DGE</v>
          </cell>
          <cell r="K551">
            <v>29587</v>
          </cell>
          <cell r="L551">
            <v>41639</v>
          </cell>
          <cell r="M551" t="str">
            <v>OPERANDO</v>
          </cell>
          <cell r="N551">
            <v>26</v>
          </cell>
          <cell r="O551">
            <v>37</v>
          </cell>
          <cell r="P551">
            <v>17</v>
          </cell>
          <cell r="Q551">
            <v>26.621388888888891</v>
          </cell>
          <cell r="R551">
            <v>101</v>
          </cell>
          <cell r="S551">
            <v>18</v>
          </cell>
          <cell r="T551">
            <v>45</v>
          </cell>
          <cell r="U551">
            <v>-101.3125</v>
          </cell>
          <cell r="V551">
            <v>920</v>
          </cell>
          <cell r="W551" t="str">
            <v/>
          </cell>
        </row>
        <row r="552">
          <cell r="A552" t="str">
            <v>00005159</v>
          </cell>
          <cell r="C552" t="str">
            <v>ACATITA</v>
          </cell>
          <cell r="D552" t="str">
            <v>FRANCISCO I. MADERO</v>
          </cell>
          <cell r="E552" t="str">
            <v>COAHUILA DE ZARAGOZA</v>
          </cell>
          <cell r="F552" t="str">
            <v>CUENCAS CENTRALES DEL NORTE</v>
          </cell>
          <cell r="G552" t="str">
            <v>LAGUNA DEL REY</v>
          </cell>
          <cell r="H552" t="str">
            <v>CHARCOS DE RISA</v>
          </cell>
          <cell r="I552" t="str">
            <v>CLIMATOLOGICA</v>
          </cell>
          <cell r="J552" t="str">
            <v>CONAGUA-DGE</v>
          </cell>
          <cell r="K552">
            <v>30164</v>
          </cell>
          <cell r="L552">
            <v>40178</v>
          </cell>
          <cell r="M552" t="str">
            <v>OPERANDO</v>
          </cell>
          <cell r="N552">
            <v>26</v>
          </cell>
          <cell r="O552">
            <v>28</v>
          </cell>
          <cell r="P552">
            <v>57</v>
          </cell>
          <cell r="Q552">
            <v>26.482499999999998</v>
          </cell>
          <cell r="R552">
            <v>103</v>
          </cell>
          <cell r="S552">
            <v>2</v>
          </cell>
          <cell r="T552">
            <v>7</v>
          </cell>
          <cell r="U552">
            <v>-103.03527777777778</v>
          </cell>
          <cell r="V552">
            <v>1100</v>
          </cell>
          <cell r="W552" t="str">
            <v/>
          </cell>
        </row>
        <row r="553">
          <cell r="A553" t="str">
            <v>00005160</v>
          </cell>
          <cell r="C553" t="str">
            <v>ARTEAGA (DGE)</v>
          </cell>
          <cell r="D553" t="str">
            <v>ARTEAGA</v>
          </cell>
          <cell r="E553" t="str">
            <v>COAHUILA DE ZARAGOZA</v>
          </cell>
          <cell r="F553" t="str">
            <v>RIO BRAVO</v>
          </cell>
          <cell r="G553" t="str">
            <v>RIO BRAVO-SAN JUAN</v>
          </cell>
          <cell r="H553" t="str">
            <v>RIO SAN MIGUEL</v>
          </cell>
          <cell r="I553" t="str">
            <v>CLIMATOLOGICA</v>
          </cell>
          <cell r="J553" t="str">
            <v>CONAGUA-DGE</v>
          </cell>
          <cell r="K553">
            <v>32143</v>
          </cell>
          <cell r="L553">
            <v>37134</v>
          </cell>
          <cell r="M553" t="str">
            <v>SUSPENDIDA</v>
          </cell>
          <cell r="N553">
            <v>25</v>
          </cell>
          <cell r="O553">
            <v>26</v>
          </cell>
          <cell r="P553">
            <v>43</v>
          </cell>
          <cell r="Q553">
            <v>25.445277777777779</v>
          </cell>
          <cell r="R553">
            <v>100</v>
          </cell>
          <cell r="S553">
            <v>50</v>
          </cell>
          <cell r="T553">
            <v>48</v>
          </cell>
          <cell r="U553">
            <v>-100.84666666666666</v>
          </cell>
          <cell r="V553">
            <v>1660</v>
          </cell>
          <cell r="W553" t="str">
            <v/>
          </cell>
        </row>
        <row r="554">
          <cell r="A554" t="str">
            <v>00005162</v>
          </cell>
          <cell r="C554" t="str">
            <v>DOS DE ABRIL</v>
          </cell>
          <cell r="D554" t="str">
            <v>GENERAL CEPEDA</v>
          </cell>
          <cell r="E554" t="str">
            <v>COAHUILA DE ZARAGOZA</v>
          </cell>
          <cell r="F554" t="str">
            <v>RIO BRAVO</v>
          </cell>
          <cell r="G554" t="str">
            <v>RIO BRAVO-SAN JUAN</v>
          </cell>
          <cell r="H554" t="str">
            <v>RIO SAN MIGUEL</v>
          </cell>
          <cell r="I554" t="str">
            <v>CLIMATOLOGICA</v>
          </cell>
          <cell r="J554" t="str">
            <v>CONAGUA-DGE</v>
          </cell>
          <cell r="K554">
            <v>29891</v>
          </cell>
          <cell r="L554">
            <v>41608</v>
          </cell>
          <cell r="M554" t="str">
            <v>OPERANDO</v>
          </cell>
          <cell r="N554">
            <v>25</v>
          </cell>
          <cell r="O554">
            <v>21</v>
          </cell>
          <cell r="P554">
            <v>53</v>
          </cell>
          <cell r="Q554">
            <v>25.364722222222223</v>
          </cell>
          <cell r="R554">
            <v>101</v>
          </cell>
          <cell r="S554">
            <v>34</v>
          </cell>
          <cell r="T554">
            <v>41</v>
          </cell>
          <cell r="U554">
            <v>-101.57805555555555</v>
          </cell>
          <cell r="V554">
            <v>1550</v>
          </cell>
          <cell r="W554" t="str">
            <v/>
          </cell>
        </row>
        <row r="555">
          <cell r="A555" t="str">
            <v>00005163</v>
          </cell>
          <cell r="C555" t="str">
            <v>EL GATO</v>
          </cell>
          <cell r="D555" t="str">
            <v>NADADORES</v>
          </cell>
          <cell r="E555" t="str">
            <v>COAHUILA DE ZARAGOZA</v>
          </cell>
          <cell r="F555" t="str">
            <v>RIO BRAVO</v>
          </cell>
          <cell r="G555" t="str">
            <v>PRESA FALCON-RIO SALADO</v>
          </cell>
          <cell r="H555" t="str">
            <v>RIO SALADO DE NADADORES</v>
          </cell>
          <cell r="I555" t="str">
            <v>CLIMATOLOGICA</v>
          </cell>
          <cell r="J555" t="str">
            <v>CONAGUA-DGE</v>
          </cell>
          <cell r="K555">
            <v>29221</v>
          </cell>
          <cell r="L555">
            <v>41639</v>
          </cell>
          <cell r="M555" t="str">
            <v>OPERANDO</v>
          </cell>
          <cell r="N555">
            <v>27</v>
          </cell>
          <cell r="O555">
            <v>13</v>
          </cell>
          <cell r="P555">
            <v>43</v>
          </cell>
          <cell r="Q555">
            <v>27.22861111111111</v>
          </cell>
          <cell r="R555">
            <v>101</v>
          </cell>
          <cell r="S555">
            <v>43</v>
          </cell>
          <cell r="T555">
            <v>32</v>
          </cell>
          <cell r="U555">
            <v>-101.72555555555556</v>
          </cell>
          <cell r="V555">
            <v>640</v>
          </cell>
          <cell r="W555" t="str">
            <v/>
          </cell>
        </row>
        <row r="556">
          <cell r="A556" t="str">
            <v>00005164</v>
          </cell>
          <cell r="C556" t="str">
            <v>SAN FRANCISCO NADADORES</v>
          </cell>
          <cell r="D556" t="str">
            <v>SAN BUENAVENTURA</v>
          </cell>
          <cell r="E556" t="str">
            <v>COAHUILA DE ZARAGOZA</v>
          </cell>
          <cell r="F556" t="str">
            <v>RIO BRAVO</v>
          </cell>
          <cell r="G556" t="str">
            <v>PRESA FALCON-RIO SALADO</v>
          </cell>
          <cell r="H556" t="str">
            <v>RIO SALADO DE NADADORES</v>
          </cell>
          <cell r="I556" t="str">
            <v>CLIMATOLOGICA</v>
          </cell>
          <cell r="J556" t="str">
            <v>CONAGUA-DGE</v>
          </cell>
          <cell r="K556">
            <v>29799</v>
          </cell>
          <cell r="L556">
            <v>41639</v>
          </cell>
          <cell r="M556" t="str">
            <v>OPERANDO</v>
          </cell>
          <cell r="N556">
            <v>27</v>
          </cell>
          <cell r="O556">
            <v>8</v>
          </cell>
          <cell r="P556">
            <v>32</v>
          </cell>
          <cell r="Q556">
            <v>27.142222222222223</v>
          </cell>
          <cell r="R556">
            <v>101</v>
          </cell>
          <cell r="S556">
            <v>39</v>
          </cell>
          <cell r="T556">
            <v>8</v>
          </cell>
          <cell r="U556">
            <v>-101.65222222222222</v>
          </cell>
          <cell r="V556">
            <v>500</v>
          </cell>
          <cell r="W556" t="str">
            <v/>
          </cell>
        </row>
        <row r="557">
          <cell r="A557" t="str">
            <v>00005166</v>
          </cell>
          <cell r="C557" t="str">
            <v>LAS ESPERANZAS</v>
          </cell>
          <cell r="D557" t="str">
            <v>MUZQUIZ</v>
          </cell>
          <cell r="E557" t="str">
            <v>COAHUILA DE ZARAGOZA</v>
          </cell>
          <cell r="F557" t="str">
            <v>RIO BRAVO</v>
          </cell>
          <cell r="G557" t="str">
            <v>PRESA FALCON-RIO SALADO</v>
          </cell>
          <cell r="H557" t="str">
            <v>RIO SABINAS</v>
          </cell>
          <cell r="I557" t="str">
            <v>CLIMATOLOGICA</v>
          </cell>
          <cell r="J557" t="str">
            <v>CONAGUA-DGE</v>
          </cell>
          <cell r="K557">
            <v>29587</v>
          </cell>
          <cell r="L557">
            <v>39447</v>
          </cell>
          <cell r="M557" t="str">
            <v>OPERANDO</v>
          </cell>
          <cell r="N557">
            <v>27</v>
          </cell>
          <cell r="O557">
            <v>44</v>
          </cell>
          <cell r="P557">
            <v>45</v>
          </cell>
          <cell r="Q557">
            <v>27.745833333333334</v>
          </cell>
          <cell r="R557">
            <v>101</v>
          </cell>
          <cell r="S557">
            <v>21</v>
          </cell>
          <cell r="T557">
            <v>11</v>
          </cell>
          <cell r="U557">
            <v>-101.35305555555556</v>
          </cell>
          <cell r="V557">
            <v>450</v>
          </cell>
          <cell r="W557" t="str">
            <v/>
          </cell>
        </row>
        <row r="558">
          <cell r="A558" t="str">
            <v>00005167</v>
          </cell>
          <cell r="C558" t="str">
            <v>EL MARQUEZ</v>
          </cell>
          <cell r="D558" t="str">
            <v>CASTAÑOS</v>
          </cell>
          <cell r="E558" t="str">
            <v>COAHUILA DE ZARAGOZA</v>
          </cell>
          <cell r="F558" t="str">
            <v>RIO BRAVO</v>
          </cell>
          <cell r="G558" t="str">
            <v>PRESA FALCON-RIO SALADO</v>
          </cell>
          <cell r="H558" t="str">
            <v>RIO SALADO DE NADADORES</v>
          </cell>
          <cell r="I558" t="str">
            <v>CLIMATOLOGICA</v>
          </cell>
          <cell r="J558" t="str">
            <v>CONAGUA-DGE</v>
          </cell>
          <cell r="K558">
            <v>29677</v>
          </cell>
          <cell r="L558">
            <v>41639</v>
          </cell>
          <cell r="M558" t="str">
            <v>OPERANDO</v>
          </cell>
          <cell r="N558">
            <v>26</v>
          </cell>
          <cell r="O558">
            <v>38</v>
          </cell>
          <cell r="P558">
            <v>29</v>
          </cell>
          <cell r="Q558">
            <v>26.641388888888887</v>
          </cell>
          <cell r="R558">
            <v>101</v>
          </cell>
          <cell r="S558">
            <v>21</v>
          </cell>
          <cell r="T558">
            <v>30</v>
          </cell>
          <cell r="U558">
            <v>-101.35833333333333</v>
          </cell>
          <cell r="V558">
            <v>660</v>
          </cell>
          <cell r="W558" t="str">
            <v/>
          </cell>
        </row>
        <row r="559">
          <cell r="A559" t="str">
            <v>00005168</v>
          </cell>
          <cell r="C559" t="str">
            <v>NOCHE BUENA</v>
          </cell>
          <cell r="D559" t="str">
            <v>OCAMPO</v>
          </cell>
          <cell r="E559" t="str">
            <v>COAHUILA DE ZARAGOZA</v>
          </cell>
          <cell r="F559" t="str">
            <v>RIO BRAVO</v>
          </cell>
          <cell r="G559" t="str">
            <v>RIO BRAVO-OJINAGA</v>
          </cell>
          <cell r="H559" t="str">
            <v>RIO BRAVO-ARROYO ALAMOS</v>
          </cell>
          <cell r="I559" t="str">
            <v>CLIMATOLOGICA</v>
          </cell>
          <cell r="J559" t="str">
            <v>CONAGUA-DGE</v>
          </cell>
          <cell r="K559">
            <v>29373</v>
          </cell>
          <cell r="L559">
            <v>39141</v>
          </cell>
          <cell r="M559" t="str">
            <v>OPERANDO</v>
          </cell>
          <cell r="N559">
            <v>28</v>
          </cell>
          <cell r="O559">
            <v>22</v>
          </cell>
          <cell r="P559">
            <v>38</v>
          </cell>
          <cell r="Q559">
            <v>28.377222222222223</v>
          </cell>
          <cell r="R559">
            <v>103</v>
          </cell>
          <cell r="S559">
            <v>25</v>
          </cell>
          <cell r="T559">
            <v>9</v>
          </cell>
          <cell r="U559">
            <v>-103.41916666666667</v>
          </cell>
          <cell r="V559">
            <v>1180</v>
          </cell>
          <cell r="W559" t="str">
            <v/>
          </cell>
        </row>
        <row r="560">
          <cell r="A560" t="str">
            <v>00005169</v>
          </cell>
          <cell r="C560" t="str">
            <v>RODRIGUEZ</v>
          </cell>
          <cell r="D560" t="str">
            <v>ABASOLO</v>
          </cell>
          <cell r="E560" t="str">
            <v>COAHUILA DE ZARAGOZA</v>
          </cell>
          <cell r="F560" t="str">
            <v>RIO BRAVO</v>
          </cell>
          <cell r="G560" t="str">
            <v>PRESA FALCON-RIO SALADO</v>
          </cell>
          <cell r="H560" t="str">
            <v>RIO SALADO DE NADADORES</v>
          </cell>
          <cell r="I560" t="str">
            <v>CLIMATOLOGICA</v>
          </cell>
          <cell r="J560" t="str">
            <v>CONAGUA-DGE</v>
          </cell>
          <cell r="K560">
            <v>29618</v>
          </cell>
          <cell r="L560">
            <v>39172</v>
          </cell>
          <cell r="M560" t="str">
            <v>OPERANDO</v>
          </cell>
          <cell r="N560">
            <v>27</v>
          </cell>
          <cell r="O560">
            <v>11</v>
          </cell>
          <cell r="P560">
            <v>51</v>
          </cell>
          <cell r="Q560">
            <v>27.197500000000002</v>
          </cell>
          <cell r="R560">
            <v>101</v>
          </cell>
          <cell r="S560">
            <v>22</v>
          </cell>
          <cell r="T560">
            <v>1</v>
          </cell>
          <cell r="U560">
            <v>-101.36694444444444</v>
          </cell>
          <cell r="V560">
            <v>850</v>
          </cell>
          <cell r="W560" t="str">
            <v/>
          </cell>
        </row>
        <row r="561">
          <cell r="A561" t="str">
            <v>00005170</v>
          </cell>
          <cell r="C561" t="str">
            <v>LA ROSA</v>
          </cell>
          <cell r="D561" t="str">
            <v>GENERAL CEPEDA</v>
          </cell>
          <cell r="E561" t="str">
            <v>COAHUILA DE ZARAGOZA</v>
          </cell>
          <cell r="F561" t="str">
            <v>RIO BRAVO</v>
          </cell>
          <cell r="G561" t="str">
            <v>RIO BRAVO-SAN JUAN</v>
          </cell>
          <cell r="H561" t="str">
            <v>RIO SAN MIGUEL</v>
          </cell>
          <cell r="I561" t="str">
            <v>CLIMATOLOGICA</v>
          </cell>
          <cell r="J561" t="str">
            <v>CONAGUA-DGE</v>
          </cell>
          <cell r="K561">
            <v>29983</v>
          </cell>
          <cell r="L561">
            <v>41608</v>
          </cell>
          <cell r="M561" t="str">
            <v>OPERANDO</v>
          </cell>
          <cell r="N561">
            <v>25</v>
          </cell>
          <cell r="O561">
            <v>31</v>
          </cell>
          <cell r="P561">
            <v>6</v>
          </cell>
          <cell r="Q561">
            <v>25.518333333333331</v>
          </cell>
          <cell r="R561">
            <v>101</v>
          </cell>
          <cell r="S561">
            <v>23</v>
          </cell>
          <cell r="T561">
            <v>10</v>
          </cell>
          <cell r="U561">
            <v>-101.38611111111112</v>
          </cell>
          <cell r="V561">
            <v>1680</v>
          </cell>
          <cell r="W561" t="str">
            <v/>
          </cell>
        </row>
        <row r="562">
          <cell r="A562" t="str">
            <v>00005171</v>
          </cell>
          <cell r="C562" t="str">
            <v>SACRAMENTO</v>
          </cell>
          <cell r="D562" t="str">
            <v>SACRAMENTO</v>
          </cell>
          <cell r="E562" t="str">
            <v>COAHUILA DE ZARAGOZA</v>
          </cell>
          <cell r="F562" t="str">
            <v>RIO BRAVO</v>
          </cell>
          <cell r="G562" t="str">
            <v>PRESA FALCON-RIO SALADO</v>
          </cell>
          <cell r="H562" t="str">
            <v>RIO SALADO DE NADADORES</v>
          </cell>
          <cell r="I562" t="str">
            <v>CLIMATOLOGICA</v>
          </cell>
          <cell r="J562" t="str">
            <v>CONAGUA-DGE</v>
          </cell>
          <cell r="K562">
            <v>29646</v>
          </cell>
          <cell r="L562">
            <v>41639</v>
          </cell>
          <cell r="M562" t="str">
            <v>OPERANDO</v>
          </cell>
          <cell r="N562">
            <v>27</v>
          </cell>
          <cell r="O562">
            <v>0</v>
          </cell>
          <cell r="P562">
            <v>14</v>
          </cell>
          <cell r="Q562">
            <v>27.003888888888888</v>
          </cell>
          <cell r="R562">
            <v>101</v>
          </cell>
          <cell r="S562">
            <v>43</v>
          </cell>
          <cell r="T562">
            <v>28</v>
          </cell>
          <cell r="U562">
            <v>-101.72444444444444</v>
          </cell>
          <cell r="V562">
            <v>1275</v>
          </cell>
          <cell r="W562" t="str">
            <v/>
          </cell>
        </row>
        <row r="563">
          <cell r="A563" t="str">
            <v>00005172</v>
          </cell>
          <cell r="C563" t="str">
            <v>SAN BUENAVENTURA (DGE)</v>
          </cell>
          <cell r="D563" t="str">
            <v>SAN BUENAVENTURA</v>
          </cell>
          <cell r="E563" t="str">
            <v>COAHUILA DE ZARAGOZA</v>
          </cell>
          <cell r="F563" t="str">
            <v>RIO BRAVO</v>
          </cell>
          <cell r="G563" t="str">
            <v>PRESA FALCON-RIO SALADO</v>
          </cell>
          <cell r="H563" t="str">
            <v>RIO SALADO DE NADADORES</v>
          </cell>
          <cell r="I563" t="str">
            <v>CLIMATOLOGICA</v>
          </cell>
          <cell r="J563" t="str">
            <v>CONAGUA-DGE</v>
          </cell>
          <cell r="K563">
            <v>29677</v>
          </cell>
          <cell r="L563">
            <v>31412</v>
          </cell>
          <cell r="M563" t="str">
            <v>SUSPENDIDA</v>
          </cell>
          <cell r="N563">
            <v>27</v>
          </cell>
          <cell r="O563">
            <v>3</v>
          </cell>
          <cell r="P563">
            <v>35</v>
          </cell>
          <cell r="Q563">
            <v>27.059722222222224</v>
          </cell>
          <cell r="R563">
            <v>101</v>
          </cell>
          <cell r="S563">
            <v>32</v>
          </cell>
          <cell r="T563">
            <v>54</v>
          </cell>
          <cell r="U563">
            <v>-101.54833333333333</v>
          </cell>
          <cell r="V563">
            <v>1250</v>
          </cell>
          <cell r="W563" t="str">
            <v/>
          </cell>
        </row>
        <row r="564">
          <cell r="A564" t="str">
            <v>00005173</v>
          </cell>
          <cell r="C564" t="str">
            <v>SANTO DOMINGO</v>
          </cell>
          <cell r="D564" t="str">
            <v>RAMOS ARIZPE</v>
          </cell>
          <cell r="E564" t="str">
            <v>COAHUILA DE ZARAGOZA</v>
          </cell>
          <cell r="F564" t="str">
            <v>RIO BRAVO</v>
          </cell>
          <cell r="G564" t="str">
            <v>RIO BRAVO-SAN JUAN</v>
          </cell>
          <cell r="H564" t="str">
            <v>RIO SAN MIGUEL</v>
          </cell>
          <cell r="I564" t="str">
            <v>CLIMATOLOGICA</v>
          </cell>
          <cell r="J564" t="str">
            <v>CONAGUA-DGE</v>
          </cell>
          <cell r="K564">
            <v>29646</v>
          </cell>
          <cell r="L564">
            <v>31137</v>
          </cell>
          <cell r="M564" t="str">
            <v>SUSPENDIDA</v>
          </cell>
          <cell r="N564">
            <v>25</v>
          </cell>
          <cell r="O564">
            <v>37</v>
          </cell>
          <cell r="P564">
            <v>34</v>
          </cell>
          <cell r="Q564">
            <v>25.626111111111111</v>
          </cell>
          <cell r="R564">
            <v>101</v>
          </cell>
          <cell r="S564">
            <v>3</v>
          </cell>
          <cell r="T564">
            <v>58</v>
          </cell>
          <cell r="U564">
            <v>-101.06611111111111</v>
          </cell>
          <cell r="V564">
            <v>1335</v>
          </cell>
          <cell r="W564" t="str">
            <v/>
          </cell>
        </row>
        <row r="565">
          <cell r="A565" t="str">
            <v>00005174</v>
          </cell>
          <cell r="C565" t="str">
            <v>EL TUNAL</v>
          </cell>
          <cell r="D565" t="str">
            <v>ARTEAGA</v>
          </cell>
          <cell r="E565" t="str">
            <v>COAHUILA DE ZARAGOZA</v>
          </cell>
          <cell r="F565" t="str">
            <v>RIO BRAVO</v>
          </cell>
          <cell r="G565" t="str">
            <v>RIO BRAVO-SAN JUAN</v>
          </cell>
          <cell r="H565" t="str">
            <v>RIO SAN MIGUEL</v>
          </cell>
          <cell r="I565" t="str">
            <v>CLIMATOLOGICA</v>
          </cell>
          <cell r="J565" t="str">
            <v>CONAGUA-DGE</v>
          </cell>
          <cell r="K565">
            <v>29799</v>
          </cell>
          <cell r="L565">
            <v>39294</v>
          </cell>
          <cell r="M565" t="str">
            <v>OPERANDO</v>
          </cell>
          <cell r="N565">
            <v>25</v>
          </cell>
          <cell r="O565">
            <v>27</v>
          </cell>
          <cell r="P565">
            <v>4</v>
          </cell>
          <cell r="Q565">
            <v>25.451111111111111</v>
          </cell>
          <cell r="R565">
            <v>100</v>
          </cell>
          <cell r="S565">
            <v>52</v>
          </cell>
          <cell r="T565">
            <v>38</v>
          </cell>
          <cell r="U565">
            <v>-100.87722222222222</v>
          </cell>
          <cell r="V565">
            <v>1670</v>
          </cell>
          <cell r="W565" t="str">
            <v/>
          </cell>
        </row>
        <row r="566">
          <cell r="A566" t="str">
            <v>00005175</v>
          </cell>
          <cell r="C566" t="str">
            <v>LA VENTURA</v>
          </cell>
          <cell r="D566" t="str">
            <v>SALTILLO</v>
          </cell>
          <cell r="E566" t="str">
            <v>COAHUILA DE ZARAGOZA</v>
          </cell>
          <cell r="F566" t="str">
            <v>RIO BRAVO</v>
          </cell>
          <cell r="G566" t="str">
            <v>MATEHUALA</v>
          </cell>
          <cell r="H566" t="str">
            <v>RIO SALINAS</v>
          </cell>
          <cell r="I566" t="str">
            <v>CLIMATOLOGICA</v>
          </cell>
          <cell r="J566" t="str">
            <v>CONAGUA-DGE</v>
          </cell>
          <cell r="K566">
            <v>29952</v>
          </cell>
          <cell r="L566">
            <v>41608</v>
          </cell>
          <cell r="M566" t="str">
            <v>OPERANDO</v>
          </cell>
          <cell r="N566">
            <v>24</v>
          </cell>
          <cell r="O566">
            <v>38</v>
          </cell>
          <cell r="P566">
            <v>17</v>
          </cell>
          <cell r="Q566">
            <v>24.638055555555557</v>
          </cell>
          <cell r="R566">
            <v>100</v>
          </cell>
          <cell r="S566">
            <v>53</v>
          </cell>
          <cell r="T566">
            <v>23</v>
          </cell>
          <cell r="U566">
            <v>-100.88972222222223</v>
          </cell>
          <cell r="V566">
            <v>1867</v>
          </cell>
          <cell r="W566" t="str">
            <v/>
          </cell>
        </row>
        <row r="567">
          <cell r="A567" t="str">
            <v>00005176</v>
          </cell>
          <cell r="C567" t="str">
            <v>JAME</v>
          </cell>
          <cell r="D567" t="str">
            <v>ARTEAGA</v>
          </cell>
          <cell r="E567" t="str">
            <v>COAHUILA DE ZARAGOZA</v>
          </cell>
          <cell r="F567" t="str">
            <v>RIO BRAVO</v>
          </cell>
          <cell r="G567" t="str">
            <v>SIERRA MADRE ORIENTAL</v>
          </cell>
          <cell r="H567" t="str">
            <v>SAN RAFAEL</v>
          </cell>
          <cell r="I567" t="str">
            <v>CLIMATOLOGICA</v>
          </cell>
          <cell r="J567" t="str">
            <v>CONAGUA-DGE</v>
          </cell>
          <cell r="K567">
            <v>30407</v>
          </cell>
          <cell r="L567">
            <v>41608</v>
          </cell>
          <cell r="M567" t="str">
            <v>OPERANDO</v>
          </cell>
          <cell r="N567">
            <v>25</v>
          </cell>
          <cell r="O567">
            <v>22</v>
          </cell>
          <cell r="P567">
            <v>1</v>
          </cell>
          <cell r="Q567">
            <v>25.366944444444446</v>
          </cell>
          <cell r="R567">
            <v>100</v>
          </cell>
          <cell r="S567">
            <v>37</v>
          </cell>
          <cell r="T567">
            <v>14</v>
          </cell>
          <cell r="U567">
            <v>-100.62055555555555</v>
          </cell>
          <cell r="V567">
            <v>2759</v>
          </cell>
          <cell r="W567" t="str">
            <v/>
          </cell>
        </row>
        <row r="568">
          <cell r="A568" t="str">
            <v>00005178</v>
          </cell>
          <cell r="C568" t="str">
            <v>TEJABAN DE LA ROSITA</v>
          </cell>
          <cell r="D568" t="str">
            <v>VIESCA</v>
          </cell>
          <cell r="E568" t="str">
            <v>COAHUILA DE ZARAGOZA</v>
          </cell>
          <cell r="F568" t="str">
            <v>CUENCAS CENTRALES DEL NORTE</v>
          </cell>
          <cell r="G568" t="str">
            <v>RIO AGUANAVAL</v>
          </cell>
          <cell r="H568" t="str">
            <v>RIO AGUANAVAL-NAZARENOS</v>
          </cell>
          <cell r="I568" t="str">
            <v>CLIMATOLOGICA</v>
          </cell>
          <cell r="J568" t="str">
            <v>CONAGUA-DGE</v>
          </cell>
          <cell r="K568">
            <v>33270</v>
          </cell>
          <cell r="L568">
            <v>41639</v>
          </cell>
          <cell r="M568" t="str">
            <v>OPERANDO</v>
          </cell>
          <cell r="N568">
            <v>25</v>
          </cell>
          <cell r="O568">
            <v>16</v>
          </cell>
          <cell r="P568">
            <v>31</v>
          </cell>
          <cell r="Q568">
            <v>25.275277777777777</v>
          </cell>
          <cell r="R568">
            <v>103</v>
          </cell>
          <cell r="S568">
            <v>12</v>
          </cell>
          <cell r="T568">
            <v>23</v>
          </cell>
          <cell r="U568">
            <v>-103.2063888888889</v>
          </cell>
          <cell r="V568">
            <v>1200</v>
          </cell>
          <cell r="W568" t="str">
            <v/>
          </cell>
        </row>
        <row r="569">
          <cell r="A569" t="str">
            <v>00005179</v>
          </cell>
          <cell r="C569" t="str">
            <v>ESTANQUE DE LEON</v>
          </cell>
          <cell r="D569" t="str">
            <v>CUATRO CIENEGAS</v>
          </cell>
          <cell r="E569" t="str">
            <v>COAHUILA DE ZARAGOZA</v>
          </cell>
          <cell r="F569" t="str">
            <v>RIO BRAVO</v>
          </cell>
          <cell r="G569" t="str">
            <v>PRESA FALCON-RIO SALADO</v>
          </cell>
          <cell r="H569" t="str">
            <v>RIO SALADO DE NADADORES</v>
          </cell>
          <cell r="I569" t="str">
            <v>CLIMATOLOGICA</v>
          </cell>
          <cell r="J569" t="str">
            <v>CONAGUA-DGE</v>
          </cell>
          <cell r="K569">
            <v>30926</v>
          </cell>
          <cell r="L569">
            <v>40086</v>
          </cell>
          <cell r="M569" t="str">
            <v>OPERANDO</v>
          </cell>
          <cell r="N569">
            <v>26</v>
          </cell>
          <cell r="O569">
            <v>56</v>
          </cell>
          <cell r="P569">
            <v>5</v>
          </cell>
          <cell r="Q569">
            <v>26.934722222222224</v>
          </cell>
          <cell r="R569">
            <v>102</v>
          </cell>
          <cell r="S569">
            <v>12</v>
          </cell>
          <cell r="T569">
            <v>26</v>
          </cell>
          <cell r="U569">
            <v>-102.20722222222223</v>
          </cell>
          <cell r="V569">
            <v>1091</v>
          </cell>
          <cell r="W569" t="str">
            <v/>
          </cell>
        </row>
        <row r="570">
          <cell r="A570" t="str">
            <v>00005180</v>
          </cell>
          <cell r="C570" t="str">
            <v>FRANCISCO I. MADERO</v>
          </cell>
          <cell r="D570" t="str">
            <v>FRANCISCO I. MADERO</v>
          </cell>
          <cell r="E570" t="str">
            <v>COAHUILA DE ZARAGOZA</v>
          </cell>
          <cell r="F570" t="str">
            <v>CUENCAS CENTRALES DEL NORTE</v>
          </cell>
          <cell r="G570" t="str">
            <v>RIO NAZAS-TORREON</v>
          </cell>
          <cell r="H570" t="str">
            <v>RIO NAZAS-CANAL SANTA ROSA</v>
          </cell>
          <cell r="I570" t="str">
            <v>CLIMATOLOGICA</v>
          </cell>
          <cell r="J570" t="str">
            <v>CONAGUA-DGE</v>
          </cell>
          <cell r="K570">
            <v>30682</v>
          </cell>
          <cell r="L570">
            <v>40451</v>
          </cell>
          <cell r="M570" t="str">
            <v>OPERANDO</v>
          </cell>
          <cell r="N570">
            <v>25</v>
          </cell>
          <cell r="O570">
            <v>46</v>
          </cell>
          <cell r="P570">
            <v>26</v>
          </cell>
          <cell r="Q570">
            <v>25.773888888888887</v>
          </cell>
          <cell r="R570">
            <v>103</v>
          </cell>
          <cell r="S570">
            <v>15</v>
          </cell>
          <cell r="T570">
            <v>46</v>
          </cell>
          <cell r="U570">
            <v>-103.26277777777777</v>
          </cell>
          <cell r="V570">
            <v>1116</v>
          </cell>
          <cell r="W570" t="str">
            <v/>
          </cell>
        </row>
        <row r="571">
          <cell r="A571" t="str">
            <v>00005181</v>
          </cell>
          <cell r="C571" t="str">
            <v>EL SOL</v>
          </cell>
          <cell r="D571" t="str">
            <v>PARRAS</v>
          </cell>
          <cell r="E571" t="str">
            <v>COAHUILA DE ZARAGOZA</v>
          </cell>
          <cell r="F571" t="str">
            <v>CUENCAS CENTRALES DEL NORTE</v>
          </cell>
          <cell r="G571" t="str">
            <v>LAGUNA DE MAYRAN Y VIESCA</v>
          </cell>
          <cell r="H571" t="str">
            <v>LAGUNA DE MAYRAN</v>
          </cell>
          <cell r="I571" t="str">
            <v>CLIMATOLOGICA</v>
          </cell>
          <cell r="J571" t="str">
            <v>CONAGUA-DGE</v>
          </cell>
          <cell r="K571">
            <v>33239</v>
          </cell>
          <cell r="L571">
            <v>39872</v>
          </cell>
          <cell r="M571" t="str">
            <v>OPERANDO</v>
          </cell>
          <cell r="N571">
            <v>25</v>
          </cell>
          <cell r="O571">
            <v>37</v>
          </cell>
          <cell r="P571">
            <v>22</v>
          </cell>
          <cell r="Q571">
            <v>25.622777777777777</v>
          </cell>
          <cell r="R571">
            <v>102</v>
          </cell>
          <cell r="S571">
            <v>37</v>
          </cell>
          <cell r="T571">
            <v>20</v>
          </cell>
          <cell r="U571">
            <v>-102.62222222222222</v>
          </cell>
          <cell r="V571">
            <v>1109</v>
          </cell>
          <cell r="W571" t="str">
            <v/>
          </cell>
        </row>
        <row r="572">
          <cell r="A572" t="str">
            <v>00005182</v>
          </cell>
          <cell r="C572" t="str">
            <v>LAS MORENAS</v>
          </cell>
          <cell r="D572" t="str">
            <v>CUATRO CIENEGAS</v>
          </cell>
          <cell r="E572" t="str">
            <v>COAHUILA DE ZARAGOZA</v>
          </cell>
          <cell r="F572" t="str">
            <v>RIO BRAVO</v>
          </cell>
          <cell r="G572" t="str">
            <v>PRESA FALCON-RIO SALADO</v>
          </cell>
          <cell r="H572" t="str">
            <v>RIO SALADO DE NADADORES</v>
          </cell>
          <cell r="I572" t="str">
            <v>CLIMATOLOGICA</v>
          </cell>
          <cell r="J572" t="str">
            <v>CONAGUA-DGE</v>
          </cell>
          <cell r="K572">
            <v>33208</v>
          </cell>
          <cell r="L572">
            <v>39752</v>
          </cell>
          <cell r="M572" t="str">
            <v>OPERANDO</v>
          </cell>
          <cell r="N572">
            <v>26</v>
          </cell>
          <cell r="O572">
            <v>56</v>
          </cell>
          <cell r="P572">
            <v>21</v>
          </cell>
          <cell r="Q572">
            <v>26.939166666666665</v>
          </cell>
          <cell r="R572">
            <v>102</v>
          </cell>
          <cell r="S572">
            <v>13</v>
          </cell>
          <cell r="T572">
            <v>23</v>
          </cell>
          <cell r="U572">
            <v>-102.22305555555556</v>
          </cell>
          <cell r="V572">
            <v>836</v>
          </cell>
          <cell r="W572" t="str">
            <v/>
          </cell>
        </row>
        <row r="573">
          <cell r="A573" t="str">
            <v>00005184</v>
          </cell>
          <cell r="C573" t="str">
            <v>TANQUE AGUILEREÑO</v>
          </cell>
          <cell r="D573" t="str">
            <v>VIESCA</v>
          </cell>
          <cell r="E573" t="str">
            <v>COAHUILA DE ZARAGOZA</v>
          </cell>
          <cell r="F573" t="str">
            <v>CUENCAS CENTRALES DEL NORTE</v>
          </cell>
          <cell r="G573" t="str">
            <v>RIO AGUANAVAL</v>
          </cell>
          <cell r="H573" t="str">
            <v>RIO AGUANAVAL-PLANTA DERIVADORA SOMBRERETILLO</v>
          </cell>
          <cell r="I573" t="str">
            <v>CLIMATOLOGICA</v>
          </cell>
          <cell r="J573" t="str">
            <v>CONAGUA-DGE</v>
          </cell>
          <cell r="K573">
            <v>30926</v>
          </cell>
          <cell r="L573">
            <v>40086</v>
          </cell>
          <cell r="M573" t="str">
            <v>OPERANDO</v>
          </cell>
          <cell r="N573">
            <v>24</v>
          </cell>
          <cell r="O573">
            <v>48</v>
          </cell>
          <cell r="P573">
            <v>53</v>
          </cell>
          <cell r="Q573">
            <v>24.814722222222223</v>
          </cell>
          <cell r="R573">
            <v>102</v>
          </cell>
          <cell r="S573">
            <v>57</v>
          </cell>
          <cell r="T573">
            <v>0</v>
          </cell>
          <cell r="U573">
            <v>-102.95</v>
          </cell>
          <cell r="V573">
            <v>1460</v>
          </cell>
          <cell r="W573" t="str">
            <v/>
          </cell>
        </row>
        <row r="574">
          <cell r="A574" t="str">
            <v>00005185</v>
          </cell>
          <cell r="C574" t="str">
            <v>DIECIOCHO DE MARZO</v>
          </cell>
          <cell r="D574" t="str">
            <v>FRANCISCO I. MADERO</v>
          </cell>
          <cell r="E574" t="str">
            <v>COAHUILA DE ZARAGOZA</v>
          </cell>
          <cell r="F574" t="str">
            <v>CUENCAS CENTRALES DEL NORTE</v>
          </cell>
          <cell r="G574" t="str">
            <v>RIO NAZAS-TORREON</v>
          </cell>
          <cell r="H574" t="str">
            <v>RIO NAZAS-CANAL SANTA ROSA</v>
          </cell>
          <cell r="I574" t="str">
            <v>CLIMATOLOGICA</v>
          </cell>
          <cell r="J574" t="str">
            <v>CONAGUA</v>
          </cell>
          <cell r="K574">
            <v>36739</v>
          </cell>
          <cell r="L574">
            <v>40086</v>
          </cell>
          <cell r="M574" t="str">
            <v>OPERANDO</v>
          </cell>
          <cell r="N574">
            <v>25</v>
          </cell>
          <cell r="O574">
            <v>56</v>
          </cell>
          <cell r="P574">
            <v>21</v>
          </cell>
          <cell r="Q574">
            <v>25.939166666666665</v>
          </cell>
          <cell r="R574">
            <v>103</v>
          </cell>
          <cell r="S574">
            <v>16</v>
          </cell>
          <cell r="T574">
            <v>57</v>
          </cell>
          <cell r="U574">
            <v>-103.2825</v>
          </cell>
          <cell r="V574">
            <v>1110</v>
          </cell>
          <cell r="W574" t="str">
            <v/>
          </cell>
        </row>
        <row r="575">
          <cell r="A575" t="str">
            <v>00005186</v>
          </cell>
          <cell r="C575" t="str">
            <v>CABECERAS</v>
          </cell>
          <cell r="D575" t="str">
            <v>JIMENEZ</v>
          </cell>
          <cell r="E575" t="str">
            <v>COAHUILA DE ZARAGOZA</v>
          </cell>
          <cell r="F575" t="str">
            <v>RIO BRAVO</v>
          </cell>
          <cell r="G575" t="str">
            <v>RIO BRAVO-PIEDRAS NEGRAS</v>
          </cell>
          <cell r="H575" t="str">
            <v>RIO BRAVO-RIO SAN DIEGO</v>
          </cell>
          <cell r="I575" t="str">
            <v>CLIMATOLOGICA</v>
          </cell>
          <cell r="J575" t="str">
            <v>CONAGUA-DGE</v>
          </cell>
          <cell r="K575">
            <v>24077</v>
          </cell>
          <cell r="L575">
            <v>41639</v>
          </cell>
          <cell r="M575" t="str">
            <v>OPERANDO</v>
          </cell>
          <cell r="N575">
            <v>29</v>
          </cell>
          <cell r="O575">
            <v>2</v>
          </cell>
          <cell r="P575">
            <v>17</v>
          </cell>
          <cell r="Q575">
            <v>29.038055555555559</v>
          </cell>
          <cell r="R575">
            <v>101</v>
          </cell>
          <cell r="S575">
            <v>4</v>
          </cell>
          <cell r="T575">
            <v>59</v>
          </cell>
          <cell r="U575">
            <v>-101.08305555555555</v>
          </cell>
          <cell r="V575">
            <v>348</v>
          </cell>
          <cell r="W575" t="str">
            <v/>
          </cell>
        </row>
        <row r="576">
          <cell r="A576" t="str">
            <v>00005187</v>
          </cell>
          <cell r="C576" t="str">
            <v>REPRESA LA AMISTAD</v>
          </cell>
          <cell r="D576" t="str">
            <v>ACUÑA</v>
          </cell>
          <cell r="E576" t="str">
            <v>COAHUILA DE ZARAGOZA</v>
          </cell>
          <cell r="F576" t="str">
            <v>RIO BRAVO</v>
          </cell>
          <cell r="G576" t="str">
            <v>RIO BRAVO-PRESA DE LA AMISTAD</v>
          </cell>
          <cell r="H576" t="str">
            <v>RIO BRAVO-ARROYO DEL CABALLO</v>
          </cell>
          <cell r="I576" t="str">
            <v>CLIMATOLOGICA</v>
          </cell>
          <cell r="J576" t="str">
            <v>CONAGUA-DGE</v>
          </cell>
          <cell r="K576">
            <v>27668</v>
          </cell>
          <cell r="L576">
            <v>30681</v>
          </cell>
          <cell r="M576" t="str">
            <v>SUSPENDIDA</v>
          </cell>
          <cell r="N576">
            <v>29</v>
          </cell>
          <cell r="O576">
            <v>27</v>
          </cell>
          <cell r="P576">
            <v>0</v>
          </cell>
          <cell r="Q576">
            <v>29.45</v>
          </cell>
          <cell r="R576">
            <v>101</v>
          </cell>
          <cell r="S576">
            <v>5</v>
          </cell>
          <cell r="T576">
            <v>0</v>
          </cell>
          <cell r="U576">
            <v>-101.08333333333333</v>
          </cell>
          <cell r="V576">
            <v>280</v>
          </cell>
          <cell r="W576" t="str">
            <v/>
          </cell>
        </row>
        <row r="577">
          <cell r="A577" t="str">
            <v>00005188</v>
          </cell>
          <cell r="C577" t="str">
            <v>SALITRILLOS</v>
          </cell>
          <cell r="D577" t="str">
            <v>MONCLOVA</v>
          </cell>
          <cell r="E577" t="str">
            <v>COAHUILA DE ZARAGOZA</v>
          </cell>
          <cell r="F577" t="str">
            <v>RIO BRAVO</v>
          </cell>
          <cell r="G577" t="str">
            <v>PRESA FALCON-RIO SALADO</v>
          </cell>
          <cell r="H577" t="str">
            <v>RIO SALADO DE NADADORES</v>
          </cell>
          <cell r="I577" t="str">
            <v>CLIMATOLOGICA</v>
          </cell>
          <cell r="J577" t="str">
            <v>CONAGUA-DGE</v>
          </cell>
          <cell r="K577">
            <v>30926</v>
          </cell>
          <cell r="L577">
            <v>41639</v>
          </cell>
          <cell r="M577" t="str">
            <v>OPERANDO</v>
          </cell>
          <cell r="N577">
            <v>26</v>
          </cell>
          <cell r="O577">
            <v>51</v>
          </cell>
          <cell r="P577">
            <v>12</v>
          </cell>
          <cell r="Q577">
            <v>26.853333333333335</v>
          </cell>
          <cell r="R577">
            <v>101</v>
          </cell>
          <cell r="S577">
            <v>6</v>
          </cell>
          <cell r="T577">
            <v>41</v>
          </cell>
          <cell r="U577">
            <v>-101.11138888888888</v>
          </cell>
          <cell r="V577">
            <v>958</v>
          </cell>
          <cell r="W577" t="str">
            <v/>
          </cell>
        </row>
        <row r="578">
          <cell r="A578" t="str">
            <v>00005189</v>
          </cell>
          <cell r="C578" t="str">
            <v>DON MARTIN</v>
          </cell>
          <cell r="D578" t="str">
            <v>JUAREZ</v>
          </cell>
          <cell r="E578" t="str">
            <v>COAHUILA DE ZARAGOZA</v>
          </cell>
          <cell r="F578" t="str">
            <v>RIO BRAVO</v>
          </cell>
          <cell r="G578" t="str">
            <v>PRESA FALCON-RIO SALADO</v>
          </cell>
          <cell r="H578" t="str">
            <v>RIO SABINAS</v>
          </cell>
          <cell r="I578" t="str">
            <v>CLIMATOLOGICA</v>
          </cell>
          <cell r="J578" t="str">
            <v>CONAGUA-DGE</v>
          </cell>
          <cell r="K578">
            <v>9983</v>
          </cell>
          <cell r="L578">
            <v>38595</v>
          </cell>
          <cell r="M578" t="str">
            <v>OPERANDO</v>
          </cell>
          <cell r="N578">
            <v>27</v>
          </cell>
          <cell r="O578">
            <v>35</v>
          </cell>
          <cell r="P578">
            <v>40</v>
          </cell>
          <cell r="Q578">
            <v>27.594444444444445</v>
          </cell>
          <cell r="R578">
            <v>100</v>
          </cell>
          <cell r="S578">
            <v>46</v>
          </cell>
          <cell r="T578">
            <v>28</v>
          </cell>
          <cell r="U578">
            <v>-100.77444444444444</v>
          </cell>
          <cell r="V578">
            <v>285</v>
          </cell>
          <cell r="W578" t="str">
            <v/>
          </cell>
        </row>
        <row r="579">
          <cell r="A579" t="str">
            <v>00005210</v>
          </cell>
          <cell r="C579" t="str">
            <v>EL SAUCILLO</v>
          </cell>
          <cell r="D579" t="str">
            <v>CANDELA</v>
          </cell>
          <cell r="E579" t="str">
            <v>COAHUILA DE ZARAGOZA</v>
          </cell>
          <cell r="F579" t="str">
            <v>RIO BRAVO</v>
          </cell>
          <cell r="G579" t="str">
            <v>PRESA FALCON-RIO SALADO</v>
          </cell>
          <cell r="H579" t="str">
            <v>ARROYO CHAPOTE</v>
          </cell>
          <cell r="I579" t="str">
            <v>CLIMATOLOGICA</v>
          </cell>
          <cell r="J579" t="str">
            <v>CONAGUA-DGE</v>
          </cell>
          <cell r="K579">
            <v>30498</v>
          </cell>
          <cell r="L579">
            <v>31563</v>
          </cell>
          <cell r="M579" t="str">
            <v>SUSPENDIDA</v>
          </cell>
          <cell r="N579">
            <v>26</v>
          </cell>
          <cell r="O579">
            <v>49</v>
          </cell>
          <cell r="P579">
            <v>0</v>
          </cell>
          <cell r="Q579">
            <v>26.816666666666666</v>
          </cell>
          <cell r="R579">
            <v>100</v>
          </cell>
          <cell r="S579">
            <v>44</v>
          </cell>
          <cell r="T579">
            <v>0</v>
          </cell>
          <cell r="U579">
            <v>-100.73333333333333</v>
          </cell>
          <cell r="V579">
            <v>640</v>
          </cell>
          <cell r="W579" t="str">
            <v/>
          </cell>
        </row>
        <row r="580">
          <cell r="A580" t="str">
            <v>00006001</v>
          </cell>
          <cell r="C580" t="str">
            <v>ARMERIA</v>
          </cell>
          <cell r="D580" t="str">
            <v>ARMERIA</v>
          </cell>
          <cell r="E580" t="str">
            <v>COLIMA</v>
          </cell>
          <cell r="F580" t="str">
            <v>LERMA SANTIAGO PACIFICO</v>
          </cell>
          <cell r="G580" t="str">
            <v>RIO ARMERIA</v>
          </cell>
          <cell r="H580" t="str">
            <v>RIO ARMERIA</v>
          </cell>
          <cell r="I580" t="str">
            <v>CLIMATOLOGICA</v>
          </cell>
          <cell r="J580" t="str">
            <v>CONAGUA-DGE</v>
          </cell>
          <cell r="K580">
            <v>17899</v>
          </cell>
          <cell r="L580">
            <v>41820</v>
          </cell>
          <cell r="M580" t="str">
            <v>OPERANDO</v>
          </cell>
          <cell r="N580">
            <v>18</v>
          </cell>
          <cell r="O580">
            <v>56</v>
          </cell>
          <cell r="P580">
            <v>18</v>
          </cell>
          <cell r="Q580">
            <v>18.938333333333333</v>
          </cell>
          <cell r="R580">
            <v>103</v>
          </cell>
          <cell r="S580">
            <v>56</v>
          </cell>
          <cell r="T580">
            <v>47</v>
          </cell>
          <cell r="U580">
            <v>-103.94638888888889</v>
          </cell>
          <cell r="V580">
            <v>37</v>
          </cell>
          <cell r="W580" t="str">
            <v/>
          </cell>
        </row>
        <row r="581">
          <cell r="A581" t="str">
            <v>00006002</v>
          </cell>
          <cell r="C581" t="str">
            <v>BUENAVISTA</v>
          </cell>
          <cell r="D581" t="str">
            <v>CUAUHTEMOC</v>
          </cell>
          <cell r="E581" t="str">
            <v>COLIMA</v>
          </cell>
          <cell r="F581" t="str">
            <v>LERMA SANTIAGO PACIFICO</v>
          </cell>
          <cell r="G581" t="str">
            <v>RIO COAHUAYANA</v>
          </cell>
          <cell r="H581" t="str">
            <v>LAGUNA ALCUZAHUE Y AMELA</v>
          </cell>
          <cell r="I581" t="str">
            <v>CLIMATOLOGICA</v>
          </cell>
          <cell r="J581" t="str">
            <v>CONAGUA-DGE</v>
          </cell>
          <cell r="K581">
            <v>7672</v>
          </cell>
          <cell r="L581">
            <v>41820</v>
          </cell>
          <cell r="M581" t="str">
            <v>OPERANDO</v>
          </cell>
          <cell r="N581">
            <v>19</v>
          </cell>
          <cell r="O581">
            <v>15</v>
          </cell>
          <cell r="P581">
            <v>43</v>
          </cell>
          <cell r="Q581">
            <v>19.261944444444445</v>
          </cell>
          <cell r="R581">
            <v>103</v>
          </cell>
          <cell r="S581">
            <v>36</v>
          </cell>
          <cell r="T581">
            <v>48</v>
          </cell>
          <cell r="U581">
            <v>-103.61333333333333</v>
          </cell>
          <cell r="V581">
            <v>622</v>
          </cell>
          <cell r="W581" t="str">
            <v/>
          </cell>
        </row>
        <row r="582">
          <cell r="A582" t="str">
            <v>00006003</v>
          </cell>
          <cell r="C582" t="str">
            <v>CALLEJONES</v>
          </cell>
          <cell r="D582" t="str">
            <v>TECOMAN</v>
          </cell>
          <cell r="E582" t="str">
            <v>COLIMA</v>
          </cell>
          <cell r="F582" t="str">
            <v>LERMA SANTIAGO PACIFICO</v>
          </cell>
          <cell r="G582" t="str">
            <v>RIO COAHUAYANA</v>
          </cell>
          <cell r="H582" t="str">
            <v>RIO COAHUAYANA</v>
          </cell>
          <cell r="I582" t="str">
            <v>CLIMATOLOGICA</v>
          </cell>
          <cell r="J582" t="str">
            <v>CONAGUA-DGE</v>
          </cell>
          <cell r="K582">
            <v>17868</v>
          </cell>
          <cell r="L582">
            <v>41820</v>
          </cell>
          <cell r="M582" t="str">
            <v>OPERANDO</v>
          </cell>
          <cell r="N582">
            <v>18</v>
          </cell>
          <cell r="O582">
            <v>48</v>
          </cell>
          <cell r="P582">
            <v>56</v>
          </cell>
          <cell r="Q582">
            <v>18.815555555555555</v>
          </cell>
          <cell r="R582">
            <v>103</v>
          </cell>
          <cell r="S582">
            <v>38</v>
          </cell>
          <cell r="T582">
            <v>3</v>
          </cell>
          <cell r="U582">
            <v>-103.63416666666667</v>
          </cell>
          <cell r="V582">
            <v>30</v>
          </cell>
          <cell r="W582" t="str">
            <v/>
          </cell>
        </row>
        <row r="583">
          <cell r="A583" t="str">
            <v>00006004</v>
          </cell>
          <cell r="C583" t="str">
            <v>COMATLAN</v>
          </cell>
          <cell r="D583" t="str">
            <v>MANZANILLO</v>
          </cell>
          <cell r="E583" t="str">
            <v>COLIMA</v>
          </cell>
          <cell r="F583" t="str">
            <v>LERMA SANTIAGO PACIFICO</v>
          </cell>
          <cell r="G583" t="str">
            <v>RIO CHACALA-PURIFICACION</v>
          </cell>
          <cell r="H583" t="str">
            <v>RIO CHACALA</v>
          </cell>
          <cell r="I583" t="str">
            <v>CLIMATOLOGICA</v>
          </cell>
          <cell r="J583" t="str">
            <v>CONAGUA-DGE</v>
          </cell>
          <cell r="K583">
            <v>22098</v>
          </cell>
          <cell r="L583">
            <v>41790</v>
          </cell>
          <cell r="M583" t="str">
            <v>OPERANDO</v>
          </cell>
          <cell r="N583">
            <v>19</v>
          </cell>
          <cell r="O583">
            <v>13</v>
          </cell>
          <cell r="P583">
            <v>30</v>
          </cell>
          <cell r="Q583">
            <v>19.224999999999998</v>
          </cell>
          <cell r="R583">
            <v>104</v>
          </cell>
          <cell r="S583">
            <v>13</v>
          </cell>
          <cell r="T583">
            <v>56</v>
          </cell>
          <cell r="U583">
            <v>-104.23222222222222</v>
          </cell>
          <cell r="V583">
            <v>376</v>
          </cell>
          <cell r="W583" t="str">
            <v/>
          </cell>
        </row>
        <row r="584">
          <cell r="A584" t="str">
            <v>00006005</v>
          </cell>
          <cell r="C584" t="str">
            <v>CERRO DE ORTEGA</v>
          </cell>
          <cell r="D584" t="str">
            <v>TECOMAN</v>
          </cell>
          <cell r="E584" t="str">
            <v>COLIMA</v>
          </cell>
          <cell r="F584" t="str">
            <v>LERMA SANTIAGO PACIFICO</v>
          </cell>
          <cell r="G584" t="str">
            <v>RIO COAHUAYANA</v>
          </cell>
          <cell r="H584" t="str">
            <v>RIO COAHUAYANA</v>
          </cell>
          <cell r="I584" t="str">
            <v>CLIMATOLOGICA</v>
          </cell>
          <cell r="J584" t="str">
            <v>CONAGUA-DGE</v>
          </cell>
          <cell r="K584">
            <v>22282</v>
          </cell>
          <cell r="L584">
            <v>41820</v>
          </cell>
          <cell r="M584" t="str">
            <v>OPERANDO</v>
          </cell>
          <cell r="N584">
            <v>18</v>
          </cell>
          <cell r="O584">
            <v>45</v>
          </cell>
          <cell r="P584">
            <v>32</v>
          </cell>
          <cell r="Q584">
            <v>18.75888888888889</v>
          </cell>
          <cell r="R584">
            <v>103</v>
          </cell>
          <cell r="S584">
            <v>43</v>
          </cell>
          <cell r="T584">
            <v>33</v>
          </cell>
          <cell r="U584">
            <v>-103.72583333333334</v>
          </cell>
          <cell r="V584">
            <v>19</v>
          </cell>
          <cell r="W584" t="str">
            <v/>
          </cell>
        </row>
        <row r="585">
          <cell r="A585" t="str">
            <v>00006006</v>
          </cell>
          <cell r="B585">
            <v>76658</v>
          </cell>
          <cell r="C585" t="str">
            <v>COLIMA (OBS)</v>
          </cell>
          <cell r="D585" t="str">
            <v>COLIMA</v>
          </cell>
          <cell r="E585" t="str">
            <v>COLIMA</v>
          </cell>
          <cell r="F585" t="str">
            <v>LERMA SANTIAGO PACIFICO</v>
          </cell>
          <cell r="G585" t="str">
            <v>RIO ARMERIA</v>
          </cell>
          <cell r="H585" t="str">
            <v>RIO ARMERIA</v>
          </cell>
          <cell r="I585" t="str">
            <v>OBSERVATORIO</v>
          </cell>
          <cell r="J585" t="str">
            <v>CONAGUA-SMN</v>
          </cell>
          <cell r="K585">
            <v>29587</v>
          </cell>
          <cell r="L585">
            <v>40543</v>
          </cell>
          <cell r="M585" t="str">
            <v>OPERANDO</v>
          </cell>
          <cell r="N585">
            <v>19</v>
          </cell>
          <cell r="O585">
            <v>14</v>
          </cell>
          <cell r="P585">
            <v>32</v>
          </cell>
          <cell r="Q585">
            <v>19.242222222222225</v>
          </cell>
          <cell r="R585">
            <v>103</v>
          </cell>
          <cell r="S585">
            <v>43</v>
          </cell>
          <cell r="T585">
            <v>13</v>
          </cell>
          <cell r="U585">
            <v>-103.72027777777778</v>
          </cell>
          <cell r="V585">
            <v>444.5</v>
          </cell>
          <cell r="W585" t="str">
            <v/>
          </cell>
        </row>
        <row r="586">
          <cell r="A586" t="str">
            <v>00006007</v>
          </cell>
          <cell r="C586" t="str">
            <v>COMALA</v>
          </cell>
          <cell r="D586" t="str">
            <v>COMALA</v>
          </cell>
          <cell r="E586" t="str">
            <v>COLIMA</v>
          </cell>
          <cell r="F586" t="str">
            <v>LERMA SANTIAGO PACIFICO</v>
          </cell>
          <cell r="G586" t="str">
            <v>RIO ARMERIA</v>
          </cell>
          <cell r="H586" t="str">
            <v>RIO ARMERIA</v>
          </cell>
          <cell r="I586" t="str">
            <v>CLIMATOLOGICA</v>
          </cell>
          <cell r="J586" t="str">
            <v>CONAGUA-DGE</v>
          </cell>
          <cell r="K586">
            <v>18537</v>
          </cell>
          <cell r="L586">
            <v>41820</v>
          </cell>
          <cell r="M586" t="str">
            <v>OPERANDO</v>
          </cell>
          <cell r="N586">
            <v>19</v>
          </cell>
          <cell r="O586">
            <v>19</v>
          </cell>
          <cell r="P586">
            <v>44</v>
          </cell>
          <cell r="Q586">
            <v>19.328888888888887</v>
          </cell>
          <cell r="R586">
            <v>103</v>
          </cell>
          <cell r="S586">
            <v>43</v>
          </cell>
          <cell r="T586">
            <v>50</v>
          </cell>
          <cell r="U586">
            <v>-103.73055555555555</v>
          </cell>
          <cell r="V586">
            <v>735</v>
          </cell>
          <cell r="W586" t="str">
            <v/>
          </cell>
        </row>
        <row r="587">
          <cell r="A587" t="str">
            <v>00006008</v>
          </cell>
          <cell r="C587" t="str">
            <v>COQUIMATLAN</v>
          </cell>
          <cell r="D587" t="str">
            <v>COQUIMATLAN</v>
          </cell>
          <cell r="E587" t="str">
            <v>COLIMA</v>
          </cell>
          <cell r="F587" t="str">
            <v>LERMA SANTIAGO PACIFICO</v>
          </cell>
          <cell r="G587" t="str">
            <v>RIO ARMERIA</v>
          </cell>
          <cell r="H587" t="str">
            <v>RIO ARMERIA</v>
          </cell>
          <cell r="I587" t="str">
            <v>CLIMATOLOGICA</v>
          </cell>
          <cell r="J587" t="str">
            <v>CONAGUA-DGE</v>
          </cell>
          <cell r="K587">
            <v>17807</v>
          </cell>
          <cell r="L587">
            <v>41820</v>
          </cell>
          <cell r="M587" t="str">
            <v>OPERANDO</v>
          </cell>
          <cell r="N587">
            <v>19</v>
          </cell>
          <cell r="O587">
            <v>12</v>
          </cell>
          <cell r="P587">
            <v>41</v>
          </cell>
          <cell r="Q587">
            <v>19.211388888888887</v>
          </cell>
          <cell r="R587">
            <v>103</v>
          </cell>
          <cell r="S587">
            <v>48</v>
          </cell>
          <cell r="T587">
            <v>23</v>
          </cell>
          <cell r="U587">
            <v>-103.80638888888889</v>
          </cell>
          <cell r="V587">
            <v>354</v>
          </cell>
          <cell r="W587" t="str">
            <v/>
          </cell>
        </row>
        <row r="588">
          <cell r="A588" t="str">
            <v>00006009</v>
          </cell>
          <cell r="C588" t="str">
            <v>CUAUHTEMOC (DGE)</v>
          </cell>
          <cell r="D588" t="str">
            <v>CUAUHTEMOC</v>
          </cell>
          <cell r="E588" t="str">
            <v>COLIMA</v>
          </cell>
          <cell r="F588" t="str">
            <v>LERMA SANTIAGO PACIFICO</v>
          </cell>
          <cell r="G588" t="str">
            <v>RIO COAHUAYANA</v>
          </cell>
          <cell r="H588" t="str">
            <v>LAGUNA ALCUZAHUE Y AMELA</v>
          </cell>
          <cell r="I588" t="str">
            <v>CLIMATOLOGICA</v>
          </cell>
          <cell r="J588" t="str">
            <v>CONAGUA-DGE</v>
          </cell>
          <cell r="K588">
            <v>21916</v>
          </cell>
          <cell r="L588">
            <v>41820</v>
          </cell>
          <cell r="M588" t="str">
            <v>OPERANDO</v>
          </cell>
          <cell r="N588">
            <v>19</v>
          </cell>
          <cell r="O588">
            <v>20</v>
          </cell>
          <cell r="P588">
            <v>17</v>
          </cell>
          <cell r="Q588">
            <v>19.338055555555556</v>
          </cell>
          <cell r="R588">
            <v>103</v>
          </cell>
          <cell r="S588">
            <v>36</v>
          </cell>
          <cell r="T588">
            <v>26</v>
          </cell>
          <cell r="U588">
            <v>-103.60722222222222</v>
          </cell>
          <cell r="V588">
            <v>922</v>
          </cell>
          <cell r="W588" t="str">
            <v/>
          </cell>
        </row>
        <row r="589">
          <cell r="A589" t="str">
            <v>00006010</v>
          </cell>
          <cell r="C589" t="str">
            <v>ESTAPILLA</v>
          </cell>
          <cell r="D589" t="str">
            <v>COLIMA</v>
          </cell>
          <cell r="E589" t="str">
            <v>COLIMA</v>
          </cell>
          <cell r="F589" t="str">
            <v>LERMA SANTIAGO PACIFICO</v>
          </cell>
          <cell r="G589" t="str">
            <v>RIO COAHUAYANA</v>
          </cell>
          <cell r="H589" t="str">
            <v>RIO COAHUAYANA</v>
          </cell>
          <cell r="I589" t="str">
            <v>CLIMATOLOGICA</v>
          </cell>
          <cell r="J589" t="str">
            <v>CONAGUA-DGE</v>
          </cell>
          <cell r="K589">
            <v>22616</v>
          </cell>
          <cell r="L589">
            <v>41820</v>
          </cell>
          <cell r="M589" t="str">
            <v>OPERANDO</v>
          </cell>
          <cell r="N589">
            <v>18</v>
          </cell>
          <cell r="O589">
            <v>58</v>
          </cell>
          <cell r="P589">
            <v>58</v>
          </cell>
          <cell r="Q589">
            <v>18.982777777777777</v>
          </cell>
          <cell r="R589">
            <v>103</v>
          </cell>
          <cell r="S589">
            <v>31</v>
          </cell>
          <cell r="T589">
            <v>51</v>
          </cell>
          <cell r="U589">
            <v>-103.53083333333333</v>
          </cell>
          <cell r="V589">
            <v>350</v>
          </cell>
          <cell r="W589" t="str">
            <v/>
          </cell>
        </row>
        <row r="590">
          <cell r="A590" t="str">
            <v>00006011</v>
          </cell>
          <cell r="B590">
            <v>76723</v>
          </cell>
          <cell r="C590" t="str">
            <v>ISLA SOCORRO (OBS)</v>
          </cell>
          <cell r="D590" t="str">
            <v>INSULAR COLIMA</v>
          </cell>
          <cell r="E590" t="str">
            <v>COLIMA</v>
          </cell>
          <cell r="F590" t="str">
            <v>LERMA SANTIAGO PACIFICO</v>
          </cell>
          <cell r="G590" t="str">
            <v>OCEANO PACIFICO</v>
          </cell>
          <cell r="H590" t="str">
            <v>OCEANO PACIFICO</v>
          </cell>
          <cell r="I590" t="str">
            <v>OBSERVATORIO</v>
          </cell>
          <cell r="J590" t="str">
            <v>CONAGUA-SMN</v>
          </cell>
          <cell r="K590">
            <v>29587</v>
          </cell>
          <cell r="L590">
            <v>40543</v>
          </cell>
          <cell r="M590" t="str">
            <v>OPERANDO</v>
          </cell>
          <cell r="N590">
            <v>18</v>
          </cell>
          <cell r="O590">
            <v>43</v>
          </cell>
          <cell r="P590">
            <v>34</v>
          </cell>
          <cell r="Q590">
            <v>18.726111111111109</v>
          </cell>
          <cell r="R590">
            <v>110</v>
          </cell>
          <cell r="S590">
            <v>57</v>
          </cell>
          <cell r="T590">
            <v>11</v>
          </cell>
          <cell r="U590">
            <v>-110.95305555555557</v>
          </cell>
          <cell r="V590">
            <v>34</v>
          </cell>
          <cell r="W590" t="str">
            <v/>
          </cell>
        </row>
        <row r="591">
          <cell r="A591" t="str">
            <v>00006012</v>
          </cell>
          <cell r="C591" t="str">
            <v>IXTLAHUACAN (DGE)</v>
          </cell>
          <cell r="D591" t="str">
            <v>IXTLAHUACAN</v>
          </cell>
          <cell r="E591" t="str">
            <v>COLIMA</v>
          </cell>
          <cell r="F591" t="str">
            <v>LERMA SANTIAGO PACIFICO</v>
          </cell>
          <cell r="G591" t="str">
            <v>RIO COAHUAYANA</v>
          </cell>
          <cell r="H591" t="str">
            <v>LAGUNA ALCUZAHUE Y AMELA</v>
          </cell>
          <cell r="I591" t="str">
            <v>CLIMATOLOGICA</v>
          </cell>
          <cell r="J591" t="str">
            <v>CONAGUA-DGE</v>
          </cell>
          <cell r="K591">
            <v>17533</v>
          </cell>
          <cell r="L591">
            <v>31351</v>
          </cell>
          <cell r="M591" t="str">
            <v>SUSPENDIDA</v>
          </cell>
          <cell r="N591">
            <v>19</v>
          </cell>
          <cell r="O591">
            <v>0</v>
          </cell>
          <cell r="P591">
            <v>0</v>
          </cell>
          <cell r="Q591">
            <v>19</v>
          </cell>
          <cell r="R591">
            <v>103</v>
          </cell>
          <cell r="S591">
            <v>44</v>
          </cell>
          <cell r="T591">
            <v>5</v>
          </cell>
          <cell r="U591">
            <v>-103.73472222222222</v>
          </cell>
          <cell r="V591">
            <v>170</v>
          </cell>
          <cell r="W591" t="str">
            <v/>
          </cell>
        </row>
        <row r="592">
          <cell r="A592" t="str">
            <v>00006013</v>
          </cell>
          <cell r="C592" t="str">
            <v>LA SALADA</v>
          </cell>
          <cell r="D592" t="str">
            <v>TECOMAN</v>
          </cell>
          <cell r="E592" t="str">
            <v>COLIMA</v>
          </cell>
          <cell r="F592" t="str">
            <v>LERMA SANTIAGO PACIFICO</v>
          </cell>
          <cell r="G592" t="str">
            <v>RIO COAHUAYANA</v>
          </cell>
          <cell r="H592" t="str">
            <v>LAGUNA ALCUZAHUE Y AMELA</v>
          </cell>
          <cell r="I592" t="str">
            <v>CLIMATOLOGICA</v>
          </cell>
          <cell r="J592" t="str">
            <v>CONAGUA-DGE</v>
          </cell>
          <cell r="K592">
            <v>22068</v>
          </cell>
          <cell r="L592">
            <v>41820</v>
          </cell>
          <cell r="M592" t="str">
            <v>OPERANDO</v>
          </cell>
          <cell r="N592">
            <v>19</v>
          </cell>
          <cell r="O592">
            <v>3</v>
          </cell>
          <cell r="P592">
            <v>22</v>
          </cell>
          <cell r="Q592">
            <v>19.056111111111111</v>
          </cell>
          <cell r="R592">
            <v>103</v>
          </cell>
          <cell r="S592">
            <v>47</v>
          </cell>
          <cell r="T592">
            <v>11</v>
          </cell>
          <cell r="U592">
            <v>-103.78638888888889</v>
          </cell>
          <cell r="V592">
            <v>360</v>
          </cell>
          <cell r="W592" t="str">
            <v/>
          </cell>
        </row>
        <row r="593">
          <cell r="A593" t="str">
            <v>00006014</v>
          </cell>
          <cell r="C593" t="str">
            <v>PEÑITAS</v>
          </cell>
          <cell r="D593" t="str">
            <v>COMALA</v>
          </cell>
          <cell r="E593" t="str">
            <v>COLIMA</v>
          </cell>
          <cell r="F593" t="str">
            <v>LERMA SANTIAGO PACIFICO</v>
          </cell>
          <cell r="G593" t="str">
            <v>RIO ARMERIA</v>
          </cell>
          <cell r="H593" t="str">
            <v>RIO ARMERIA</v>
          </cell>
          <cell r="I593" t="str">
            <v>CLIMATOLOGICA</v>
          </cell>
          <cell r="J593" t="str">
            <v>CONAGUA-DGE</v>
          </cell>
          <cell r="K593">
            <v>21064</v>
          </cell>
          <cell r="L593">
            <v>41820</v>
          </cell>
          <cell r="M593" t="str">
            <v>OPERANDO</v>
          </cell>
          <cell r="N593">
            <v>19</v>
          </cell>
          <cell r="O593">
            <v>21</v>
          </cell>
          <cell r="P593">
            <v>43</v>
          </cell>
          <cell r="Q593">
            <v>19.361944444444447</v>
          </cell>
          <cell r="R593">
            <v>103</v>
          </cell>
          <cell r="S593">
            <v>47</v>
          </cell>
          <cell r="T593">
            <v>37</v>
          </cell>
          <cell r="U593">
            <v>-103.7936111111111</v>
          </cell>
          <cell r="V593">
            <v>637</v>
          </cell>
          <cell r="W593" t="str">
            <v/>
          </cell>
        </row>
        <row r="594">
          <cell r="A594" t="str">
            <v>00006015</v>
          </cell>
          <cell r="C594" t="str">
            <v>LOS ORTICES</v>
          </cell>
          <cell r="D594" t="str">
            <v>COLIMA</v>
          </cell>
          <cell r="E594" t="str">
            <v>COLIMA</v>
          </cell>
          <cell r="F594" t="str">
            <v>LERMA SANTIAGO PACIFICO</v>
          </cell>
          <cell r="G594" t="str">
            <v>RIO ARMERIA</v>
          </cell>
          <cell r="H594" t="str">
            <v>LAGUNA ALCUZAHUE Y AMELA</v>
          </cell>
          <cell r="I594" t="str">
            <v>CLIMATOLOGICA</v>
          </cell>
          <cell r="J594" t="str">
            <v>CONAGUA-DGE</v>
          </cell>
          <cell r="K594">
            <v>22767</v>
          </cell>
          <cell r="L594">
            <v>41820</v>
          </cell>
          <cell r="M594" t="str">
            <v>OPERANDO</v>
          </cell>
          <cell r="N594">
            <v>19</v>
          </cell>
          <cell r="O594">
            <v>7</v>
          </cell>
          <cell r="P594">
            <v>4</v>
          </cell>
          <cell r="Q594">
            <v>19.117777777777778</v>
          </cell>
          <cell r="R594">
            <v>103</v>
          </cell>
          <cell r="S594">
            <v>44</v>
          </cell>
          <cell r="T594">
            <v>44</v>
          </cell>
          <cell r="U594">
            <v>-103.74555555555555</v>
          </cell>
          <cell r="V594">
            <v>350</v>
          </cell>
          <cell r="W594" t="str">
            <v/>
          </cell>
        </row>
        <row r="595">
          <cell r="A595" t="str">
            <v>00006016</v>
          </cell>
          <cell r="C595" t="str">
            <v>SAN GABRIEL</v>
          </cell>
          <cell r="D595" t="str">
            <v>IXTLAHUACAN</v>
          </cell>
          <cell r="E595" t="str">
            <v>COLIMA</v>
          </cell>
          <cell r="F595" t="str">
            <v>LERMA SANTIAGO PACIFICO</v>
          </cell>
          <cell r="G595" t="str">
            <v>RIO COAHUAYANA</v>
          </cell>
          <cell r="H595" t="str">
            <v>LAGUNA ALCUZAHUE Y AMELA</v>
          </cell>
          <cell r="I595" t="str">
            <v>CLIMATOLOGICA</v>
          </cell>
          <cell r="J595" t="str">
            <v>CONAGUA-DGE</v>
          </cell>
          <cell r="K595">
            <v>30773</v>
          </cell>
          <cell r="L595">
            <v>38472</v>
          </cell>
          <cell r="M595" t="str">
            <v>SUSPENDIDA</v>
          </cell>
          <cell r="N595">
            <v>18</v>
          </cell>
          <cell r="O595">
            <v>54</v>
          </cell>
          <cell r="P595">
            <v>50</v>
          </cell>
          <cell r="Q595">
            <v>18.913888888888888</v>
          </cell>
          <cell r="R595">
            <v>103</v>
          </cell>
          <cell r="S595">
            <v>43</v>
          </cell>
          <cell r="T595">
            <v>54</v>
          </cell>
          <cell r="U595">
            <v>-103.73166666666667</v>
          </cell>
          <cell r="V595">
            <v>508</v>
          </cell>
          <cell r="W595" t="str">
            <v/>
          </cell>
        </row>
        <row r="596">
          <cell r="A596" t="str">
            <v>00006017</v>
          </cell>
          <cell r="C596" t="str">
            <v>MADRID</v>
          </cell>
          <cell r="D596" t="str">
            <v>TECOMAN</v>
          </cell>
          <cell r="E596" t="str">
            <v>COLIMA</v>
          </cell>
          <cell r="F596" t="str">
            <v>LERMA SANTIAGO PACIFICO</v>
          </cell>
          <cell r="G596" t="str">
            <v>RIO ARMERIA</v>
          </cell>
          <cell r="H596" t="str">
            <v>RIO ARMERIA</v>
          </cell>
          <cell r="I596" t="str">
            <v>CLIMATOLOGICA</v>
          </cell>
          <cell r="J596" t="str">
            <v>CONAGUA-DGE</v>
          </cell>
          <cell r="K596">
            <v>25628</v>
          </cell>
          <cell r="L596">
            <v>41820</v>
          </cell>
          <cell r="M596" t="str">
            <v>OPERANDO</v>
          </cell>
          <cell r="N596">
            <v>19</v>
          </cell>
          <cell r="O596">
            <v>6</v>
          </cell>
          <cell r="P596">
            <v>44</v>
          </cell>
          <cell r="Q596">
            <v>19.112222222222222</v>
          </cell>
          <cell r="R596">
            <v>103</v>
          </cell>
          <cell r="S596">
            <v>53</v>
          </cell>
          <cell r="T596">
            <v>2</v>
          </cell>
          <cell r="U596">
            <v>-103.88388888888889</v>
          </cell>
          <cell r="V596">
            <v>195</v>
          </cell>
          <cell r="W596" t="str">
            <v/>
          </cell>
        </row>
        <row r="597">
          <cell r="A597" t="str">
            <v>00006018</v>
          </cell>
          <cell r="B597">
            <v>76654</v>
          </cell>
          <cell r="C597" t="str">
            <v>MANZANILLO (OBS)</v>
          </cell>
          <cell r="D597" t="str">
            <v>MANZANILLO</v>
          </cell>
          <cell r="E597" t="str">
            <v>COLIMA</v>
          </cell>
          <cell r="F597" t="str">
            <v>LERMA SANTIAGO PACIFICO</v>
          </cell>
          <cell r="G597" t="str">
            <v>RIO CHACALA-PURIFICACION</v>
          </cell>
          <cell r="H597" t="str">
            <v>LAGUNA DE CUYUTLAN</v>
          </cell>
          <cell r="I597" t="str">
            <v>OBSERVATORIO</v>
          </cell>
          <cell r="J597" t="str">
            <v>CONAGUA-SMN</v>
          </cell>
          <cell r="K597">
            <v>29587</v>
          </cell>
          <cell r="L597">
            <v>40543</v>
          </cell>
          <cell r="M597" t="str">
            <v>OPERANDO</v>
          </cell>
          <cell r="N597">
            <v>19</v>
          </cell>
          <cell r="O597">
            <v>2</v>
          </cell>
          <cell r="P597">
            <v>56</v>
          </cell>
          <cell r="Q597">
            <v>19.048888888888889</v>
          </cell>
          <cell r="R597">
            <v>104</v>
          </cell>
          <cell r="S597">
            <v>17</v>
          </cell>
          <cell r="T597">
            <v>54</v>
          </cell>
          <cell r="U597">
            <v>-104.29833333333333</v>
          </cell>
          <cell r="V597">
            <v>3.4</v>
          </cell>
          <cell r="W597" t="str">
            <v/>
          </cell>
        </row>
        <row r="598">
          <cell r="A598" t="str">
            <v>00006020</v>
          </cell>
          <cell r="C598" t="str">
            <v>PUEBLO JUAREZ</v>
          </cell>
          <cell r="D598" t="str">
            <v>COQUIMATLAN</v>
          </cell>
          <cell r="E598" t="str">
            <v>COLIMA</v>
          </cell>
          <cell r="F598" t="str">
            <v>LERMA SANTIAGO PACIFICO</v>
          </cell>
          <cell r="G598" t="str">
            <v>RIO ARMERIA</v>
          </cell>
          <cell r="H598" t="str">
            <v>RIO ARMERIA</v>
          </cell>
          <cell r="I598" t="str">
            <v>CLIMATOLOGICA</v>
          </cell>
          <cell r="J598" t="str">
            <v>CONAGUA-SMN</v>
          </cell>
          <cell r="K598">
            <v>21276</v>
          </cell>
          <cell r="L598">
            <v>27759</v>
          </cell>
          <cell r="M598" t="str">
            <v>SUSPENDIDA</v>
          </cell>
          <cell r="N598">
            <v>19</v>
          </cell>
          <cell r="O598">
            <v>10</v>
          </cell>
          <cell r="P598">
            <v>0</v>
          </cell>
          <cell r="Q598">
            <v>19.166666666666668</v>
          </cell>
          <cell r="R598">
            <v>103</v>
          </cell>
          <cell r="S598">
            <v>55</v>
          </cell>
          <cell r="T598">
            <v>51</v>
          </cell>
          <cell r="U598">
            <v>-103.93083333333334</v>
          </cell>
          <cell r="V598">
            <v>280</v>
          </cell>
          <cell r="W598" t="str">
            <v/>
          </cell>
        </row>
        <row r="599">
          <cell r="A599" t="str">
            <v>00006021</v>
          </cell>
          <cell r="C599" t="str">
            <v>QUESERIA</v>
          </cell>
          <cell r="D599" t="str">
            <v>CUAUHTEMOC</v>
          </cell>
          <cell r="E599" t="str">
            <v>COLIMA</v>
          </cell>
          <cell r="F599" t="str">
            <v>LERMA SANTIAGO PACIFICO</v>
          </cell>
          <cell r="G599" t="str">
            <v>RIO COAHUAYANA</v>
          </cell>
          <cell r="H599" t="str">
            <v>RIO COAHUAYANA</v>
          </cell>
          <cell r="I599" t="str">
            <v>CLIMATOLOGICA</v>
          </cell>
          <cell r="J599" t="str">
            <v>CONAGUA-DGE</v>
          </cell>
          <cell r="K599">
            <v>22463</v>
          </cell>
          <cell r="L599">
            <v>35976</v>
          </cell>
          <cell r="M599" t="str">
            <v>SUSPENDIDA</v>
          </cell>
          <cell r="N599">
            <v>19</v>
          </cell>
          <cell r="O599">
            <v>23</v>
          </cell>
          <cell r="P599">
            <v>27</v>
          </cell>
          <cell r="Q599">
            <v>19.390833333333333</v>
          </cell>
          <cell r="R599">
            <v>103</v>
          </cell>
          <cell r="S599">
            <v>34</v>
          </cell>
          <cell r="T599">
            <v>15</v>
          </cell>
          <cell r="U599">
            <v>-103.57083333333333</v>
          </cell>
          <cell r="V599">
            <v>1253</v>
          </cell>
          <cell r="W599" t="str">
            <v/>
          </cell>
        </row>
        <row r="600">
          <cell r="A600" t="str">
            <v>00006022</v>
          </cell>
          <cell r="C600" t="str">
            <v>RANCHO PAPALOAPAN</v>
          </cell>
          <cell r="D600" t="str">
            <v>TECOMAN</v>
          </cell>
          <cell r="E600" t="str">
            <v>COLIMA</v>
          </cell>
          <cell r="F600" t="str">
            <v>LERMA SANTIAGO PACIFICO</v>
          </cell>
          <cell r="G600" t="str">
            <v>RIO COAHUAYANA</v>
          </cell>
          <cell r="H600" t="str">
            <v>LAGUNA ALCUZAHUE Y AMELA</v>
          </cell>
          <cell r="I600" t="str">
            <v>CLIMATOLOGICA</v>
          </cell>
          <cell r="J600" t="str">
            <v>CONAGUA-SMN</v>
          </cell>
          <cell r="K600">
            <v>24139</v>
          </cell>
          <cell r="L600">
            <v>27302</v>
          </cell>
          <cell r="M600" t="str">
            <v>SUSPENDIDA</v>
          </cell>
          <cell r="N600">
            <v>18</v>
          </cell>
          <cell r="O600">
            <v>48</v>
          </cell>
          <cell r="P600">
            <v>26</v>
          </cell>
          <cell r="Q600">
            <v>18.807222222222222</v>
          </cell>
          <cell r="R600">
            <v>103</v>
          </cell>
          <cell r="S600">
            <v>48</v>
          </cell>
          <cell r="T600">
            <v>46</v>
          </cell>
          <cell r="U600">
            <v>-103.81277777777777</v>
          </cell>
          <cell r="V600">
            <v>7</v>
          </cell>
          <cell r="W600" t="str">
            <v/>
          </cell>
        </row>
        <row r="601">
          <cell r="A601" t="str">
            <v>00006023</v>
          </cell>
          <cell r="C601" t="str">
            <v>TECOMAN (SMN)</v>
          </cell>
          <cell r="D601" t="str">
            <v>TECOMAN</v>
          </cell>
          <cell r="E601" t="str">
            <v>COLIMA</v>
          </cell>
          <cell r="F601" t="str">
            <v>LERMA SANTIAGO PACIFICO</v>
          </cell>
          <cell r="G601" t="str">
            <v>RIO COAHUAYANA</v>
          </cell>
          <cell r="H601" t="str">
            <v>LAGUNA ALCUZAHUE Y AMELA</v>
          </cell>
          <cell r="I601" t="str">
            <v>CLIMATOLOGICA</v>
          </cell>
          <cell r="J601" t="str">
            <v>CONAGUA-SMN</v>
          </cell>
          <cell r="K601">
            <v>15646</v>
          </cell>
          <cell r="L601">
            <v>31777</v>
          </cell>
          <cell r="M601" t="str">
            <v>SUSPENDIDA</v>
          </cell>
          <cell r="N601">
            <v>18</v>
          </cell>
          <cell r="O601">
            <v>54</v>
          </cell>
          <cell r="P601">
            <v>32</v>
          </cell>
          <cell r="Q601">
            <v>18.908888888888889</v>
          </cell>
          <cell r="R601">
            <v>103</v>
          </cell>
          <cell r="S601">
            <v>52</v>
          </cell>
          <cell r="T601">
            <v>2</v>
          </cell>
          <cell r="U601">
            <v>-103.86722222222221</v>
          </cell>
          <cell r="V601">
            <v>34</v>
          </cell>
          <cell r="W601" t="str">
            <v>EL PASADO DIA 26 DE OCTUBRE DE 2010 SE RECIBIO LA NOTIFICACION DE PARTE DE LA DLCOL DE QUE ESTA ESTACION ESTABA FUERA DE SERVICIO EN 1959 Y LA 6058 SERIA LA ESTACION OPERATIVA, POR LO QUE SE TOMO LA DECISION DE INTERCAMBIAR LAS CLAVES</v>
          </cell>
        </row>
        <row r="602">
          <cell r="A602" t="str">
            <v>00006024</v>
          </cell>
          <cell r="C602" t="str">
            <v>TEPAMES (SMN)</v>
          </cell>
          <cell r="D602" t="str">
            <v>COLIMA</v>
          </cell>
          <cell r="E602" t="str">
            <v>COLIMA</v>
          </cell>
          <cell r="F602" t="str">
            <v>LERMA SANTIAGO PACIFICO</v>
          </cell>
          <cell r="G602" t="str">
            <v>RIO COAHUAYANA</v>
          </cell>
          <cell r="H602" t="str">
            <v>RIO COAHUAYANA</v>
          </cell>
          <cell r="I602" t="str">
            <v>CLIMATOLOGICA</v>
          </cell>
          <cell r="J602" t="str">
            <v>CONAGUA-SMN</v>
          </cell>
          <cell r="K602">
            <v>18537</v>
          </cell>
          <cell r="L602">
            <v>31259</v>
          </cell>
          <cell r="M602" t="str">
            <v>SUSPENDIDA</v>
          </cell>
          <cell r="N602">
            <v>19</v>
          </cell>
          <cell r="O602">
            <v>5</v>
          </cell>
          <cell r="P602">
            <v>58</v>
          </cell>
          <cell r="Q602">
            <v>19.099444444444444</v>
          </cell>
          <cell r="R602">
            <v>103</v>
          </cell>
          <cell r="S602">
            <v>37</v>
          </cell>
          <cell r="T602">
            <v>13</v>
          </cell>
          <cell r="U602">
            <v>-103.62027777777777</v>
          </cell>
          <cell r="V602">
            <v>465</v>
          </cell>
          <cell r="W602" t="str">
            <v/>
          </cell>
        </row>
        <row r="603">
          <cell r="A603" t="str">
            <v>00006025</v>
          </cell>
          <cell r="C603" t="str">
            <v>VENUSTIANO CARRANZA</v>
          </cell>
          <cell r="D603" t="str">
            <v>MANZANILLO</v>
          </cell>
          <cell r="E603" t="str">
            <v>COLIMA</v>
          </cell>
          <cell r="F603" t="str">
            <v>LERMA SANTIAGO PACIFICO</v>
          </cell>
          <cell r="G603" t="str">
            <v>RIO CHACALA-PURIFICACION</v>
          </cell>
          <cell r="H603" t="str">
            <v>LAGUNA DE CUYUTLAN</v>
          </cell>
          <cell r="I603" t="str">
            <v>CLIMATOLOGICA</v>
          </cell>
          <cell r="J603" t="str">
            <v>CONAGUA-DGE</v>
          </cell>
          <cell r="K603">
            <v>22859</v>
          </cell>
          <cell r="L603">
            <v>35826</v>
          </cell>
          <cell r="M603" t="str">
            <v>SUSPENDIDA</v>
          </cell>
          <cell r="N603">
            <v>19</v>
          </cell>
          <cell r="O603">
            <v>0</v>
          </cell>
          <cell r="P603">
            <v>0</v>
          </cell>
          <cell r="Q603">
            <v>19</v>
          </cell>
          <cell r="R603">
            <v>104</v>
          </cell>
          <cell r="S603">
            <v>6</v>
          </cell>
          <cell r="T603">
            <v>34</v>
          </cell>
          <cell r="U603">
            <v>-104.10944444444443</v>
          </cell>
          <cell r="V603">
            <v>50</v>
          </cell>
          <cell r="W603" t="str">
            <v/>
          </cell>
        </row>
        <row r="604">
          <cell r="A604" t="str">
            <v>00006030</v>
          </cell>
          <cell r="C604" t="str">
            <v>PEÑA COLORADA</v>
          </cell>
          <cell r="D604" t="str">
            <v>MINATITLAN</v>
          </cell>
          <cell r="E604" t="str">
            <v>COLIMA</v>
          </cell>
          <cell r="F604" t="str">
            <v>LERMA SANTIAGO PACIFICO</v>
          </cell>
          <cell r="G604" t="str">
            <v>RIO CHACALA-PURIFICACION</v>
          </cell>
          <cell r="H604" t="str">
            <v>RIO CHACALA</v>
          </cell>
          <cell r="I604" t="str">
            <v>CLIMATOLOGICA</v>
          </cell>
          <cell r="J604" t="str">
            <v>CONAGUA</v>
          </cell>
          <cell r="K604">
            <v>37257</v>
          </cell>
          <cell r="L604">
            <v>41820</v>
          </cell>
          <cell r="M604" t="str">
            <v>OPERANDO</v>
          </cell>
          <cell r="N604">
            <v>19</v>
          </cell>
          <cell r="O604">
            <v>21</v>
          </cell>
          <cell r="P604">
            <v>35</v>
          </cell>
          <cell r="Q604">
            <v>19.359722222222224</v>
          </cell>
          <cell r="R604">
            <v>104</v>
          </cell>
          <cell r="S604">
            <v>5</v>
          </cell>
          <cell r="T604">
            <v>33</v>
          </cell>
          <cell r="U604">
            <v>-104.0925</v>
          </cell>
          <cell r="V604">
            <v>720</v>
          </cell>
          <cell r="W604" t="str">
            <v/>
          </cell>
        </row>
        <row r="605">
          <cell r="A605" t="str">
            <v>00006036</v>
          </cell>
          <cell r="C605" t="str">
            <v>LOS OTATES V</v>
          </cell>
          <cell r="D605" t="str">
            <v>MANZANILLO</v>
          </cell>
          <cell r="E605" t="str">
            <v>COLIMA</v>
          </cell>
          <cell r="F605" t="str">
            <v>LERMA SANTIAGO PACIFICO</v>
          </cell>
          <cell r="G605" t="str">
            <v>RIO CHACALA-PURIFICACION</v>
          </cell>
          <cell r="H605" t="str">
            <v>RIO CHACALA</v>
          </cell>
          <cell r="I605" t="str">
            <v>CLIMATOLOGICA</v>
          </cell>
          <cell r="J605" t="str">
            <v>CONAGUA-DGE</v>
          </cell>
          <cell r="K605">
            <v>23802</v>
          </cell>
          <cell r="L605">
            <v>41820</v>
          </cell>
          <cell r="M605" t="str">
            <v>OPERANDO</v>
          </cell>
          <cell r="N605">
            <v>19</v>
          </cell>
          <cell r="O605">
            <v>15</v>
          </cell>
          <cell r="P605">
            <v>59</v>
          </cell>
          <cell r="Q605">
            <v>19.266388888888891</v>
          </cell>
          <cell r="R605">
            <v>104</v>
          </cell>
          <cell r="S605">
            <v>20</v>
          </cell>
          <cell r="T605">
            <v>30</v>
          </cell>
          <cell r="U605">
            <v>-104.34166666666667</v>
          </cell>
          <cell r="V605">
            <v>294</v>
          </cell>
          <cell r="W605" t="str">
            <v/>
          </cell>
        </row>
        <row r="606">
          <cell r="A606" t="str">
            <v>00006039</v>
          </cell>
          <cell r="C606" t="str">
            <v>MINATITLAN</v>
          </cell>
          <cell r="D606" t="str">
            <v>MINATITLAN</v>
          </cell>
          <cell r="E606" t="str">
            <v>COLIMA</v>
          </cell>
          <cell r="F606" t="str">
            <v>LERMA SANTIAGO PACIFICO</v>
          </cell>
          <cell r="G606" t="str">
            <v>RIO CHACALA-PURIFICACION</v>
          </cell>
          <cell r="H606" t="str">
            <v>RIO CHACALA</v>
          </cell>
          <cell r="I606" t="str">
            <v>CLIMATOLOGICA</v>
          </cell>
          <cell r="J606" t="str">
            <v>CONAGUA-DGE</v>
          </cell>
          <cell r="K606">
            <v>21337</v>
          </cell>
          <cell r="L606">
            <v>41820</v>
          </cell>
          <cell r="M606" t="str">
            <v>OPERANDO</v>
          </cell>
          <cell r="N606">
            <v>19</v>
          </cell>
          <cell r="O606">
            <v>23</v>
          </cell>
          <cell r="P606">
            <v>18</v>
          </cell>
          <cell r="Q606">
            <v>19.388333333333332</v>
          </cell>
          <cell r="R606">
            <v>104</v>
          </cell>
          <cell r="S606">
            <v>2</v>
          </cell>
          <cell r="T606">
            <v>49</v>
          </cell>
          <cell r="U606">
            <v>-104.04694444444445</v>
          </cell>
          <cell r="V606">
            <v>766</v>
          </cell>
          <cell r="W606" t="str">
            <v/>
          </cell>
        </row>
        <row r="607">
          <cell r="A607" t="str">
            <v>00006040</v>
          </cell>
          <cell r="C607" t="str">
            <v>COLIMA (DGE)</v>
          </cell>
          <cell r="D607" t="str">
            <v>COLIMA</v>
          </cell>
          <cell r="E607" t="str">
            <v>COLIMA</v>
          </cell>
          <cell r="F607" t="str">
            <v>LERMA SANTIAGO PACIFICO</v>
          </cell>
          <cell r="G607" t="str">
            <v>RIO COAHUAYANA</v>
          </cell>
          <cell r="H607" t="str">
            <v>LAGUNA ALCUZAHUE Y AMELA</v>
          </cell>
          <cell r="I607" t="str">
            <v>CLIMATOLOGICA</v>
          </cell>
          <cell r="J607" t="str">
            <v>CONAGUA-DGE</v>
          </cell>
          <cell r="K607">
            <v>18264</v>
          </cell>
          <cell r="L607">
            <v>41820</v>
          </cell>
          <cell r="M607" t="str">
            <v>OPERANDO</v>
          </cell>
          <cell r="N607">
            <v>19</v>
          </cell>
          <cell r="O607">
            <v>13</v>
          </cell>
          <cell r="P607">
            <v>0</v>
          </cell>
          <cell r="Q607">
            <v>19.216666666666665</v>
          </cell>
          <cell r="R607">
            <v>103</v>
          </cell>
          <cell r="S607">
            <v>42</v>
          </cell>
          <cell r="T607">
            <v>47</v>
          </cell>
          <cell r="U607">
            <v>-103.71305555555556</v>
          </cell>
          <cell r="V607">
            <v>500</v>
          </cell>
          <cell r="W607" t="str">
            <v/>
          </cell>
        </row>
        <row r="608">
          <cell r="A608" t="str">
            <v>00006041</v>
          </cell>
          <cell r="C608" t="str">
            <v>CUAUHTEMOC (SMN)</v>
          </cell>
          <cell r="D608" t="str">
            <v>CUAUHTEMOC</v>
          </cell>
          <cell r="E608" t="str">
            <v>COLIMA</v>
          </cell>
          <cell r="F608" t="str">
            <v>LERMA SANTIAGO PACIFICO</v>
          </cell>
          <cell r="G608" t="str">
            <v>RIO COAHUAYANA</v>
          </cell>
          <cell r="H608" t="str">
            <v>LAGUNA ALCUZAHUE Y AMELA</v>
          </cell>
          <cell r="I608" t="str">
            <v>CLIMATOLOGICA</v>
          </cell>
          <cell r="J608" t="str">
            <v>CONAGUA-SMN</v>
          </cell>
          <cell r="K608">
            <v>17502</v>
          </cell>
          <cell r="L608">
            <v>26968</v>
          </cell>
          <cell r="M608" t="str">
            <v>SUSPENDIDA</v>
          </cell>
          <cell r="N608">
            <v>19</v>
          </cell>
          <cell r="O608">
            <v>19</v>
          </cell>
          <cell r="P608">
            <v>0</v>
          </cell>
          <cell r="Q608">
            <v>19.316666666666666</v>
          </cell>
          <cell r="R608">
            <v>103</v>
          </cell>
          <cell r="S608">
            <v>36</v>
          </cell>
          <cell r="T608">
            <v>0</v>
          </cell>
          <cell r="U608">
            <v>-103.6</v>
          </cell>
          <cell r="V608">
            <v>940</v>
          </cell>
          <cell r="W608" t="str">
            <v/>
          </cell>
        </row>
        <row r="609">
          <cell r="A609" t="str">
            <v>00006042</v>
          </cell>
          <cell r="C609" t="str">
            <v>IXTLAHUACAN (SMN)</v>
          </cell>
          <cell r="D609" t="str">
            <v>IXTLAHUACAN</v>
          </cell>
          <cell r="E609" t="str">
            <v>COLIMA</v>
          </cell>
          <cell r="F609" t="str">
            <v>LERMA SANTIAGO PACIFICO</v>
          </cell>
          <cell r="G609" t="str">
            <v>RIO COAHUAYANA</v>
          </cell>
          <cell r="H609" t="str">
            <v>LAGUNA ALCUZAHUE Y AMELA</v>
          </cell>
          <cell r="I609" t="str">
            <v>CLIMATOLOGICA</v>
          </cell>
          <cell r="J609" t="str">
            <v>CONAGUA-SMN</v>
          </cell>
          <cell r="K609">
            <v>16224</v>
          </cell>
          <cell r="L609">
            <v>41820</v>
          </cell>
          <cell r="M609" t="str">
            <v>OPERANDO</v>
          </cell>
          <cell r="N609">
            <v>19</v>
          </cell>
          <cell r="O609">
            <v>0</v>
          </cell>
          <cell r="P609">
            <v>17</v>
          </cell>
          <cell r="Q609">
            <v>19.004722222222224</v>
          </cell>
          <cell r="R609">
            <v>103</v>
          </cell>
          <cell r="S609">
            <v>43</v>
          </cell>
          <cell r="T609">
            <v>53</v>
          </cell>
          <cell r="U609">
            <v>-103.73138888888889</v>
          </cell>
          <cell r="V609">
            <v>194</v>
          </cell>
          <cell r="W609" t="str">
            <v/>
          </cell>
        </row>
        <row r="610">
          <cell r="A610" t="str">
            <v>00006043</v>
          </cell>
          <cell r="C610" t="str">
            <v>TEPAMES (DGE)</v>
          </cell>
          <cell r="D610" t="str">
            <v>COLIMA</v>
          </cell>
          <cell r="E610" t="str">
            <v>COLIMA</v>
          </cell>
          <cell r="F610" t="str">
            <v>LERMA SANTIAGO PACIFICO</v>
          </cell>
          <cell r="G610" t="str">
            <v>RIO COAHUAYANA</v>
          </cell>
          <cell r="H610" t="str">
            <v>RIO COAHUAYANA</v>
          </cell>
          <cell r="I610" t="str">
            <v>CLIMATOLOGICA</v>
          </cell>
          <cell r="J610" t="str">
            <v>CONAGUA-DGE</v>
          </cell>
          <cell r="K610">
            <v>21337</v>
          </cell>
          <cell r="L610">
            <v>41820</v>
          </cell>
          <cell r="M610" t="str">
            <v>OPERANDO</v>
          </cell>
          <cell r="N610">
            <v>19</v>
          </cell>
          <cell r="O610">
            <v>6</v>
          </cell>
          <cell r="P610">
            <v>1</v>
          </cell>
          <cell r="Q610">
            <v>19.10027777777778</v>
          </cell>
          <cell r="R610">
            <v>103</v>
          </cell>
          <cell r="S610">
            <v>37</v>
          </cell>
          <cell r="T610">
            <v>14</v>
          </cell>
          <cell r="U610">
            <v>-103.62055555555555</v>
          </cell>
          <cell r="V610">
            <v>469</v>
          </cell>
          <cell r="W610" t="str">
            <v/>
          </cell>
        </row>
        <row r="611">
          <cell r="A611" t="str">
            <v>00006048</v>
          </cell>
          <cell r="C611" t="str">
            <v>C.R.D.F. VENUSTIANO CARRANZA</v>
          </cell>
          <cell r="D611" t="str">
            <v>TECOMAN</v>
          </cell>
          <cell r="E611" t="str">
            <v>COLIMA</v>
          </cell>
          <cell r="F611" t="str">
            <v>LERMA SANTIAGO PACIFICO</v>
          </cell>
          <cell r="G611" t="str">
            <v>RIO COAHUAYANA</v>
          </cell>
          <cell r="H611" t="str">
            <v>LAGUNA ALCUZAHUE Y AMELA</v>
          </cell>
          <cell r="I611" t="str">
            <v>CLIMATOLOGICA</v>
          </cell>
          <cell r="J611" t="str">
            <v>CONAGUA-SMN</v>
          </cell>
          <cell r="K611">
            <v>23802</v>
          </cell>
          <cell r="L611">
            <v>28368</v>
          </cell>
          <cell r="M611" t="str">
            <v>SUSPENDIDA</v>
          </cell>
          <cell r="N611">
            <v>18</v>
          </cell>
          <cell r="O611">
            <v>56</v>
          </cell>
          <cell r="P611">
            <v>11</v>
          </cell>
          <cell r="Q611">
            <v>18.936388888888889</v>
          </cell>
          <cell r="R611">
            <v>103</v>
          </cell>
          <cell r="S611">
            <v>52</v>
          </cell>
          <cell r="T611">
            <v>26</v>
          </cell>
          <cell r="U611">
            <v>-103.87388888888889</v>
          </cell>
          <cell r="V611">
            <v>45</v>
          </cell>
          <cell r="W611" t="str">
            <v/>
          </cell>
        </row>
        <row r="612">
          <cell r="A612" t="str">
            <v>00006049</v>
          </cell>
          <cell r="C612" t="str">
            <v>E.T.A. 087 COFRADIA DE JUAREZ</v>
          </cell>
          <cell r="D612" t="str">
            <v>ARMERIA</v>
          </cell>
          <cell r="E612" t="str">
            <v>COLIMA</v>
          </cell>
          <cell r="F612" t="str">
            <v>LERMA SANTIAGO PACIFICO</v>
          </cell>
          <cell r="G612" t="str">
            <v>RIO ARMERIA</v>
          </cell>
          <cell r="H612" t="str">
            <v>RIO ARMERIA</v>
          </cell>
          <cell r="I612" t="str">
            <v>CLIMATOLOGICA</v>
          </cell>
          <cell r="J612" t="str">
            <v>CONAGUA-SMN</v>
          </cell>
          <cell r="K612">
            <v>27485</v>
          </cell>
          <cell r="L612">
            <v>28763</v>
          </cell>
          <cell r="M612" t="str">
            <v>SUSPENDIDA</v>
          </cell>
          <cell r="N612">
            <v>18</v>
          </cell>
          <cell r="O612">
            <v>58</v>
          </cell>
          <cell r="P612">
            <v>0</v>
          </cell>
          <cell r="Q612">
            <v>18.966666666666665</v>
          </cell>
          <cell r="R612">
            <v>103</v>
          </cell>
          <cell r="S612">
            <v>57</v>
          </cell>
          <cell r="T612">
            <v>0</v>
          </cell>
          <cell r="U612">
            <v>-103.95</v>
          </cell>
          <cell r="V612">
            <v>50</v>
          </cell>
          <cell r="W612" t="str">
            <v/>
          </cell>
        </row>
        <row r="613">
          <cell r="A613" t="str">
            <v>00006051</v>
          </cell>
          <cell r="C613" t="str">
            <v>PUNTA DE AGUA (SMN)</v>
          </cell>
          <cell r="D613" t="str">
            <v>MANZANILLO</v>
          </cell>
          <cell r="E613" t="str">
            <v>COLIMA</v>
          </cell>
          <cell r="F613" t="str">
            <v>LERMA SANTIAGO PACIFICO</v>
          </cell>
          <cell r="G613" t="str">
            <v>RIO CHACALA-PURIFICACION</v>
          </cell>
          <cell r="H613" t="str">
            <v>LAGUNA DE CUYUTLAN</v>
          </cell>
          <cell r="I613" t="str">
            <v>CLIMATOLOGICA</v>
          </cell>
          <cell r="J613" t="str">
            <v>CONAGUA-SMN</v>
          </cell>
          <cell r="K613">
            <v>27395</v>
          </cell>
          <cell r="L613">
            <v>32386</v>
          </cell>
          <cell r="M613" t="str">
            <v>SUSPENDIDA</v>
          </cell>
          <cell r="N613">
            <v>19</v>
          </cell>
          <cell r="O613">
            <v>9</v>
          </cell>
          <cell r="P613">
            <v>52</v>
          </cell>
          <cell r="Q613">
            <v>19.164444444444442</v>
          </cell>
          <cell r="R613">
            <v>104</v>
          </cell>
          <cell r="S613">
            <v>16</v>
          </cell>
          <cell r="T613">
            <v>0</v>
          </cell>
          <cell r="U613">
            <v>-104.26666666666667</v>
          </cell>
          <cell r="V613">
            <v>89</v>
          </cell>
          <cell r="W613" t="str">
            <v/>
          </cell>
        </row>
        <row r="614">
          <cell r="A614" t="str">
            <v>00006052</v>
          </cell>
          <cell r="C614" t="str">
            <v>E.T.A. 254 COMALA</v>
          </cell>
          <cell r="D614" t="str">
            <v>COMALA</v>
          </cell>
          <cell r="E614" t="str">
            <v>COLIMA</v>
          </cell>
          <cell r="F614" t="str">
            <v>LERMA SANTIAGO PACIFICO</v>
          </cell>
          <cell r="G614" t="str">
            <v>RIO ARMERIA</v>
          </cell>
          <cell r="H614" t="str">
            <v>RIO ARMERIA</v>
          </cell>
          <cell r="I614" t="str">
            <v>CLIMATOLOGICA</v>
          </cell>
          <cell r="J614" t="str">
            <v>CONAGUA-SMN</v>
          </cell>
          <cell r="K614">
            <v>27395</v>
          </cell>
          <cell r="L614">
            <v>41820</v>
          </cell>
          <cell r="M614" t="str">
            <v>OPERANDO</v>
          </cell>
          <cell r="N614">
            <v>19</v>
          </cell>
          <cell r="O614">
            <v>18</v>
          </cell>
          <cell r="P614">
            <v>44</v>
          </cell>
          <cell r="Q614">
            <v>19.312222222222221</v>
          </cell>
          <cell r="R614">
            <v>103</v>
          </cell>
          <cell r="S614">
            <v>43</v>
          </cell>
          <cell r="T614">
            <v>34</v>
          </cell>
          <cell r="U614">
            <v>-103.72611111111111</v>
          </cell>
          <cell r="V614">
            <v>706</v>
          </cell>
          <cell r="W614" t="str">
            <v/>
          </cell>
        </row>
        <row r="615">
          <cell r="A615" t="str">
            <v>00006053</v>
          </cell>
          <cell r="C615" t="str">
            <v>ISLA CLARION</v>
          </cell>
          <cell r="D615" t="str">
            <v>INSULAR COLIMA</v>
          </cell>
          <cell r="E615" t="str">
            <v>COLIMA</v>
          </cell>
          <cell r="F615" t="str">
            <v>LERMA SANTIAGO PACIFICO</v>
          </cell>
          <cell r="G615" t="str">
            <v>OCEANO PACIFICO</v>
          </cell>
          <cell r="H615" t="str">
            <v>OCEANO PACIFICO</v>
          </cell>
          <cell r="I615" t="str">
            <v>CLIMATOLOGICA</v>
          </cell>
          <cell r="J615" t="str">
            <v>CONAGUA-DGE</v>
          </cell>
          <cell r="K615">
            <v>29068</v>
          </cell>
          <cell r="L615">
            <v>32263</v>
          </cell>
          <cell r="M615" t="str">
            <v>SUSPENDIDA</v>
          </cell>
          <cell r="N615">
            <v>18</v>
          </cell>
          <cell r="O615">
            <v>21</v>
          </cell>
          <cell r="P615">
            <v>0</v>
          </cell>
          <cell r="Q615">
            <v>18.350000000000001</v>
          </cell>
          <cell r="R615">
            <v>114</v>
          </cell>
          <cell r="S615">
            <v>44</v>
          </cell>
          <cell r="T615">
            <v>0</v>
          </cell>
          <cell r="U615">
            <v>-114.73333333333333</v>
          </cell>
          <cell r="V615">
            <v>20</v>
          </cell>
          <cell r="W615" t="str">
            <v/>
          </cell>
        </row>
        <row r="616">
          <cell r="A616" t="str">
            <v>00006054</v>
          </cell>
          <cell r="C616" t="str">
            <v>MANUEL AVILA CAMACHO</v>
          </cell>
          <cell r="D616" t="str">
            <v>MANZANILLO</v>
          </cell>
          <cell r="E616" t="str">
            <v>COLIMA</v>
          </cell>
          <cell r="F616" t="str">
            <v>LERMA SANTIAGO PACIFICO</v>
          </cell>
          <cell r="G616" t="str">
            <v>RIO CHACALA-PURIFICACION</v>
          </cell>
          <cell r="H616" t="str">
            <v>RIO CHACALA</v>
          </cell>
          <cell r="I616" t="str">
            <v>CLIMATOLOGICA</v>
          </cell>
          <cell r="J616" t="str">
            <v>CONAGUA-DGE</v>
          </cell>
          <cell r="K616">
            <v>8037</v>
          </cell>
          <cell r="L616">
            <v>41820</v>
          </cell>
          <cell r="M616" t="str">
            <v>OPERANDO</v>
          </cell>
          <cell r="N616">
            <v>19</v>
          </cell>
          <cell r="O616">
            <v>17</v>
          </cell>
          <cell r="P616">
            <v>6</v>
          </cell>
          <cell r="Q616">
            <v>19.285</v>
          </cell>
          <cell r="R616">
            <v>104</v>
          </cell>
          <cell r="S616">
            <v>14</v>
          </cell>
          <cell r="T616">
            <v>42</v>
          </cell>
          <cell r="U616">
            <v>-104.245</v>
          </cell>
          <cell r="V616">
            <v>376</v>
          </cell>
          <cell r="W616" t="str">
            <v/>
          </cell>
        </row>
        <row r="617">
          <cell r="A617" t="str">
            <v>00006056</v>
          </cell>
          <cell r="C617" t="str">
            <v>LA ESPERANZA</v>
          </cell>
          <cell r="D617" t="str">
            <v>COQUIMATLAN</v>
          </cell>
          <cell r="E617" t="str">
            <v>COLIMA</v>
          </cell>
          <cell r="F617" t="str">
            <v>LERMA SANTIAGO PACIFICO</v>
          </cell>
          <cell r="G617" t="str">
            <v>RIO ARMERIA</v>
          </cell>
          <cell r="H617" t="str">
            <v>RIO ARMERIA</v>
          </cell>
          <cell r="I617" t="str">
            <v>CLIMATOLOGICA</v>
          </cell>
          <cell r="J617" t="str">
            <v>CONAGUA-DGE</v>
          </cell>
          <cell r="K617">
            <v>29921</v>
          </cell>
          <cell r="L617">
            <v>41820</v>
          </cell>
          <cell r="M617" t="str">
            <v>OPERANDO</v>
          </cell>
          <cell r="N617">
            <v>19</v>
          </cell>
          <cell r="O617">
            <v>10</v>
          </cell>
          <cell r="P617">
            <v>18</v>
          </cell>
          <cell r="Q617">
            <v>19.171666666666667</v>
          </cell>
          <cell r="R617">
            <v>103</v>
          </cell>
          <cell r="S617">
            <v>51</v>
          </cell>
          <cell r="T617">
            <v>39</v>
          </cell>
          <cell r="U617">
            <v>-103.86083333333333</v>
          </cell>
          <cell r="V617">
            <v>262</v>
          </cell>
          <cell r="W617" t="str">
            <v/>
          </cell>
        </row>
        <row r="618">
          <cell r="A618" t="str">
            <v>00006058</v>
          </cell>
          <cell r="C618" t="str">
            <v>TECOMAN (DGE)</v>
          </cell>
          <cell r="D618" t="str">
            <v>TECOMAN</v>
          </cell>
          <cell r="E618" t="str">
            <v>COLIMA</v>
          </cell>
          <cell r="F618" t="str">
            <v>LERMA SANTIAGO PACIFICO</v>
          </cell>
          <cell r="G618" t="str">
            <v>RIO COAHUAYANA</v>
          </cell>
          <cell r="H618" t="str">
            <v>LAGUNA ALCUZAHUE Y AMELA</v>
          </cell>
          <cell r="I618" t="str">
            <v>CLIMATOLOGICA</v>
          </cell>
          <cell r="J618" t="str">
            <v>CONAGUA-DGE</v>
          </cell>
          <cell r="K618">
            <v>31778</v>
          </cell>
          <cell r="L618">
            <v>41820</v>
          </cell>
          <cell r="M618" t="str">
            <v>OPERANDO</v>
          </cell>
          <cell r="N618">
            <v>18</v>
          </cell>
          <cell r="O618">
            <v>54</v>
          </cell>
          <cell r="P618">
            <v>30</v>
          </cell>
          <cell r="Q618">
            <v>18.908333333333331</v>
          </cell>
          <cell r="R618">
            <v>103</v>
          </cell>
          <cell r="S618">
            <v>52</v>
          </cell>
          <cell r="T618">
            <v>28</v>
          </cell>
          <cell r="U618">
            <v>-103.87444444444444</v>
          </cell>
          <cell r="V618">
            <v>30</v>
          </cell>
          <cell r="W618" t="str">
            <v>EL PASADO DIA 26 DE OCTUBRE DE 2010 SE RECIBIO LA NOTIFICACION DE PARTE DE LA DLCOL DE QUE ESTA ESTACION ESTABA FUERA DE SERVICIO EN 1959 Y LA 6058 SERIA LA ESTACION OPERATIVA, POR LO QUE SE TOMO LA DECISION DE INTERCAMBIAR LAS CLAVES</v>
          </cell>
        </row>
        <row r="619">
          <cell r="A619" t="str">
            <v>00006059</v>
          </cell>
          <cell r="C619" t="str">
            <v>LAGUNA DE ALCUZAHUE</v>
          </cell>
          <cell r="D619" t="str">
            <v>TECOMAN</v>
          </cell>
          <cell r="E619" t="str">
            <v>COLIMA</v>
          </cell>
          <cell r="F619" t="str">
            <v>LERMA SANTIAGO PACIFICO</v>
          </cell>
          <cell r="G619" t="str">
            <v>RIO COAHUAYANA</v>
          </cell>
          <cell r="H619" t="str">
            <v>LAGUNA ALCUZAHUE Y AMELA</v>
          </cell>
          <cell r="I619" t="str">
            <v>CLIMATOLOGICA</v>
          </cell>
          <cell r="J619" t="str">
            <v>CONAGUA-DGE</v>
          </cell>
          <cell r="K619">
            <v>33482</v>
          </cell>
          <cell r="L619">
            <v>41820</v>
          </cell>
          <cell r="M619" t="str">
            <v>OPERANDO</v>
          </cell>
          <cell r="N619">
            <v>18</v>
          </cell>
          <cell r="O619">
            <v>54</v>
          </cell>
          <cell r="P619">
            <v>8</v>
          </cell>
          <cell r="Q619">
            <v>18.902222222222221</v>
          </cell>
          <cell r="R619">
            <v>103</v>
          </cell>
          <cell r="S619">
            <v>47</v>
          </cell>
          <cell r="T619">
            <v>31</v>
          </cell>
          <cell r="U619">
            <v>-103.79194444444444</v>
          </cell>
          <cell r="V619">
            <v>48</v>
          </cell>
          <cell r="W619" t="str">
            <v/>
          </cell>
        </row>
        <row r="620">
          <cell r="A620" t="str">
            <v>00006060</v>
          </cell>
          <cell r="C620" t="str">
            <v>CUYUTLAN</v>
          </cell>
          <cell r="D620" t="str">
            <v>MANZANILLO</v>
          </cell>
          <cell r="E620" t="str">
            <v>COLIMA</v>
          </cell>
          <cell r="F620" t="str">
            <v>LERMA SANTIAGO PACIFICO</v>
          </cell>
          <cell r="G620" t="str">
            <v>RIO CHACALA-PURIFICACION</v>
          </cell>
          <cell r="H620" t="str">
            <v>LAGUNA DE CUYUTLAN</v>
          </cell>
          <cell r="I620" t="str">
            <v>CLIMATOLOGICA</v>
          </cell>
          <cell r="J620" t="str">
            <v>CONAGUA-DGE</v>
          </cell>
          <cell r="K620">
            <v>16346</v>
          </cell>
          <cell r="L620">
            <v>21336</v>
          </cell>
          <cell r="M620" t="str">
            <v>SUSPENDIDA</v>
          </cell>
          <cell r="N620">
            <v>19</v>
          </cell>
          <cell r="O620">
            <v>1</v>
          </cell>
          <cell r="P620">
            <v>6</v>
          </cell>
          <cell r="Q620">
            <v>19.018333333333331</v>
          </cell>
          <cell r="R620">
            <v>104</v>
          </cell>
          <cell r="S620">
            <v>7</v>
          </cell>
          <cell r="T620">
            <v>6</v>
          </cell>
          <cell r="U620">
            <v>-104.11833333333333</v>
          </cell>
          <cell r="V620">
            <v>35</v>
          </cell>
          <cell r="W620" t="str">
            <v/>
          </cell>
        </row>
        <row r="621">
          <cell r="A621" t="str">
            <v>00006061</v>
          </cell>
          <cell r="C621" t="str">
            <v>CALERAS</v>
          </cell>
          <cell r="D621" t="str">
            <v>TECOMAN</v>
          </cell>
          <cell r="E621" t="str">
            <v>COLIMA</v>
          </cell>
          <cell r="F621" t="str">
            <v>LERMA SANTIAGO PACIFICO</v>
          </cell>
          <cell r="G621" t="str">
            <v>RIO ARMERIA</v>
          </cell>
          <cell r="H621" t="str">
            <v>RIO ARMERIA</v>
          </cell>
          <cell r="I621" t="str">
            <v>CLIMATOLOGICA</v>
          </cell>
          <cell r="J621" t="str">
            <v>CONAGUA-DGE</v>
          </cell>
          <cell r="K621">
            <v>30773</v>
          </cell>
          <cell r="L621">
            <v>39355</v>
          </cell>
          <cell r="M621" t="str">
            <v>OPERANDO</v>
          </cell>
          <cell r="N621">
            <v>18</v>
          </cell>
          <cell r="O621">
            <v>59</v>
          </cell>
          <cell r="P621">
            <v>47</v>
          </cell>
          <cell r="Q621">
            <v>18.996388888888891</v>
          </cell>
          <cell r="R621">
            <v>103</v>
          </cell>
          <cell r="S621">
            <v>52</v>
          </cell>
          <cell r="T621">
            <v>47</v>
          </cell>
          <cell r="U621">
            <v>-103.87972222222221</v>
          </cell>
          <cell r="V621">
            <v>80</v>
          </cell>
          <cell r="W621" t="str">
            <v/>
          </cell>
        </row>
        <row r="622">
          <cell r="A622" t="str">
            <v>00006062</v>
          </cell>
          <cell r="C622" t="str">
            <v>COFRADIA DE SUCHITLAN</v>
          </cell>
          <cell r="D622" t="str">
            <v>COMALA</v>
          </cell>
          <cell r="E622" t="str">
            <v>COLIMA</v>
          </cell>
          <cell r="F622" t="str">
            <v>LERMA SANTIAGO PACIFICO</v>
          </cell>
          <cell r="G622" t="str">
            <v>RIO ARMERIA</v>
          </cell>
          <cell r="H622" t="str">
            <v>RIO ARMERIA</v>
          </cell>
          <cell r="I622" t="str">
            <v>CLIMATOLOGICA</v>
          </cell>
          <cell r="J622" t="str">
            <v>CONAGUA-DGE</v>
          </cell>
          <cell r="K622">
            <v>30742</v>
          </cell>
          <cell r="L622">
            <v>41820</v>
          </cell>
          <cell r="M622" t="str">
            <v>OPERANDO</v>
          </cell>
          <cell r="N622">
            <v>19</v>
          </cell>
          <cell r="O622">
            <v>22</v>
          </cell>
          <cell r="P622">
            <v>36</v>
          </cell>
          <cell r="Q622">
            <v>19.376666666666669</v>
          </cell>
          <cell r="R622">
            <v>103</v>
          </cell>
          <cell r="S622">
            <v>42</v>
          </cell>
          <cell r="T622">
            <v>32</v>
          </cell>
          <cell r="U622">
            <v>-103.70888888888889</v>
          </cell>
          <cell r="V622">
            <v>860</v>
          </cell>
          <cell r="W622" t="str">
            <v/>
          </cell>
        </row>
        <row r="623">
          <cell r="A623" t="str">
            <v>00006063</v>
          </cell>
          <cell r="C623" t="str">
            <v>CHANDIABLO</v>
          </cell>
          <cell r="D623" t="str">
            <v>MANZANILLO</v>
          </cell>
          <cell r="E623" t="str">
            <v>COLIMA</v>
          </cell>
          <cell r="F623" t="str">
            <v>LERMA SANTIAGO PACIFICO</v>
          </cell>
          <cell r="G623" t="str">
            <v>RIO CHACALA-PURIFICACION</v>
          </cell>
          <cell r="H623" t="str">
            <v>LAGUNA DE CUYUTLAN</v>
          </cell>
          <cell r="I623" t="str">
            <v>CLIMATOLOGICA</v>
          </cell>
          <cell r="J623" t="str">
            <v>CONAGUA-DGE</v>
          </cell>
          <cell r="K623">
            <v>18537</v>
          </cell>
          <cell r="L623">
            <v>41820</v>
          </cell>
          <cell r="M623" t="str">
            <v>OPERANDO</v>
          </cell>
          <cell r="N623">
            <v>19</v>
          </cell>
          <cell r="O623">
            <v>12</v>
          </cell>
          <cell r="P623">
            <v>12</v>
          </cell>
          <cell r="Q623">
            <v>19.203333333333333</v>
          </cell>
          <cell r="R623">
            <v>104</v>
          </cell>
          <cell r="S623">
            <v>20</v>
          </cell>
          <cell r="T623">
            <v>6</v>
          </cell>
          <cell r="U623">
            <v>-104.33499999999999</v>
          </cell>
          <cell r="V623">
            <v>131</v>
          </cell>
          <cell r="W623" t="str">
            <v/>
          </cell>
        </row>
        <row r="624">
          <cell r="A624" t="str">
            <v>00006064</v>
          </cell>
          <cell r="C624" t="str">
            <v>EL CHARCO</v>
          </cell>
          <cell r="D624" t="str">
            <v>MANZANILLO</v>
          </cell>
          <cell r="E624" t="str">
            <v>COLIMA</v>
          </cell>
          <cell r="F624" t="str">
            <v>LERMA SANTIAGO PACIFICO</v>
          </cell>
          <cell r="G624" t="str">
            <v>RIO CHACALA-PURIFICACION</v>
          </cell>
          <cell r="H624" t="str">
            <v>RIO CHACALA</v>
          </cell>
          <cell r="I624" t="str">
            <v>CLIMATOLOGICA</v>
          </cell>
          <cell r="J624" t="str">
            <v>CONAGUA-DGE</v>
          </cell>
          <cell r="K624">
            <v>30773</v>
          </cell>
          <cell r="L624">
            <v>41820</v>
          </cell>
          <cell r="M624" t="str">
            <v>OPERANDO</v>
          </cell>
          <cell r="N624">
            <v>19</v>
          </cell>
          <cell r="O624">
            <v>13</v>
          </cell>
          <cell r="P624">
            <v>21</v>
          </cell>
          <cell r="Q624">
            <v>19.222499999999997</v>
          </cell>
          <cell r="R624">
            <v>104</v>
          </cell>
          <cell r="S624">
            <v>29</v>
          </cell>
          <cell r="T624">
            <v>26</v>
          </cell>
          <cell r="U624">
            <v>-104.49055555555556</v>
          </cell>
          <cell r="V624">
            <v>83</v>
          </cell>
          <cell r="W624" t="str">
            <v/>
          </cell>
        </row>
        <row r="625">
          <cell r="A625" t="str">
            <v>00006065</v>
          </cell>
          <cell r="C625" t="str">
            <v>EL MIXCOATE</v>
          </cell>
          <cell r="D625" t="str">
            <v>VILLA DE ALVAREZ</v>
          </cell>
          <cell r="E625" t="str">
            <v>COLIMA</v>
          </cell>
          <cell r="F625" t="str">
            <v>LERMA SANTIAGO PACIFICO</v>
          </cell>
          <cell r="G625" t="str">
            <v>RIO ARMERIA</v>
          </cell>
          <cell r="H625" t="str">
            <v>RIO ARMERIA</v>
          </cell>
          <cell r="I625" t="str">
            <v>CLIMATOLOGICA</v>
          </cell>
          <cell r="J625" t="str">
            <v>CONAGUA-DGE</v>
          </cell>
          <cell r="K625">
            <v>30742</v>
          </cell>
          <cell r="L625">
            <v>39355</v>
          </cell>
          <cell r="M625" t="str">
            <v>OPERANDO</v>
          </cell>
          <cell r="N625">
            <v>19</v>
          </cell>
          <cell r="O625">
            <v>18</v>
          </cell>
          <cell r="P625">
            <v>56</v>
          </cell>
          <cell r="Q625">
            <v>19.315555555555555</v>
          </cell>
          <cell r="R625">
            <v>103</v>
          </cell>
          <cell r="S625">
            <v>56</v>
          </cell>
          <cell r="T625">
            <v>5</v>
          </cell>
          <cell r="U625">
            <v>-103.93472222222222</v>
          </cell>
          <cell r="V625">
            <v>765</v>
          </cell>
          <cell r="W625" t="str">
            <v/>
          </cell>
        </row>
        <row r="626">
          <cell r="A626" t="str">
            <v>00006066</v>
          </cell>
          <cell r="C626" t="str">
            <v>EL TERRERO</v>
          </cell>
          <cell r="D626" t="str">
            <v>MINATITLAN</v>
          </cell>
          <cell r="E626" t="str">
            <v>COLIMA</v>
          </cell>
          <cell r="F626" t="str">
            <v>LERMA SANTIAGO PACIFICO</v>
          </cell>
          <cell r="G626" t="str">
            <v>RIO ARMERIA</v>
          </cell>
          <cell r="H626" t="str">
            <v>RIO ARMERIA</v>
          </cell>
          <cell r="I626" t="str">
            <v>CLIMATOLOGICA</v>
          </cell>
          <cell r="J626" t="str">
            <v>CONAGUA-DGE</v>
          </cell>
          <cell r="K626">
            <v>30773</v>
          </cell>
          <cell r="L626">
            <v>41820</v>
          </cell>
          <cell r="M626" t="str">
            <v>OPERANDO</v>
          </cell>
          <cell r="N626">
            <v>19</v>
          </cell>
          <cell r="O626">
            <v>26</v>
          </cell>
          <cell r="P626">
            <v>1</v>
          </cell>
          <cell r="Q626">
            <v>19.433611111111112</v>
          </cell>
          <cell r="R626">
            <v>103</v>
          </cell>
          <cell r="S626">
            <v>57</v>
          </cell>
          <cell r="T626">
            <v>0</v>
          </cell>
          <cell r="U626">
            <v>-103.95</v>
          </cell>
          <cell r="V626">
            <v>2220</v>
          </cell>
          <cell r="W626" t="str">
            <v/>
          </cell>
        </row>
        <row r="627">
          <cell r="A627" t="str">
            <v>00006067</v>
          </cell>
          <cell r="C627" t="str">
            <v>LAGUNA DE AMELA</v>
          </cell>
          <cell r="D627" t="str">
            <v>TECOMAN</v>
          </cell>
          <cell r="E627" t="str">
            <v>COLIMA</v>
          </cell>
          <cell r="F627" t="str">
            <v>LERMA SANTIAGO PACIFICO</v>
          </cell>
          <cell r="G627" t="str">
            <v>RIO COAHUAYANA</v>
          </cell>
          <cell r="H627" t="str">
            <v>LAGUNA ALCUZAHUE Y AMELA</v>
          </cell>
          <cell r="I627" t="str">
            <v>CLIMATOLOGICA</v>
          </cell>
          <cell r="J627" t="str">
            <v>CONAGUA-DGE</v>
          </cell>
          <cell r="K627">
            <v>31048</v>
          </cell>
          <cell r="L627">
            <v>41820</v>
          </cell>
          <cell r="M627" t="str">
            <v>OPERANDO</v>
          </cell>
          <cell r="N627">
            <v>18</v>
          </cell>
          <cell r="O627">
            <v>48</v>
          </cell>
          <cell r="P627">
            <v>12</v>
          </cell>
          <cell r="Q627">
            <v>18.803333333333335</v>
          </cell>
          <cell r="R627">
            <v>103</v>
          </cell>
          <cell r="S627">
            <v>46</v>
          </cell>
          <cell r="T627">
            <v>26</v>
          </cell>
          <cell r="U627">
            <v>-103.77388888888889</v>
          </cell>
          <cell r="V627">
            <v>56</v>
          </cell>
          <cell r="W627" t="str">
            <v/>
          </cell>
        </row>
        <row r="628">
          <cell r="A628" t="str">
            <v>00006068</v>
          </cell>
          <cell r="C628" t="str">
            <v>LAS JUNTAS</v>
          </cell>
          <cell r="D628" t="str">
            <v>MANZANILLO</v>
          </cell>
          <cell r="E628" t="str">
            <v>COLIMA</v>
          </cell>
          <cell r="F628" t="str">
            <v>LERMA SANTIAGO PACIFICO</v>
          </cell>
          <cell r="G628" t="str">
            <v>RIO CHACALA-PURIFICACION</v>
          </cell>
          <cell r="H628" t="str">
            <v>LAGUNA DE CUYUTLAN</v>
          </cell>
          <cell r="I628" t="str">
            <v>CLIMATOLOGICA</v>
          </cell>
          <cell r="J628" t="str">
            <v>CONAGUA-DGE</v>
          </cell>
          <cell r="K628">
            <v>30742</v>
          </cell>
          <cell r="L628">
            <v>34819</v>
          </cell>
          <cell r="M628" t="str">
            <v>SUSPENDIDA</v>
          </cell>
          <cell r="N628">
            <v>19</v>
          </cell>
          <cell r="O628">
            <v>4</v>
          </cell>
          <cell r="P628">
            <v>5</v>
          </cell>
          <cell r="Q628">
            <v>19.068055555555556</v>
          </cell>
          <cell r="R628">
            <v>104</v>
          </cell>
          <cell r="S628">
            <v>8</v>
          </cell>
          <cell r="T628">
            <v>5</v>
          </cell>
          <cell r="U628">
            <v>-104.13472222222222</v>
          </cell>
          <cell r="V628">
            <v>144</v>
          </cell>
          <cell r="W628" t="str">
            <v/>
          </cell>
        </row>
        <row r="629">
          <cell r="A629" t="str">
            <v>00006069</v>
          </cell>
          <cell r="C629" t="str">
            <v>PUNTA DE AGUA (DGE)</v>
          </cell>
          <cell r="D629" t="str">
            <v>MANZANILLO</v>
          </cell>
          <cell r="E629" t="str">
            <v>COLIMA</v>
          </cell>
          <cell r="F629" t="str">
            <v>LERMA SANTIAGO PACIFICO</v>
          </cell>
          <cell r="G629" t="str">
            <v>RIO CHACALA-PURIFICACION</v>
          </cell>
          <cell r="H629" t="str">
            <v>LAGUNA DE CUYUTLAN</v>
          </cell>
          <cell r="I629" t="str">
            <v>CLIMATOLOGICA</v>
          </cell>
          <cell r="J629" t="str">
            <v>CONAGUA-DGE</v>
          </cell>
          <cell r="K629">
            <v>31321</v>
          </cell>
          <cell r="L629">
            <v>41820</v>
          </cell>
          <cell r="M629" t="str">
            <v>OPERANDO</v>
          </cell>
          <cell r="N629">
            <v>19</v>
          </cell>
          <cell r="O629">
            <v>9</v>
          </cell>
          <cell r="P629">
            <v>43</v>
          </cell>
          <cell r="Q629">
            <v>19.161944444444444</v>
          </cell>
          <cell r="R629">
            <v>104</v>
          </cell>
          <cell r="S629">
            <v>15</v>
          </cell>
          <cell r="T629">
            <v>56</v>
          </cell>
          <cell r="U629">
            <v>-104.26555555555555</v>
          </cell>
          <cell r="V629">
            <v>80</v>
          </cell>
          <cell r="W629" t="str">
            <v/>
          </cell>
        </row>
        <row r="630">
          <cell r="A630" t="str">
            <v>00006070</v>
          </cell>
          <cell r="C630" t="str">
            <v>SAN JOSE DE LUMBER</v>
          </cell>
          <cell r="D630" t="str">
            <v>MANZANILLO</v>
          </cell>
          <cell r="E630" t="str">
            <v>COLIMA</v>
          </cell>
          <cell r="F630" t="str">
            <v>LERMA SANTIAGO PACIFICO</v>
          </cell>
          <cell r="G630" t="str">
            <v>RIO CHACALA-PURIFICACION</v>
          </cell>
          <cell r="H630" t="str">
            <v>RIO CHACALA</v>
          </cell>
          <cell r="I630" t="str">
            <v>CLIMATOLOGICA</v>
          </cell>
          <cell r="J630" t="str">
            <v>CONAGUA-DGE</v>
          </cell>
          <cell r="K630">
            <v>30773</v>
          </cell>
          <cell r="L630">
            <v>41820</v>
          </cell>
          <cell r="M630" t="str">
            <v>OPERANDO</v>
          </cell>
          <cell r="N630">
            <v>19</v>
          </cell>
          <cell r="O630">
            <v>11</v>
          </cell>
          <cell r="P630">
            <v>2</v>
          </cell>
          <cell r="Q630">
            <v>19.183888888888887</v>
          </cell>
          <cell r="R630">
            <v>104</v>
          </cell>
          <cell r="S630">
            <v>7</v>
          </cell>
          <cell r="T630">
            <v>32</v>
          </cell>
          <cell r="U630">
            <v>-104.12555555555555</v>
          </cell>
          <cell r="V630">
            <v>557</v>
          </cell>
          <cell r="W630" t="str">
            <v/>
          </cell>
        </row>
        <row r="631">
          <cell r="A631" t="str">
            <v>00006071</v>
          </cell>
          <cell r="C631" t="str">
            <v>TRAPICHILLOS</v>
          </cell>
          <cell r="D631" t="str">
            <v>COLIMA</v>
          </cell>
          <cell r="E631" t="str">
            <v>COLIMA</v>
          </cell>
          <cell r="F631" t="str">
            <v>LERMA SANTIAGO PACIFICO</v>
          </cell>
          <cell r="G631" t="str">
            <v>RIO COAHUAYANA</v>
          </cell>
          <cell r="H631" t="str">
            <v>RIO COAHUAYANA</v>
          </cell>
          <cell r="I631" t="str">
            <v>CLIMATOLOGICA</v>
          </cell>
          <cell r="J631" t="str">
            <v>CONAGUA-DGE</v>
          </cell>
          <cell r="K631">
            <v>30742</v>
          </cell>
          <cell r="L631">
            <v>41820</v>
          </cell>
          <cell r="M631" t="str">
            <v>OPERANDO</v>
          </cell>
          <cell r="N631">
            <v>19</v>
          </cell>
          <cell r="O631">
            <v>9</v>
          </cell>
          <cell r="P631">
            <v>44</v>
          </cell>
          <cell r="Q631">
            <v>19.162222222222219</v>
          </cell>
          <cell r="R631">
            <v>103</v>
          </cell>
          <cell r="S631">
            <v>31</v>
          </cell>
          <cell r="T631">
            <v>27</v>
          </cell>
          <cell r="U631">
            <v>-103.52416666666666</v>
          </cell>
          <cell r="V631">
            <v>552</v>
          </cell>
          <cell r="W631" t="str">
            <v/>
          </cell>
        </row>
        <row r="632">
          <cell r="A632" t="str">
            <v>00006073</v>
          </cell>
          <cell r="C632" t="str">
            <v>TRAPICHE</v>
          </cell>
          <cell r="D632" t="str">
            <v>CUAUHTEMOC</v>
          </cell>
          <cell r="E632" t="str">
            <v>COLIMA</v>
          </cell>
          <cell r="F632" t="str">
            <v>LERMA SANTIAGO PACIFICO</v>
          </cell>
          <cell r="G632" t="str">
            <v>RIO ARMERIA</v>
          </cell>
          <cell r="H632" t="str">
            <v>RIO ARMERIA</v>
          </cell>
          <cell r="I632" t="str">
            <v>CLIMATOLOGICA</v>
          </cell>
          <cell r="J632" t="str">
            <v>CONAGUA</v>
          </cell>
          <cell r="K632">
            <v>34731</v>
          </cell>
          <cell r="L632">
            <v>41820</v>
          </cell>
          <cell r="M632" t="str">
            <v>OPERANDO</v>
          </cell>
          <cell r="N632">
            <v>19</v>
          </cell>
          <cell r="O632">
            <v>16</v>
          </cell>
          <cell r="P632">
            <v>44</v>
          </cell>
          <cell r="Q632">
            <v>19.278888888888886</v>
          </cell>
          <cell r="R632">
            <v>103</v>
          </cell>
          <cell r="S632">
            <v>39</v>
          </cell>
          <cell r="T632">
            <v>42</v>
          </cell>
          <cell r="U632">
            <v>-103.66166666666668</v>
          </cell>
          <cell r="V632">
            <v>663</v>
          </cell>
          <cell r="W632" t="str">
            <v/>
          </cell>
        </row>
        <row r="633">
          <cell r="A633" t="str">
            <v>00006074</v>
          </cell>
          <cell r="C633" t="str">
            <v>RADAR CUYUTLAN</v>
          </cell>
          <cell r="D633" t="str">
            <v>ARMERIA</v>
          </cell>
          <cell r="E633" t="str">
            <v>COLIMA</v>
          </cell>
          <cell r="F633" t="str">
            <v>LERMA SANTIAGO PACIFICO</v>
          </cell>
          <cell r="G633" t="str">
            <v>RIO CHACALA-PURIFICACION</v>
          </cell>
          <cell r="H633" t="str">
            <v>LAGUNA DE CUYUTLAN</v>
          </cell>
          <cell r="I633" t="str">
            <v>CLIMATOLOGICA</v>
          </cell>
          <cell r="J633" t="str">
            <v>CONAGUA</v>
          </cell>
          <cell r="K633">
            <v>35217</v>
          </cell>
          <cell r="L633">
            <v>41820</v>
          </cell>
          <cell r="M633" t="str">
            <v>OPERANDO</v>
          </cell>
          <cell r="N633">
            <v>18</v>
          </cell>
          <cell r="O633">
            <v>55</v>
          </cell>
          <cell r="P633">
            <v>48</v>
          </cell>
          <cell r="Q633">
            <v>18.93</v>
          </cell>
          <cell r="R633">
            <v>104</v>
          </cell>
          <cell r="S633">
            <v>4</v>
          </cell>
          <cell r="T633">
            <v>52</v>
          </cell>
          <cell r="U633">
            <v>-104.08111111111111</v>
          </cell>
          <cell r="V633">
            <v>5</v>
          </cell>
          <cell r="W633" t="str">
            <v/>
          </cell>
        </row>
        <row r="634">
          <cell r="A634" t="str">
            <v>00006075</v>
          </cell>
          <cell r="C634" t="str">
            <v>EL ALGODONAL</v>
          </cell>
          <cell r="D634" t="str">
            <v>COQUIMATLAN</v>
          </cell>
          <cell r="E634" t="str">
            <v>COLIMA</v>
          </cell>
          <cell r="F634" t="str">
            <v>LERMA SANTIAGO PACIFICO</v>
          </cell>
          <cell r="G634" t="str">
            <v>RIO ARMERIA</v>
          </cell>
          <cell r="H634" t="str">
            <v>RIO ARMERIA</v>
          </cell>
          <cell r="I634" t="str">
            <v>CLIMATOLOGICA</v>
          </cell>
          <cell r="J634" t="str">
            <v>CONAGUA-DGE</v>
          </cell>
          <cell r="K634">
            <v>30773</v>
          </cell>
          <cell r="L634">
            <v>41820</v>
          </cell>
          <cell r="M634" t="str">
            <v>OPERANDO</v>
          </cell>
          <cell r="N634">
            <v>19</v>
          </cell>
          <cell r="O634">
            <v>14</v>
          </cell>
          <cell r="P634">
            <v>30</v>
          </cell>
          <cell r="Q634">
            <v>19.241666666666667</v>
          </cell>
          <cell r="R634">
            <v>103</v>
          </cell>
          <cell r="S634">
            <v>57</v>
          </cell>
          <cell r="T634">
            <v>58</v>
          </cell>
          <cell r="U634">
            <v>-103.96611111111112</v>
          </cell>
          <cell r="V634">
            <v>407</v>
          </cell>
          <cell r="W634" t="str">
            <v/>
          </cell>
        </row>
        <row r="635">
          <cell r="A635" t="str">
            <v>00006076</v>
          </cell>
          <cell r="C635" t="str">
            <v>PASO DEL RIO</v>
          </cell>
          <cell r="D635" t="str">
            <v>ARMERIA</v>
          </cell>
          <cell r="E635" t="str">
            <v>COLIMA</v>
          </cell>
          <cell r="F635" t="str">
            <v>LERMA SANTIAGO PACIFICO</v>
          </cell>
          <cell r="G635" t="str">
            <v>RIO ARMERIA</v>
          </cell>
          <cell r="H635" t="str">
            <v>RIO ARMERIA</v>
          </cell>
          <cell r="I635" t="str">
            <v>CLIMATOLOGICA</v>
          </cell>
          <cell r="J635" t="str">
            <v>CONAGUA-DGE</v>
          </cell>
          <cell r="K635">
            <v>30742</v>
          </cell>
          <cell r="L635">
            <v>33938</v>
          </cell>
          <cell r="M635" t="str">
            <v>SUSPENDIDA</v>
          </cell>
          <cell r="N635">
            <v>18</v>
          </cell>
          <cell r="O635">
            <v>57</v>
          </cell>
          <cell r="P635">
            <v>35</v>
          </cell>
          <cell r="Q635">
            <v>18.959722222222222</v>
          </cell>
          <cell r="R635">
            <v>103</v>
          </cell>
          <cell r="S635">
            <v>57</v>
          </cell>
          <cell r="T635">
            <v>10</v>
          </cell>
          <cell r="U635">
            <v>-103.95277777777778</v>
          </cell>
          <cell r="V635">
            <v>44</v>
          </cell>
          <cell r="W635" t="str">
            <v/>
          </cell>
        </row>
        <row r="636">
          <cell r="A636" t="str">
            <v>00007001</v>
          </cell>
          <cell r="C636" t="str">
            <v>ABASOLO CHIAPAS (CFE)</v>
          </cell>
          <cell r="D636" t="str">
            <v>OCOSINGO</v>
          </cell>
          <cell r="E636" t="str">
            <v>CHIAPAS</v>
          </cell>
          <cell r="F636" t="str">
            <v>FRONTERA SUR</v>
          </cell>
          <cell r="G636" t="str">
            <v>RIO LACANTUN</v>
          </cell>
          <cell r="H636" t="str">
            <v>RIO AZUL</v>
          </cell>
          <cell r="I636" t="str">
            <v>CLIMATOLOGICA</v>
          </cell>
          <cell r="J636" t="str">
            <v>CFE</v>
          </cell>
          <cell r="K636">
            <v>25842</v>
          </cell>
          <cell r="L636">
            <v>36464</v>
          </cell>
          <cell r="M636" t="str">
            <v>SUSPENDIDA</v>
          </cell>
          <cell r="N636">
            <v>16</v>
          </cell>
          <cell r="O636">
            <v>50</v>
          </cell>
          <cell r="P636">
            <v>0</v>
          </cell>
          <cell r="Q636">
            <v>16.833333333333332</v>
          </cell>
          <cell r="R636">
            <v>92</v>
          </cell>
          <cell r="S636">
            <v>13</v>
          </cell>
          <cell r="T636">
            <v>2</v>
          </cell>
          <cell r="U636">
            <v>-92.217222222222219</v>
          </cell>
          <cell r="V636">
            <v>1280</v>
          </cell>
          <cell r="W636" t="str">
            <v/>
          </cell>
        </row>
        <row r="637">
          <cell r="A637" t="str">
            <v>00007002</v>
          </cell>
          <cell r="C637" t="str">
            <v>ABELARDO L. RODRIGUEZ</v>
          </cell>
          <cell r="D637" t="str">
            <v>COMITAN DE DOMINGUEZ</v>
          </cell>
          <cell r="E637" t="str">
            <v>CHIAPAS</v>
          </cell>
          <cell r="F637" t="str">
            <v>FRONTERA SUR</v>
          </cell>
          <cell r="G637" t="str">
            <v>RIO GRIJALVA-LA CONCORDIA</v>
          </cell>
          <cell r="H637" t="str">
            <v>RIO AGUACATENCO</v>
          </cell>
          <cell r="I637" t="str">
            <v>CLIMATOLOGICA</v>
          </cell>
          <cell r="J637" t="str">
            <v>CONAGUA-DGE</v>
          </cell>
          <cell r="K637">
            <v>16072</v>
          </cell>
          <cell r="L637">
            <v>41698</v>
          </cell>
          <cell r="M637" t="str">
            <v>OPERANDO</v>
          </cell>
          <cell r="N637">
            <v>16</v>
          </cell>
          <cell r="O637">
            <v>22</v>
          </cell>
          <cell r="P637">
            <v>45</v>
          </cell>
          <cell r="Q637">
            <v>16.379166666666666</v>
          </cell>
          <cell r="R637">
            <v>92</v>
          </cell>
          <cell r="S637">
            <v>14</v>
          </cell>
          <cell r="T637">
            <v>15</v>
          </cell>
          <cell r="U637">
            <v>-92.237499999999997</v>
          </cell>
          <cell r="V637">
            <v>1920</v>
          </cell>
          <cell r="W637" t="str">
            <v/>
          </cell>
        </row>
        <row r="638">
          <cell r="A638" t="str">
            <v>00007003</v>
          </cell>
          <cell r="C638" t="str">
            <v>ACALA</v>
          </cell>
          <cell r="D638" t="str">
            <v>ACALA</v>
          </cell>
          <cell r="E638" t="str">
            <v>CHIAPAS</v>
          </cell>
          <cell r="F638" t="str">
            <v>FRONTERA SUR</v>
          </cell>
          <cell r="G638" t="str">
            <v>RIO GRIJALVA-TUXTLA GUTIERREZ</v>
          </cell>
          <cell r="H638" t="str">
            <v>RIO ALTO GRIJALVA</v>
          </cell>
          <cell r="I638" t="str">
            <v>CLIMATOLOGICA</v>
          </cell>
          <cell r="J638" t="str">
            <v>CONAGUA-DGE</v>
          </cell>
          <cell r="K638">
            <v>22737</v>
          </cell>
          <cell r="L638">
            <v>41698</v>
          </cell>
          <cell r="M638" t="str">
            <v>OPERANDO</v>
          </cell>
          <cell r="N638">
            <v>16</v>
          </cell>
          <cell r="O638">
            <v>33</v>
          </cell>
          <cell r="P638">
            <v>10</v>
          </cell>
          <cell r="Q638">
            <v>16.552777777777777</v>
          </cell>
          <cell r="R638">
            <v>92</v>
          </cell>
          <cell r="S638">
            <v>48</v>
          </cell>
          <cell r="T638">
            <v>15</v>
          </cell>
          <cell r="U638">
            <v>-92.80416666666666</v>
          </cell>
          <cell r="V638">
            <v>420</v>
          </cell>
          <cell r="W638" t="str">
            <v/>
          </cell>
        </row>
        <row r="639">
          <cell r="A639" t="str">
            <v>00007004</v>
          </cell>
          <cell r="C639" t="str">
            <v>AGUA AZUL</v>
          </cell>
          <cell r="D639" t="str">
            <v>OCOSINGO</v>
          </cell>
          <cell r="E639" t="str">
            <v>CHIAPAS</v>
          </cell>
          <cell r="F639" t="str">
            <v>FRONTERA SUR</v>
          </cell>
          <cell r="G639" t="str">
            <v>RIO GRIJALVA-VILLAHERMOSA</v>
          </cell>
          <cell r="H639" t="str">
            <v>RIO GRIJALVA</v>
          </cell>
          <cell r="I639" t="str">
            <v>CLIMATOLOGICA</v>
          </cell>
          <cell r="J639" t="str">
            <v>CONAGUA-DGE</v>
          </cell>
          <cell r="K639">
            <v>22282</v>
          </cell>
          <cell r="L639">
            <v>31836</v>
          </cell>
          <cell r="M639" t="str">
            <v>SUSPENDIDA</v>
          </cell>
          <cell r="N639">
            <v>16</v>
          </cell>
          <cell r="O639">
            <v>47</v>
          </cell>
          <cell r="P639">
            <v>0</v>
          </cell>
          <cell r="Q639">
            <v>16.783333333333335</v>
          </cell>
          <cell r="R639">
            <v>90</v>
          </cell>
          <cell r="S639">
            <v>55</v>
          </cell>
          <cell r="T639">
            <v>0</v>
          </cell>
          <cell r="U639">
            <v>-90.916666666666671</v>
          </cell>
          <cell r="V639">
            <v>640</v>
          </cell>
          <cell r="W639" t="str">
            <v/>
          </cell>
        </row>
        <row r="640">
          <cell r="A640" t="str">
            <v>00007005</v>
          </cell>
          <cell r="C640" t="str">
            <v>ALMANDRO (CFE)</v>
          </cell>
          <cell r="D640" t="str">
            <v>HUITIUPAN</v>
          </cell>
          <cell r="E640" t="str">
            <v>CHIAPAS</v>
          </cell>
          <cell r="F640" t="str">
            <v>FRONTERA SUR</v>
          </cell>
          <cell r="G640" t="str">
            <v>RIO GRIJALVA-VILLAHERMOSA</v>
          </cell>
          <cell r="H640" t="str">
            <v>RIO ALMENDRO</v>
          </cell>
          <cell r="I640" t="str">
            <v>CLIMATOLOGICA</v>
          </cell>
          <cell r="J640" t="str">
            <v>CFE</v>
          </cell>
          <cell r="K640">
            <v>23621</v>
          </cell>
          <cell r="L640">
            <v>34972</v>
          </cell>
          <cell r="M640" t="str">
            <v>SUSPENDIDA</v>
          </cell>
          <cell r="N640">
            <v>17</v>
          </cell>
          <cell r="O640">
            <v>17</v>
          </cell>
          <cell r="P640">
            <v>0</v>
          </cell>
          <cell r="Q640">
            <v>17.283333333333335</v>
          </cell>
          <cell r="R640">
            <v>92</v>
          </cell>
          <cell r="S640">
            <v>41</v>
          </cell>
          <cell r="T640">
            <v>0</v>
          </cell>
          <cell r="U640">
            <v>-92.683333333333337</v>
          </cell>
          <cell r="V640">
            <v>220</v>
          </cell>
          <cell r="W640" t="str">
            <v/>
          </cell>
        </row>
        <row r="641">
          <cell r="A641" t="str">
            <v>00007006</v>
          </cell>
          <cell r="C641" t="str">
            <v>ALTAMIRANO (SMN)</v>
          </cell>
          <cell r="D641" t="str">
            <v>ALTAMIRANO</v>
          </cell>
          <cell r="E641" t="str">
            <v>CHIAPAS</v>
          </cell>
          <cell r="F641" t="str">
            <v>FRONTERA SUR</v>
          </cell>
          <cell r="G641" t="str">
            <v>RIO LACANTUN</v>
          </cell>
          <cell r="H641" t="str">
            <v>RIO JATATE</v>
          </cell>
          <cell r="I641" t="str">
            <v>CLIMATOLOGICA</v>
          </cell>
          <cell r="J641" t="str">
            <v>CONAGUA-SMN</v>
          </cell>
          <cell r="K641">
            <v>15493</v>
          </cell>
          <cell r="L641">
            <v>41698</v>
          </cell>
          <cell r="M641" t="str">
            <v>OPERANDO</v>
          </cell>
          <cell r="N641">
            <v>16</v>
          </cell>
          <cell r="O641">
            <v>44</v>
          </cell>
          <cell r="P641">
            <v>21</v>
          </cell>
          <cell r="Q641">
            <v>16.739166666666666</v>
          </cell>
          <cell r="R641">
            <v>92</v>
          </cell>
          <cell r="S641">
            <v>2</v>
          </cell>
          <cell r="T641">
            <v>16</v>
          </cell>
          <cell r="U641">
            <v>-92.037777777777777</v>
          </cell>
          <cell r="V641">
            <v>1240</v>
          </cell>
          <cell r="W641" t="str">
            <v/>
          </cell>
        </row>
        <row r="642">
          <cell r="A642" t="str">
            <v>00007007</v>
          </cell>
          <cell r="C642" t="str">
            <v>AMATENANGO DEL VALLE</v>
          </cell>
          <cell r="D642" t="str">
            <v>AMATENANGO DEL VALLE</v>
          </cell>
          <cell r="E642" t="str">
            <v>CHIAPAS</v>
          </cell>
          <cell r="F642" t="str">
            <v>FRONTERA SUR</v>
          </cell>
          <cell r="G642" t="str">
            <v>RIO GRIJALVA-LA CONCORDIA</v>
          </cell>
          <cell r="H642" t="str">
            <v>RIO AGUACATENCO</v>
          </cell>
          <cell r="I642" t="str">
            <v>CLIMATOLOGICA</v>
          </cell>
          <cell r="J642" t="str">
            <v>CONAGUA-DGE</v>
          </cell>
          <cell r="K642">
            <v>23651</v>
          </cell>
          <cell r="L642">
            <v>41698</v>
          </cell>
          <cell r="M642" t="str">
            <v>OPERANDO</v>
          </cell>
          <cell r="N642">
            <v>16</v>
          </cell>
          <cell r="O642">
            <v>31</v>
          </cell>
          <cell r="P642">
            <v>41</v>
          </cell>
          <cell r="Q642">
            <v>16.528055555555554</v>
          </cell>
          <cell r="R642">
            <v>92</v>
          </cell>
          <cell r="S642">
            <v>26</v>
          </cell>
          <cell r="T642">
            <v>16</v>
          </cell>
          <cell r="U642">
            <v>-92.437777777777782</v>
          </cell>
          <cell r="V642">
            <v>1820</v>
          </cell>
          <cell r="W642" t="str">
            <v/>
          </cell>
        </row>
        <row r="643">
          <cell r="A643" t="str">
            <v>00007008</v>
          </cell>
          <cell r="C643" t="str">
            <v>ANGEL ALBINO CORZO</v>
          </cell>
          <cell r="D643" t="str">
            <v>ANGEL ALBINO CORZO</v>
          </cell>
          <cell r="E643" t="str">
            <v>CHIAPAS</v>
          </cell>
          <cell r="F643" t="str">
            <v>FRONTERA SUR</v>
          </cell>
          <cell r="G643" t="str">
            <v>RIO GRIJALVA-LA CONCORDIA</v>
          </cell>
          <cell r="H643" t="str">
            <v>RIO GRANDE O SALINAS</v>
          </cell>
          <cell r="I643" t="str">
            <v>CLIMATOLOGICA</v>
          </cell>
          <cell r="J643" t="str">
            <v>CONAGUA-DGE</v>
          </cell>
          <cell r="K643">
            <v>16528</v>
          </cell>
          <cell r="L643">
            <v>34577</v>
          </cell>
          <cell r="M643" t="str">
            <v>SUSPENDIDA</v>
          </cell>
          <cell r="N643">
            <v>15</v>
          </cell>
          <cell r="O643">
            <v>52</v>
          </cell>
          <cell r="P643">
            <v>0</v>
          </cell>
          <cell r="Q643">
            <v>15.866666666666667</v>
          </cell>
          <cell r="R643">
            <v>92</v>
          </cell>
          <cell r="S643">
            <v>43</v>
          </cell>
          <cell r="T643">
            <v>0</v>
          </cell>
          <cell r="U643">
            <v>-92.716666666666669</v>
          </cell>
          <cell r="V643">
            <v>640</v>
          </cell>
          <cell r="W643" t="str">
            <v/>
          </cell>
        </row>
        <row r="644">
          <cell r="A644" t="str">
            <v>00007009</v>
          </cell>
          <cell r="C644" t="str">
            <v>AQUESPALA</v>
          </cell>
          <cell r="D644" t="str">
            <v>FRONTERA COMALAPA</v>
          </cell>
          <cell r="E644" t="str">
            <v>CHIAPAS</v>
          </cell>
          <cell r="F644" t="str">
            <v>FRONTERA SUR</v>
          </cell>
          <cell r="G644" t="str">
            <v>RIO GRIJALVA-LA CONCORDIA</v>
          </cell>
          <cell r="H644" t="str">
            <v>RIO SALEGUA</v>
          </cell>
          <cell r="I644" t="str">
            <v>CLIMATOLOGICA</v>
          </cell>
          <cell r="J644" t="str">
            <v>CONAGUA-DGE</v>
          </cell>
          <cell r="K644">
            <v>20941</v>
          </cell>
          <cell r="L644">
            <v>41455</v>
          </cell>
          <cell r="M644" t="str">
            <v>OPERANDO</v>
          </cell>
          <cell r="N644">
            <v>15</v>
          </cell>
          <cell r="O644">
            <v>47</v>
          </cell>
          <cell r="P644">
            <v>39</v>
          </cell>
          <cell r="Q644">
            <v>15.794166666666667</v>
          </cell>
          <cell r="R644">
            <v>91</v>
          </cell>
          <cell r="S644">
            <v>55</v>
          </cell>
          <cell r="T644">
            <v>13</v>
          </cell>
          <cell r="U644">
            <v>-91.920277777777784</v>
          </cell>
          <cell r="V644">
            <v>617</v>
          </cell>
          <cell r="W644" t="str">
            <v/>
          </cell>
        </row>
        <row r="645">
          <cell r="A645" t="str">
            <v>00007010</v>
          </cell>
          <cell r="C645" t="str">
            <v>ARCO DE PIEDRA</v>
          </cell>
          <cell r="D645" t="str">
            <v>VENUSTIANO CARRANZA</v>
          </cell>
          <cell r="E645" t="str">
            <v>CHIAPAS</v>
          </cell>
          <cell r="F645" t="str">
            <v>FRONTERA SUR</v>
          </cell>
          <cell r="G645" t="str">
            <v>RIO GRIJALVA-LA CONCORDIA</v>
          </cell>
          <cell r="H645" t="str">
            <v>PRESA LA ANGOSTURA</v>
          </cell>
          <cell r="I645" t="str">
            <v>CLIMATOLOGICA</v>
          </cell>
          <cell r="J645" t="str">
            <v>CONAGUA-DGE</v>
          </cell>
          <cell r="K645">
            <v>17958</v>
          </cell>
          <cell r="L645">
            <v>27149</v>
          </cell>
          <cell r="M645" t="str">
            <v>SUSPENDIDA</v>
          </cell>
          <cell r="N645">
            <v>16</v>
          </cell>
          <cell r="O645">
            <v>12</v>
          </cell>
          <cell r="P645">
            <v>0</v>
          </cell>
          <cell r="Q645">
            <v>16.2</v>
          </cell>
          <cell r="R645">
            <v>92</v>
          </cell>
          <cell r="S645">
            <v>40</v>
          </cell>
          <cell r="T645">
            <v>0</v>
          </cell>
          <cell r="U645">
            <v>-92.666666666666671</v>
          </cell>
          <cell r="V645">
            <v>717</v>
          </cell>
          <cell r="W645" t="str">
            <v/>
          </cell>
        </row>
        <row r="646">
          <cell r="A646" t="str">
            <v>00007011</v>
          </cell>
          <cell r="C646" t="str">
            <v>ARGELIA</v>
          </cell>
          <cell r="D646" t="str">
            <v>CHICOMUSELO</v>
          </cell>
          <cell r="E646" t="str">
            <v>CHIAPAS</v>
          </cell>
          <cell r="F646" t="str">
            <v>FRONTERA SUR</v>
          </cell>
          <cell r="G646" t="str">
            <v>RIO GRIJALVA-LA CONCORDIA</v>
          </cell>
          <cell r="H646" t="str">
            <v>RIO AGUAZURCO</v>
          </cell>
          <cell r="I646" t="str">
            <v>CLIMATOLOGICA</v>
          </cell>
          <cell r="J646" t="str">
            <v>CONAGUA-DGE</v>
          </cell>
          <cell r="K646">
            <v>17777</v>
          </cell>
          <cell r="L646">
            <v>27606</v>
          </cell>
          <cell r="M646" t="str">
            <v>SUSPENDIDA</v>
          </cell>
          <cell r="N646">
            <v>15</v>
          </cell>
          <cell r="O646">
            <v>53</v>
          </cell>
          <cell r="P646">
            <v>0</v>
          </cell>
          <cell r="Q646">
            <v>15.883333333333333</v>
          </cell>
          <cell r="R646">
            <v>92</v>
          </cell>
          <cell r="S646">
            <v>22</v>
          </cell>
          <cell r="T646">
            <v>0</v>
          </cell>
          <cell r="U646">
            <v>-92.36666666666666</v>
          </cell>
          <cell r="V646">
            <v>660</v>
          </cell>
          <cell r="W646" t="str">
            <v/>
          </cell>
        </row>
        <row r="647">
          <cell r="A647" t="str">
            <v>00007012</v>
          </cell>
          <cell r="C647" t="str">
            <v>FINCA ARGOVIA</v>
          </cell>
          <cell r="D647" t="str">
            <v>TAPACHULA</v>
          </cell>
          <cell r="E647" t="str">
            <v>CHIAPAS</v>
          </cell>
          <cell r="F647" t="str">
            <v>FRONTERA SUR</v>
          </cell>
          <cell r="G647" t="str">
            <v>RIO SUCHIATE</v>
          </cell>
          <cell r="H647" t="str">
            <v>RIO HUEHUETAN</v>
          </cell>
          <cell r="I647" t="str">
            <v>CLIMATOLOGICA</v>
          </cell>
          <cell r="J647" t="str">
            <v>CONAGUA-DGE</v>
          </cell>
          <cell r="K647">
            <v>20149</v>
          </cell>
          <cell r="L647">
            <v>40968</v>
          </cell>
          <cell r="M647" t="str">
            <v>OPERANDO</v>
          </cell>
          <cell r="N647">
            <v>15</v>
          </cell>
          <cell r="O647">
            <v>7</v>
          </cell>
          <cell r="P647">
            <v>36</v>
          </cell>
          <cell r="Q647">
            <v>15.126666666666667</v>
          </cell>
          <cell r="R647">
            <v>92</v>
          </cell>
          <cell r="S647">
            <v>17</v>
          </cell>
          <cell r="T647">
            <v>57</v>
          </cell>
          <cell r="U647">
            <v>-92.299166666666665</v>
          </cell>
          <cell r="V647">
            <v>620</v>
          </cell>
          <cell r="W647" t="str">
            <v/>
          </cell>
        </row>
        <row r="648">
          <cell r="A648" t="str">
            <v>00007013</v>
          </cell>
          <cell r="B648">
            <v>76840</v>
          </cell>
          <cell r="C648" t="str">
            <v>ARRIAGA (OBS)</v>
          </cell>
          <cell r="D648" t="str">
            <v>ARRIAGA</v>
          </cell>
          <cell r="E648" t="str">
            <v>CHIAPAS</v>
          </cell>
          <cell r="F648" t="str">
            <v>FRONTERA SUR</v>
          </cell>
          <cell r="G648" t="str">
            <v>MAR MUERTO</v>
          </cell>
          <cell r="H648" t="str">
            <v>RIO LAS ARENAS</v>
          </cell>
          <cell r="I648" t="str">
            <v>OBSERVATORIO</v>
          </cell>
          <cell r="J648" t="str">
            <v>CONAGUA-SMN</v>
          </cell>
          <cell r="K648">
            <v>29587</v>
          </cell>
          <cell r="L648">
            <v>40543</v>
          </cell>
          <cell r="M648" t="str">
            <v>OPERANDO</v>
          </cell>
          <cell r="N648">
            <v>16</v>
          </cell>
          <cell r="O648">
            <v>14</v>
          </cell>
          <cell r="P648">
            <v>28</v>
          </cell>
          <cell r="Q648">
            <v>16.241111111111113</v>
          </cell>
          <cell r="R648">
            <v>93</v>
          </cell>
          <cell r="S648">
            <v>53</v>
          </cell>
          <cell r="T648">
            <v>51</v>
          </cell>
          <cell r="U648">
            <v>-93.897500000000008</v>
          </cell>
          <cell r="V648">
            <v>48.5</v>
          </cell>
          <cell r="W648" t="str">
            <v/>
          </cell>
        </row>
        <row r="649">
          <cell r="A649" t="str">
            <v>00007014</v>
          </cell>
          <cell r="C649" t="str">
            <v>BELISARIO DOMINGUEZ I</v>
          </cell>
          <cell r="D649" t="str">
            <v>MOTOZINTLA</v>
          </cell>
          <cell r="E649" t="str">
            <v>CHIAPAS</v>
          </cell>
          <cell r="F649" t="str">
            <v>FRONTERA SUR</v>
          </cell>
          <cell r="G649" t="str">
            <v>RIO HUIXTLA</v>
          </cell>
          <cell r="H649" t="str">
            <v>RIO HUIXTLA</v>
          </cell>
          <cell r="I649" t="str">
            <v>CLIMATOLOGICA</v>
          </cell>
          <cell r="J649" t="str">
            <v>CONAGUA-DGE</v>
          </cell>
          <cell r="K649">
            <v>22828</v>
          </cell>
          <cell r="L649">
            <v>32873</v>
          </cell>
          <cell r="M649" t="str">
            <v>SUSPENDIDA</v>
          </cell>
          <cell r="N649">
            <v>15</v>
          </cell>
          <cell r="O649">
            <v>18</v>
          </cell>
          <cell r="P649">
            <v>30</v>
          </cell>
          <cell r="Q649">
            <v>15.308333333333334</v>
          </cell>
          <cell r="R649">
            <v>92</v>
          </cell>
          <cell r="S649">
            <v>21</v>
          </cell>
          <cell r="T649">
            <v>30</v>
          </cell>
          <cell r="U649">
            <v>-92.358333333333334</v>
          </cell>
          <cell r="V649">
            <v>731</v>
          </cell>
          <cell r="W649" t="str">
            <v/>
          </cell>
        </row>
        <row r="650">
          <cell r="A650" t="str">
            <v>00007015</v>
          </cell>
          <cell r="C650" t="str">
            <v>BOCHIL</v>
          </cell>
          <cell r="D650" t="str">
            <v>BOCHIL</v>
          </cell>
          <cell r="E650" t="str">
            <v>CHIAPAS</v>
          </cell>
          <cell r="F650" t="str">
            <v>FRONTERA SUR</v>
          </cell>
          <cell r="G650" t="str">
            <v>RIO GRIJALVA-TUXTLA GUTIERREZ</v>
          </cell>
          <cell r="H650" t="str">
            <v>RIO CHICOASEN</v>
          </cell>
          <cell r="I650" t="str">
            <v>CLIMATOLOGICA</v>
          </cell>
          <cell r="J650" t="str">
            <v>CONAGUA-SMN</v>
          </cell>
          <cell r="K650">
            <v>16132</v>
          </cell>
          <cell r="L650">
            <v>41486</v>
          </cell>
          <cell r="M650" t="str">
            <v>OPERANDO</v>
          </cell>
          <cell r="N650">
            <v>16</v>
          </cell>
          <cell r="O650">
            <v>59</v>
          </cell>
          <cell r="P650">
            <v>11</v>
          </cell>
          <cell r="Q650">
            <v>16.986388888888889</v>
          </cell>
          <cell r="R650">
            <v>92</v>
          </cell>
          <cell r="S650">
            <v>53</v>
          </cell>
          <cell r="T650">
            <v>29</v>
          </cell>
          <cell r="U650">
            <v>-92.891388888888898</v>
          </cell>
          <cell r="V650">
            <v>1200</v>
          </cell>
          <cell r="W650" t="str">
            <v/>
          </cell>
        </row>
        <row r="651">
          <cell r="A651" t="str">
            <v>00007016</v>
          </cell>
          <cell r="C651" t="str">
            <v>BOMBANA (CFE)</v>
          </cell>
          <cell r="D651" t="str">
            <v>SOYALO</v>
          </cell>
          <cell r="E651" t="str">
            <v>CHIAPAS</v>
          </cell>
          <cell r="F651" t="str">
            <v>FRONTERA SUR</v>
          </cell>
          <cell r="G651" t="str">
            <v>RIO GRIJALVA-TUXTLA GUTIERREZ</v>
          </cell>
          <cell r="H651" t="str">
            <v>RIO CHICOASEN</v>
          </cell>
          <cell r="I651" t="str">
            <v>CLIMATOLOGICA</v>
          </cell>
          <cell r="J651" t="str">
            <v>CFE</v>
          </cell>
          <cell r="K651">
            <v>16528</v>
          </cell>
          <cell r="L651">
            <v>41274</v>
          </cell>
          <cell r="M651" t="str">
            <v>SUSPENDIDA</v>
          </cell>
          <cell r="N651">
            <v>16</v>
          </cell>
          <cell r="O651">
            <v>56</v>
          </cell>
          <cell r="P651">
            <v>30</v>
          </cell>
          <cell r="Q651">
            <v>16.941666666666666</v>
          </cell>
          <cell r="R651">
            <v>93</v>
          </cell>
          <cell r="S651">
            <v>1</v>
          </cell>
          <cell r="T651">
            <v>0</v>
          </cell>
          <cell r="U651">
            <v>-93.016666666666666</v>
          </cell>
          <cell r="V651">
            <v>780</v>
          </cell>
          <cell r="W651" t="str">
            <v/>
          </cell>
        </row>
        <row r="652">
          <cell r="A652" t="str">
            <v>00007017</v>
          </cell>
          <cell r="C652" t="str">
            <v>BONAMPAK</v>
          </cell>
          <cell r="D652" t="str">
            <v>OCOSINGO</v>
          </cell>
          <cell r="E652" t="str">
            <v>CHIAPAS</v>
          </cell>
          <cell r="F652" t="str">
            <v>FRONTERA SUR</v>
          </cell>
          <cell r="G652" t="str">
            <v>RIO LACANTUN</v>
          </cell>
          <cell r="H652" t="str">
            <v>RIO LACANJA</v>
          </cell>
          <cell r="I652" t="str">
            <v>CLIMATOLOGICA</v>
          </cell>
          <cell r="J652" t="str">
            <v>CONAGUA-DGE</v>
          </cell>
          <cell r="K652">
            <v>23894</v>
          </cell>
          <cell r="L652">
            <v>29645</v>
          </cell>
          <cell r="M652" t="str">
            <v>SUSPENDIDA</v>
          </cell>
          <cell r="N652">
            <v>16</v>
          </cell>
          <cell r="O652">
            <v>44</v>
          </cell>
          <cell r="P652">
            <v>0</v>
          </cell>
          <cell r="Q652">
            <v>16.733333333333334</v>
          </cell>
          <cell r="R652">
            <v>91</v>
          </cell>
          <cell r="S652">
            <v>5</v>
          </cell>
          <cell r="T652">
            <v>0</v>
          </cell>
          <cell r="U652">
            <v>-91.083333333333329</v>
          </cell>
          <cell r="V652">
            <v>360</v>
          </cell>
          <cell r="W652" t="str">
            <v/>
          </cell>
        </row>
        <row r="653">
          <cell r="A653" t="str">
            <v>00007018</v>
          </cell>
          <cell r="C653" t="str">
            <v>CACAHOATAN</v>
          </cell>
          <cell r="D653" t="str">
            <v>CACAHOATAN</v>
          </cell>
          <cell r="E653" t="str">
            <v>CHIAPAS</v>
          </cell>
          <cell r="F653" t="str">
            <v>FRONTERA SUR</v>
          </cell>
          <cell r="G653" t="str">
            <v>RIO SUCHIATE</v>
          </cell>
          <cell r="H653" t="str">
            <v>RIO CAHUACAN</v>
          </cell>
          <cell r="I653" t="str">
            <v>CLIMATOLOGICA</v>
          </cell>
          <cell r="J653" t="str">
            <v>CONAGUA-DGE</v>
          </cell>
          <cell r="K653">
            <v>16193</v>
          </cell>
          <cell r="L653">
            <v>41364</v>
          </cell>
          <cell r="M653" t="str">
            <v>OPERANDO</v>
          </cell>
          <cell r="N653">
            <v>14</v>
          </cell>
          <cell r="O653">
            <v>59</v>
          </cell>
          <cell r="P653">
            <v>18</v>
          </cell>
          <cell r="Q653">
            <v>14.988333333333333</v>
          </cell>
          <cell r="R653">
            <v>92</v>
          </cell>
          <cell r="S653">
            <v>9</v>
          </cell>
          <cell r="T653">
            <v>52</v>
          </cell>
          <cell r="U653">
            <v>-92.164444444444456</v>
          </cell>
          <cell r="V653">
            <v>480</v>
          </cell>
          <cell r="W653" t="str">
            <v/>
          </cell>
        </row>
        <row r="654">
          <cell r="A654" t="str">
            <v>00007019</v>
          </cell>
          <cell r="C654" t="str">
            <v>CAHUACAN</v>
          </cell>
          <cell r="D654" t="str">
            <v>TAPACHULA</v>
          </cell>
          <cell r="E654" t="str">
            <v>CHIAPAS</v>
          </cell>
          <cell r="F654" t="str">
            <v>FRONTERA SUR</v>
          </cell>
          <cell r="G654" t="str">
            <v>RIO SUCHIATE</v>
          </cell>
          <cell r="H654" t="str">
            <v>RIO CAHUACAN</v>
          </cell>
          <cell r="I654" t="str">
            <v>CLIMATOLOGICA</v>
          </cell>
          <cell r="J654" t="str">
            <v>CONAGUA-DGE</v>
          </cell>
          <cell r="K654">
            <v>22616</v>
          </cell>
          <cell r="L654">
            <v>39233</v>
          </cell>
          <cell r="M654" t="str">
            <v>OPERANDO</v>
          </cell>
          <cell r="N654">
            <v>14</v>
          </cell>
          <cell r="O654">
            <v>43</v>
          </cell>
          <cell r="P654">
            <v>20</v>
          </cell>
          <cell r="Q654">
            <v>14.722222222222223</v>
          </cell>
          <cell r="R654">
            <v>92</v>
          </cell>
          <cell r="S654">
            <v>16</v>
          </cell>
          <cell r="T654">
            <v>10</v>
          </cell>
          <cell r="U654">
            <v>-92.269444444444446</v>
          </cell>
          <cell r="V654">
            <v>50</v>
          </cell>
          <cell r="W654" t="str">
            <v/>
          </cell>
        </row>
        <row r="655">
          <cell r="A655" t="str">
            <v>00007020</v>
          </cell>
          <cell r="C655" t="str">
            <v>VERTEDOR 1-2-3</v>
          </cell>
          <cell r="D655" t="str">
            <v>TECPATAN</v>
          </cell>
          <cell r="E655" t="str">
            <v>CHIAPAS</v>
          </cell>
          <cell r="F655" t="str">
            <v>FRONTERA SUR</v>
          </cell>
          <cell r="G655" t="str">
            <v>RIO GRIJALVA-TUXTLA GUTIERREZ</v>
          </cell>
          <cell r="H655" t="str">
            <v>RIO MEZCALAPA</v>
          </cell>
          <cell r="I655" t="str">
            <v>CLIMATOLOGICA</v>
          </cell>
          <cell r="J655" t="str">
            <v>CONAGUA-DGE</v>
          </cell>
          <cell r="K655">
            <v>23102</v>
          </cell>
          <cell r="L655">
            <v>41759</v>
          </cell>
          <cell r="M655" t="str">
            <v>OPERANDO</v>
          </cell>
          <cell r="N655">
            <v>17</v>
          </cell>
          <cell r="O655">
            <v>13</v>
          </cell>
          <cell r="P655">
            <v>15</v>
          </cell>
          <cell r="Q655">
            <v>17.220833333333331</v>
          </cell>
          <cell r="R655">
            <v>93</v>
          </cell>
          <cell r="S655">
            <v>44</v>
          </cell>
          <cell r="T655">
            <v>2</v>
          </cell>
          <cell r="U655">
            <v>-93.733888888888885</v>
          </cell>
          <cell r="V655">
            <v>270</v>
          </cell>
          <cell r="W655" t="str">
            <v/>
          </cell>
        </row>
        <row r="656">
          <cell r="A656" t="str">
            <v>00007021</v>
          </cell>
          <cell r="C656" t="str">
            <v>CATARINITAS</v>
          </cell>
          <cell r="D656" t="str">
            <v>LA CONCORDIA</v>
          </cell>
          <cell r="E656" t="str">
            <v>CHIAPAS</v>
          </cell>
          <cell r="F656" t="str">
            <v>FRONTERA SUR</v>
          </cell>
          <cell r="G656" t="str">
            <v>RIO GRIJALVA-LA CONCORDIA</v>
          </cell>
          <cell r="H656" t="str">
            <v>RIO AGUAZURCO</v>
          </cell>
          <cell r="I656" t="str">
            <v>CLIMATOLOGICA</v>
          </cell>
          <cell r="J656" t="str">
            <v>CONAGUA-DGE</v>
          </cell>
          <cell r="K656">
            <v>24473</v>
          </cell>
          <cell r="L656">
            <v>41698</v>
          </cell>
          <cell r="M656" t="str">
            <v>OPERANDO</v>
          </cell>
          <cell r="N656">
            <v>15</v>
          </cell>
          <cell r="O656">
            <v>54</v>
          </cell>
          <cell r="P656">
            <v>9</v>
          </cell>
          <cell r="Q656">
            <v>15.9025</v>
          </cell>
          <cell r="R656">
            <v>92</v>
          </cell>
          <cell r="S656">
            <v>28</v>
          </cell>
          <cell r="T656">
            <v>58</v>
          </cell>
          <cell r="U656">
            <v>-92.482777777777784</v>
          </cell>
          <cell r="V656">
            <v>945</v>
          </cell>
          <cell r="W656" t="str">
            <v/>
          </cell>
        </row>
        <row r="657">
          <cell r="A657" t="str">
            <v>00007022</v>
          </cell>
          <cell r="C657" t="str">
            <v>PLAYAS DE CATAZAJA</v>
          </cell>
          <cell r="D657" t="str">
            <v>CATAZAJA</v>
          </cell>
          <cell r="E657" t="str">
            <v>CHIAPAS</v>
          </cell>
          <cell r="F657" t="str">
            <v>FRONTERA SUR</v>
          </cell>
          <cell r="G657" t="str">
            <v>RIO GRIJALVA-VILLAHERMOSA</v>
          </cell>
          <cell r="H657" t="str">
            <v>RIO GRIJALVA</v>
          </cell>
          <cell r="I657" t="str">
            <v>CLIMATOLOGICA</v>
          </cell>
          <cell r="J657" t="str">
            <v>CONAGUA-DGE</v>
          </cell>
          <cell r="K657">
            <v>20607</v>
          </cell>
          <cell r="L657">
            <v>41820</v>
          </cell>
          <cell r="M657" t="str">
            <v>OPERANDO</v>
          </cell>
          <cell r="N657">
            <v>17</v>
          </cell>
          <cell r="O657">
            <v>43</v>
          </cell>
          <cell r="P657">
            <v>42</v>
          </cell>
          <cell r="Q657">
            <v>17.728333333333332</v>
          </cell>
          <cell r="R657">
            <v>92</v>
          </cell>
          <cell r="S657">
            <v>0</v>
          </cell>
          <cell r="T657">
            <v>56</v>
          </cell>
          <cell r="U657">
            <v>-92.015555555555551</v>
          </cell>
          <cell r="V657">
            <v>10</v>
          </cell>
          <cell r="W657" t="str">
            <v/>
          </cell>
        </row>
        <row r="658">
          <cell r="A658" t="str">
            <v>00007023</v>
          </cell>
          <cell r="C658" t="str">
            <v>CINTALAPA</v>
          </cell>
          <cell r="D658" t="str">
            <v>CINTALAPA</v>
          </cell>
          <cell r="E658" t="str">
            <v>CHIAPAS</v>
          </cell>
          <cell r="F658" t="str">
            <v>FRONTERA SUR</v>
          </cell>
          <cell r="G658" t="str">
            <v>RIO GRIJALVA-TUXTLA GUTIERREZ</v>
          </cell>
          <cell r="H658" t="str">
            <v>RIO CINTALAPA</v>
          </cell>
          <cell r="I658" t="str">
            <v>CLIMATOLOGICA</v>
          </cell>
          <cell r="J658" t="str">
            <v>CONAGUA-SMN</v>
          </cell>
          <cell r="K658">
            <v>8218</v>
          </cell>
          <cell r="L658">
            <v>27667</v>
          </cell>
          <cell r="M658" t="str">
            <v>SUSPENDIDA</v>
          </cell>
          <cell r="N658">
            <v>16</v>
          </cell>
          <cell r="O658">
            <v>42</v>
          </cell>
          <cell r="P658">
            <v>0</v>
          </cell>
          <cell r="Q658">
            <v>16.7</v>
          </cell>
          <cell r="R658">
            <v>93</v>
          </cell>
          <cell r="S658">
            <v>43</v>
          </cell>
          <cell r="T658">
            <v>0</v>
          </cell>
          <cell r="U658">
            <v>-93.716666666666669</v>
          </cell>
          <cell r="V658">
            <v>520</v>
          </cell>
          <cell r="W658" t="str">
            <v/>
          </cell>
        </row>
        <row r="659">
          <cell r="A659" t="str">
            <v>00007024</v>
          </cell>
          <cell r="C659" t="str">
            <v>COMALAPA (CFE)</v>
          </cell>
          <cell r="D659" t="str">
            <v>BELLAVISTA</v>
          </cell>
          <cell r="E659" t="str">
            <v>CHIAPAS</v>
          </cell>
          <cell r="F659" t="str">
            <v>FRONTERA SUR</v>
          </cell>
          <cell r="G659" t="str">
            <v>RIO GRIJALVA-LA CONCORDIA</v>
          </cell>
          <cell r="H659" t="str">
            <v>RIO TAPIZACA</v>
          </cell>
          <cell r="I659" t="str">
            <v>CLIMATOLOGICA</v>
          </cell>
          <cell r="J659" t="str">
            <v>CFE</v>
          </cell>
          <cell r="K659">
            <v>24563</v>
          </cell>
          <cell r="L659">
            <v>37134</v>
          </cell>
          <cell r="M659" t="str">
            <v>SUSPENDIDA</v>
          </cell>
          <cell r="N659">
            <v>15</v>
          </cell>
          <cell r="O659">
            <v>37</v>
          </cell>
          <cell r="P659">
            <v>0</v>
          </cell>
          <cell r="Q659">
            <v>15.616666666666667</v>
          </cell>
          <cell r="R659">
            <v>92</v>
          </cell>
          <cell r="S659">
            <v>9</v>
          </cell>
          <cell r="T659">
            <v>0</v>
          </cell>
          <cell r="U659">
            <v>-92.15</v>
          </cell>
          <cell r="V659">
            <v>985</v>
          </cell>
          <cell r="W659" t="str">
            <v/>
          </cell>
        </row>
        <row r="660">
          <cell r="A660" t="str">
            <v>00007025</v>
          </cell>
          <cell r="B660">
            <v>76848</v>
          </cell>
          <cell r="C660" t="str">
            <v>COMITAN (OBS)</v>
          </cell>
          <cell r="D660" t="str">
            <v>COMITAN DE DOMINGUEZ</v>
          </cell>
          <cell r="E660" t="str">
            <v>CHIAPAS</v>
          </cell>
          <cell r="F660" t="str">
            <v>FRONTERA SUR</v>
          </cell>
          <cell r="G660" t="str">
            <v>RIO GRIJALVA-LA CONCORDIA</v>
          </cell>
          <cell r="H660" t="str">
            <v>RIO COMITAN</v>
          </cell>
          <cell r="I660" t="str">
            <v>OBSERVATORIO</v>
          </cell>
          <cell r="J660" t="str">
            <v>CONAGUA-SMN</v>
          </cell>
          <cell r="K660">
            <v>29587</v>
          </cell>
          <cell r="L660">
            <v>40543</v>
          </cell>
          <cell r="M660" t="str">
            <v>OPERANDO</v>
          </cell>
          <cell r="N660">
            <v>16</v>
          </cell>
          <cell r="O660">
            <v>14</v>
          </cell>
          <cell r="P660">
            <v>0</v>
          </cell>
          <cell r="Q660">
            <v>16.233333333333334</v>
          </cell>
          <cell r="R660">
            <v>92</v>
          </cell>
          <cell r="S660">
            <v>8</v>
          </cell>
          <cell r="T660">
            <v>0</v>
          </cell>
          <cell r="U660">
            <v>-92.13333333333334</v>
          </cell>
          <cell r="V660">
            <v>1709</v>
          </cell>
          <cell r="W660" t="str">
            <v/>
          </cell>
        </row>
        <row r="661">
          <cell r="A661" t="str">
            <v>00007026</v>
          </cell>
          <cell r="C661" t="str">
            <v>CUAUHTEMOC (CFE)</v>
          </cell>
          <cell r="D661" t="str">
            <v>FRONTERA COMALAPA</v>
          </cell>
          <cell r="E661" t="str">
            <v>CHIAPAS</v>
          </cell>
          <cell r="F661" t="str">
            <v>FRONTERA SUR</v>
          </cell>
          <cell r="G661" t="str">
            <v>RIO GRIJALVA-LA CONCORDIA</v>
          </cell>
          <cell r="H661" t="str">
            <v>RIO SALEGUA</v>
          </cell>
          <cell r="I661" t="str">
            <v>CLIMATOLOGICA</v>
          </cell>
          <cell r="J661" t="str">
            <v>CFE</v>
          </cell>
          <cell r="K661">
            <v>22525</v>
          </cell>
          <cell r="L661">
            <v>36525</v>
          </cell>
          <cell r="M661" t="str">
            <v>SUSPENDIDA</v>
          </cell>
          <cell r="N661">
            <v>15</v>
          </cell>
          <cell r="O661">
            <v>39</v>
          </cell>
          <cell r="P661">
            <v>55</v>
          </cell>
          <cell r="Q661">
            <v>15.665277777777778</v>
          </cell>
          <cell r="R661">
            <v>92</v>
          </cell>
          <cell r="S661">
            <v>0</v>
          </cell>
          <cell r="T661">
            <v>5</v>
          </cell>
          <cell r="U661">
            <v>-92.001388888888883</v>
          </cell>
          <cell r="V661">
            <v>834</v>
          </cell>
          <cell r="W661" t="str">
            <v/>
          </cell>
        </row>
        <row r="662">
          <cell r="A662" t="str">
            <v>00007027</v>
          </cell>
          <cell r="C662" t="str">
            <v>COPAINALA</v>
          </cell>
          <cell r="D662" t="str">
            <v>COPAINALA</v>
          </cell>
          <cell r="E662" t="str">
            <v>CHIAPAS</v>
          </cell>
          <cell r="F662" t="str">
            <v>FRONTERA SUR</v>
          </cell>
          <cell r="G662" t="str">
            <v>RIO GRIJALVA-TUXTLA GUTIERREZ</v>
          </cell>
          <cell r="H662" t="str">
            <v>RIO ALTO GRIJALVA</v>
          </cell>
          <cell r="I662" t="str">
            <v>CLIMATOLOGICA</v>
          </cell>
          <cell r="J662" t="str">
            <v>CONAGUA-DGE</v>
          </cell>
          <cell r="K662">
            <v>9922</v>
          </cell>
          <cell r="L662">
            <v>41182</v>
          </cell>
          <cell r="M662" t="str">
            <v>SUSPENDIDA</v>
          </cell>
          <cell r="N662">
            <v>17</v>
          </cell>
          <cell r="O662">
            <v>5</v>
          </cell>
          <cell r="P662">
            <v>0</v>
          </cell>
          <cell r="Q662">
            <v>17.083333333333332</v>
          </cell>
          <cell r="R662">
            <v>93</v>
          </cell>
          <cell r="S662">
            <v>13</v>
          </cell>
          <cell r="T662">
            <v>0</v>
          </cell>
          <cell r="U662">
            <v>-93.216666666666669</v>
          </cell>
          <cell r="V662">
            <v>640</v>
          </cell>
          <cell r="W662" t="str">
            <v/>
          </cell>
        </row>
        <row r="663">
          <cell r="A663" t="str">
            <v>00007028</v>
          </cell>
          <cell r="C663" t="str">
            <v>CHACAMAX</v>
          </cell>
          <cell r="D663" t="str">
            <v>PALENQUE</v>
          </cell>
          <cell r="E663" t="str">
            <v>CHIAPAS</v>
          </cell>
          <cell r="F663" t="str">
            <v>FRONTERA SUR</v>
          </cell>
          <cell r="G663" t="str">
            <v>RIO USUMACINTA</v>
          </cell>
          <cell r="H663" t="str">
            <v>RIO CHACAMAX</v>
          </cell>
          <cell r="I663" t="str">
            <v>CLIMATOLOGICA</v>
          </cell>
          <cell r="J663" t="str">
            <v>CONAGUA-DGE</v>
          </cell>
          <cell r="K663">
            <v>25204</v>
          </cell>
          <cell r="L663">
            <v>41486</v>
          </cell>
          <cell r="M663" t="str">
            <v>SUSPENDIDA</v>
          </cell>
          <cell r="N663">
            <v>17</v>
          </cell>
          <cell r="O663">
            <v>28</v>
          </cell>
          <cell r="P663">
            <v>24</v>
          </cell>
          <cell r="Q663">
            <v>17.473333333333333</v>
          </cell>
          <cell r="R663">
            <v>91</v>
          </cell>
          <cell r="S663">
            <v>42</v>
          </cell>
          <cell r="T663">
            <v>28</v>
          </cell>
          <cell r="U663">
            <v>-91.707777777777778</v>
          </cell>
          <cell r="V663">
            <v>60</v>
          </cell>
          <cell r="W663" t="str">
            <v/>
          </cell>
        </row>
        <row r="664">
          <cell r="A664" t="str">
            <v>00007029</v>
          </cell>
          <cell r="C664" t="str">
            <v>CHAJUL</v>
          </cell>
          <cell r="D664" t="str">
            <v>OCOSINGO</v>
          </cell>
          <cell r="E664" t="str">
            <v>CHIAPAS</v>
          </cell>
          <cell r="F664" t="str">
            <v>FRONTERA SUR</v>
          </cell>
          <cell r="G664" t="str">
            <v>RIO LACANTUN</v>
          </cell>
          <cell r="H664" t="str">
            <v>RIO GRIJALVA</v>
          </cell>
          <cell r="I664" t="str">
            <v>CLIMATOLOGICA</v>
          </cell>
          <cell r="J664" t="str">
            <v>CONAGUA-DGE</v>
          </cell>
          <cell r="K664">
            <v>24654</v>
          </cell>
          <cell r="L664">
            <v>32508</v>
          </cell>
          <cell r="M664" t="str">
            <v>SUSPENDIDA</v>
          </cell>
          <cell r="N664">
            <v>16</v>
          </cell>
          <cell r="O664">
            <v>50</v>
          </cell>
          <cell r="P664">
            <v>0</v>
          </cell>
          <cell r="Q664">
            <v>16.833333333333332</v>
          </cell>
          <cell r="R664">
            <v>90</v>
          </cell>
          <cell r="S664">
            <v>56</v>
          </cell>
          <cell r="T664">
            <v>0</v>
          </cell>
          <cell r="U664">
            <v>-90.933333333333337</v>
          </cell>
          <cell r="V664">
            <v>223</v>
          </cell>
          <cell r="W664" t="str">
            <v/>
          </cell>
        </row>
        <row r="665">
          <cell r="A665" t="str">
            <v>00007030</v>
          </cell>
          <cell r="C665" t="str">
            <v>SAN JUAN CHAMULA</v>
          </cell>
          <cell r="D665" t="str">
            <v>CHAMULA</v>
          </cell>
          <cell r="E665" t="str">
            <v>CHIAPAS</v>
          </cell>
          <cell r="F665" t="str">
            <v>FRONTERA SUR</v>
          </cell>
          <cell r="G665" t="str">
            <v>RIO GRIJALVA-TUXTLA GUTIERREZ</v>
          </cell>
          <cell r="H665" t="str">
            <v>RIO ALTO GRIJALVA</v>
          </cell>
          <cell r="I665" t="str">
            <v>CLIMATOLOGICA</v>
          </cell>
          <cell r="J665" t="str">
            <v>CONAGUA-DGE</v>
          </cell>
          <cell r="K665">
            <v>20729</v>
          </cell>
          <cell r="L665">
            <v>41698</v>
          </cell>
          <cell r="M665" t="str">
            <v>OPERANDO</v>
          </cell>
          <cell r="N665">
            <v>16</v>
          </cell>
          <cell r="O665">
            <v>47</v>
          </cell>
          <cell r="P665">
            <v>49</v>
          </cell>
          <cell r="Q665">
            <v>16.796944444444446</v>
          </cell>
          <cell r="R665">
            <v>92</v>
          </cell>
          <cell r="S665">
            <v>41</v>
          </cell>
          <cell r="T665">
            <v>48</v>
          </cell>
          <cell r="U665">
            <v>-92.696666666666673</v>
          </cell>
          <cell r="V665">
            <v>1930</v>
          </cell>
          <cell r="W665" t="str">
            <v/>
          </cell>
        </row>
        <row r="666">
          <cell r="A666" t="str">
            <v>00007031</v>
          </cell>
          <cell r="C666" t="str">
            <v>CHANAL</v>
          </cell>
          <cell r="D666" t="str">
            <v>CHANAL</v>
          </cell>
          <cell r="E666" t="str">
            <v>CHIAPAS</v>
          </cell>
          <cell r="F666" t="str">
            <v>FRONTERA SUR</v>
          </cell>
          <cell r="G666" t="str">
            <v>RIO LACANTUN</v>
          </cell>
          <cell r="H666" t="str">
            <v>RIO TZANCONEJA</v>
          </cell>
          <cell r="I666" t="str">
            <v>CLIMATOLOGICA</v>
          </cell>
          <cell r="J666" t="str">
            <v>CONAGUA-DGE</v>
          </cell>
          <cell r="K666">
            <v>25204</v>
          </cell>
          <cell r="L666">
            <v>41698</v>
          </cell>
          <cell r="M666" t="str">
            <v>OPERANDO</v>
          </cell>
          <cell r="N666">
            <v>16</v>
          </cell>
          <cell r="O666">
            <v>39</v>
          </cell>
          <cell r="P666">
            <v>35</v>
          </cell>
          <cell r="Q666">
            <v>16.659722222222221</v>
          </cell>
          <cell r="R666">
            <v>92</v>
          </cell>
          <cell r="S666">
            <v>15</v>
          </cell>
          <cell r="T666">
            <v>45</v>
          </cell>
          <cell r="U666">
            <v>-92.262500000000003</v>
          </cell>
          <cell r="V666">
            <v>2100</v>
          </cell>
          <cell r="W666" t="str">
            <v/>
          </cell>
        </row>
        <row r="667">
          <cell r="A667" t="str">
            <v>00007032</v>
          </cell>
          <cell r="C667" t="str">
            <v>CHAPULTENANGO</v>
          </cell>
          <cell r="D667" t="str">
            <v>CHAPULTENANGO</v>
          </cell>
          <cell r="E667" t="str">
            <v>CHIAPAS</v>
          </cell>
          <cell r="F667" t="str">
            <v>FRONTERA SUR</v>
          </cell>
          <cell r="G667" t="str">
            <v>RIO GRIJALVA-VILLAHERMOSA</v>
          </cell>
          <cell r="H667" t="str">
            <v>RIO PICHUCALCO</v>
          </cell>
          <cell r="I667" t="str">
            <v>CLIMATOLOGICA</v>
          </cell>
          <cell r="J667" t="str">
            <v>CONAGUA-DGE</v>
          </cell>
          <cell r="K667">
            <v>19085</v>
          </cell>
          <cell r="L667">
            <v>28490</v>
          </cell>
          <cell r="M667" t="str">
            <v>SUSPENDIDA</v>
          </cell>
          <cell r="N667">
            <v>17</v>
          </cell>
          <cell r="O667">
            <v>20</v>
          </cell>
          <cell r="P667">
            <v>0</v>
          </cell>
          <cell r="Q667">
            <v>17.333333333333332</v>
          </cell>
          <cell r="R667">
            <v>93</v>
          </cell>
          <cell r="S667">
            <v>6</v>
          </cell>
          <cell r="T667">
            <v>0</v>
          </cell>
          <cell r="U667">
            <v>-93.1</v>
          </cell>
          <cell r="V667">
            <v>600</v>
          </cell>
          <cell r="W667" t="str">
            <v/>
          </cell>
        </row>
        <row r="668">
          <cell r="A668" t="str">
            <v>00007033</v>
          </cell>
          <cell r="C668" t="str">
            <v>SAN PEDRO CHENALHO (SMN)</v>
          </cell>
          <cell r="D668" t="str">
            <v>CHENALHO</v>
          </cell>
          <cell r="E668" t="str">
            <v>CHIAPAS</v>
          </cell>
          <cell r="F668" t="str">
            <v>FRONTERA SUR</v>
          </cell>
          <cell r="G668" t="str">
            <v>RIO GRIJALVA-VILLAHERMOSA</v>
          </cell>
          <cell r="H668" t="str">
            <v>RIO PLATANOS</v>
          </cell>
          <cell r="I668" t="str">
            <v>CLIMATOLOGICA</v>
          </cell>
          <cell r="J668" t="str">
            <v>CONAGUA-SMN</v>
          </cell>
          <cell r="K668">
            <v>14519</v>
          </cell>
          <cell r="L668">
            <v>33816</v>
          </cell>
          <cell r="M668" t="str">
            <v>SUSPENDIDA</v>
          </cell>
          <cell r="N668">
            <v>16</v>
          </cell>
          <cell r="O668">
            <v>54</v>
          </cell>
          <cell r="P668">
            <v>0</v>
          </cell>
          <cell r="Q668">
            <v>16.899999999999999</v>
          </cell>
          <cell r="R668">
            <v>92</v>
          </cell>
          <cell r="S668">
            <v>36</v>
          </cell>
          <cell r="T668">
            <v>0</v>
          </cell>
          <cell r="U668">
            <v>-92.6</v>
          </cell>
          <cell r="V668">
            <v>1520</v>
          </cell>
          <cell r="W668" t="str">
            <v/>
          </cell>
        </row>
        <row r="669">
          <cell r="A669" t="str">
            <v>00007034</v>
          </cell>
          <cell r="C669" t="str">
            <v>VILLA DE CHIAPILLA</v>
          </cell>
          <cell r="D669" t="str">
            <v>CHIAPILLA</v>
          </cell>
          <cell r="E669" t="str">
            <v>CHIAPAS</v>
          </cell>
          <cell r="F669" t="str">
            <v>FRONTERA SUR</v>
          </cell>
          <cell r="G669" t="str">
            <v>RIO GRIJALVA-TUXTLA GUTIERREZ</v>
          </cell>
          <cell r="H669" t="str">
            <v>RIO ALTO GRIJALVA</v>
          </cell>
          <cell r="I669" t="str">
            <v>CLIMATOLOGICA</v>
          </cell>
          <cell r="J669" t="str">
            <v>CONAGUA-DGE</v>
          </cell>
          <cell r="K669">
            <v>16377</v>
          </cell>
          <cell r="L669">
            <v>41698</v>
          </cell>
          <cell r="M669" t="str">
            <v>OPERANDO</v>
          </cell>
          <cell r="N669">
            <v>16</v>
          </cell>
          <cell r="O669">
            <v>34</v>
          </cell>
          <cell r="P669">
            <v>39</v>
          </cell>
          <cell r="Q669">
            <v>16.577500000000001</v>
          </cell>
          <cell r="R669">
            <v>92</v>
          </cell>
          <cell r="S669">
            <v>42</v>
          </cell>
          <cell r="T669">
            <v>55</v>
          </cell>
          <cell r="U669">
            <v>-92.715277777777786</v>
          </cell>
          <cell r="V669">
            <v>550</v>
          </cell>
          <cell r="W669" t="str">
            <v/>
          </cell>
        </row>
        <row r="670">
          <cell r="A670" t="str">
            <v>00007035</v>
          </cell>
          <cell r="C670" t="str">
            <v>CHICOASEN (CFE)</v>
          </cell>
          <cell r="D670" t="str">
            <v>CHICOASEN</v>
          </cell>
          <cell r="E670" t="str">
            <v>CHIAPAS</v>
          </cell>
          <cell r="F670" t="str">
            <v>FRONTERA SUR</v>
          </cell>
          <cell r="G670" t="str">
            <v>RIO GRIJALVA-TUXTLA GUTIERREZ</v>
          </cell>
          <cell r="H670" t="str">
            <v>RIO ALTO GRIJALVA</v>
          </cell>
          <cell r="I670" t="str">
            <v>CLIMATOLOGICA</v>
          </cell>
          <cell r="J670" t="str">
            <v>CFE</v>
          </cell>
          <cell r="K670">
            <v>22463</v>
          </cell>
          <cell r="L670">
            <v>36525</v>
          </cell>
          <cell r="M670" t="str">
            <v>SUSPENDIDA</v>
          </cell>
          <cell r="N670">
            <v>16</v>
          </cell>
          <cell r="O670">
            <v>56</v>
          </cell>
          <cell r="P670">
            <v>30</v>
          </cell>
          <cell r="Q670">
            <v>16.941666666666666</v>
          </cell>
          <cell r="R670">
            <v>93</v>
          </cell>
          <cell r="S670">
            <v>5</v>
          </cell>
          <cell r="T670">
            <v>55</v>
          </cell>
          <cell r="U670">
            <v>-93.098611111111111</v>
          </cell>
          <cell r="V670">
            <v>1240</v>
          </cell>
          <cell r="W670" t="str">
            <v/>
          </cell>
        </row>
        <row r="671">
          <cell r="A671" t="str">
            <v>00007036</v>
          </cell>
          <cell r="C671" t="str">
            <v>CHILIL</v>
          </cell>
          <cell r="D671" t="str">
            <v>HUIXTAN</v>
          </cell>
          <cell r="E671" t="str">
            <v>CHIAPAS</v>
          </cell>
          <cell r="F671" t="str">
            <v>FRONTERA SUR</v>
          </cell>
          <cell r="G671" t="str">
            <v>RIO LACANTUN</v>
          </cell>
          <cell r="H671" t="str">
            <v>RIO TZANCONEJA</v>
          </cell>
          <cell r="I671" t="str">
            <v>CLIMATOLOGICA</v>
          </cell>
          <cell r="J671" t="str">
            <v>CONAGUA-DGE</v>
          </cell>
          <cell r="K671">
            <v>24716</v>
          </cell>
          <cell r="L671">
            <v>41425</v>
          </cell>
          <cell r="M671" t="str">
            <v>OPERANDO</v>
          </cell>
          <cell r="N671">
            <v>16</v>
          </cell>
          <cell r="O671">
            <v>40</v>
          </cell>
          <cell r="P671">
            <v>40</v>
          </cell>
          <cell r="Q671">
            <v>16.677777777777781</v>
          </cell>
          <cell r="R671">
            <v>92</v>
          </cell>
          <cell r="S671">
            <v>29</v>
          </cell>
          <cell r="T671">
            <v>21</v>
          </cell>
          <cell r="U671">
            <v>-92.489166666666662</v>
          </cell>
          <cell r="V671">
            <v>2266</v>
          </cell>
          <cell r="W671" t="str">
            <v/>
          </cell>
        </row>
        <row r="672">
          <cell r="A672" t="str">
            <v>00007037</v>
          </cell>
          <cell r="C672" t="str">
            <v>FINCA CUXTEPEQUES</v>
          </cell>
          <cell r="D672" t="str">
            <v>LA CONCORDIA</v>
          </cell>
          <cell r="E672" t="str">
            <v>CHIAPAS</v>
          </cell>
          <cell r="F672" t="str">
            <v>FRONTERA SUR</v>
          </cell>
          <cell r="G672" t="str">
            <v>RIO GRIJALVA-LA CONCORDIA</v>
          </cell>
          <cell r="H672" t="str">
            <v>RIO LA CONCORDIA</v>
          </cell>
          <cell r="I672" t="str">
            <v>CLIMATOLOGICA</v>
          </cell>
          <cell r="J672" t="str">
            <v>CONAGUA-DGE</v>
          </cell>
          <cell r="K672">
            <v>18749</v>
          </cell>
          <cell r="L672">
            <v>41425</v>
          </cell>
          <cell r="M672" t="str">
            <v>OPERANDO</v>
          </cell>
          <cell r="N672">
            <v>15</v>
          </cell>
          <cell r="O672">
            <v>43</v>
          </cell>
          <cell r="P672">
            <v>43</v>
          </cell>
          <cell r="Q672">
            <v>15.72861111111111</v>
          </cell>
          <cell r="R672">
            <v>92</v>
          </cell>
          <cell r="S672">
            <v>58</v>
          </cell>
          <cell r="T672">
            <v>8</v>
          </cell>
          <cell r="U672">
            <v>-92.968888888888884</v>
          </cell>
          <cell r="V672">
            <v>1550</v>
          </cell>
          <cell r="W672" t="str">
            <v/>
          </cell>
        </row>
        <row r="673">
          <cell r="A673" t="str">
            <v>00007038</v>
          </cell>
          <cell r="C673" t="str">
            <v>DESPOBLADO</v>
          </cell>
          <cell r="D673" t="str">
            <v>VILLA COMALTITLAN</v>
          </cell>
          <cell r="E673" t="str">
            <v>CHIAPAS</v>
          </cell>
          <cell r="F673" t="str">
            <v>FRONTERA SUR</v>
          </cell>
          <cell r="G673" t="str">
            <v>RIO HUIXTLA</v>
          </cell>
          <cell r="H673" t="str">
            <v>RIO DESPOBLADO</v>
          </cell>
          <cell r="I673" t="str">
            <v>CLIMATOLOGICA</v>
          </cell>
          <cell r="J673" t="str">
            <v>CONAGUA-DGE</v>
          </cell>
          <cell r="K673">
            <v>23621</v>
          </cell>
          <cell r="L673">
            <v>41517</v>
          </cell>
          <cell r="M673" t="str">
            <v>OPERANDO</v>
          </cell>
          <cell r="N673">
            <v>15</v>
          </cell>
          <cell r="O673">
            <v>12</v>
          </cell>
          <cell r="P673">
            <v>9</v>
          </cell>
          <cell r="Q673">
            <v>15.202499999999999</v>
          </cell>
          <cell r="R673">
            <v>92</v>
          </cell>
          <cell r="S673">
            <v>33</v>
          </cell>
          <cell r="T673">
            <v>29</v>
          </cell>
          <cell r="U673">
            <v>-92.558055555555555</v>
          </cell>
          <cell r="V673">
            <v>63</v>
          </cell>
          <cell r="W673" t="str">
            <v/>
          </cell>
        </row>
        <row r="674">
          <cell r="A674" t="str">
            <v>00007039</v>
          </cell>
          <cell r="C674" t="str">
            <v>EL BOQUERON</v>
          </cell>
          <cell r="D674" t="str">
            <v>SUCHIAPA</v>
          </cell>
          <cell r="E674" t="str">
            <v>CHIAPAS</v>
          </cell>
          <cell r="F674" t="str">
            <v>FRONTERA SUR</v>
          </cell>
          <cell r="G674" t="str">
            <v>RIO GRIJALVA-TUXTLA GUTIERREZ</v>
          </cell>
          <cell r="H674" t="str">
            <v>RIO ZUCHIAPA</v>
          </cell>
          <cell r="I674" t="str">
            <v>CLIMATOLOGICA</v>
          </cell>
          <cell r="J674" t="str">
            <v>CONAGUA-DGE</v>
          </cell>
          <cell r="K674">
            <v>17899</v>
          </cell>
          <cell r="L674">
            <v>38717</v>
          </cell>
          <cell r="M674" t="str">
            <v>OPERANDO</v>
          </cell>
          <cell r="N674">
            <v>16</v>
          </cell>
          <cell r="O674">
            <v>38</v>
          </cell>
          <cell r="P674">
            <v>39</v>
          </cell>
          <cell r="Q674">
            <v>16.644166666666667</v>
          </cell>
          <cell r="R674">
            <v>93</v>
          </cell>
          <cell r="S674">
            <v>9</v>
          </cell>
          <cell r="T674">
            <v>26</v>
          </cell>
          <cell r="U674">
            <v>-93.157222222222231</v>
          </cell>
          <cell r="V674">
            <v>500</v>
          </cell>
          <cell r="W674" t="str">
            <v/>
          </cell>
        </row>
        <row r="675">
          <cell r="A675" t="str">
            <v>00007040</v>
          </cell>
          <cell r="C675" t="str">
            <v>EL BURRERO</v>
          </cell>
          <cell r="D675" t="str">
            <v>IXTAPA</v>
          </cell>
          <cell r="E675" t="str">
            <v>CHIAPAS</v>
          </cell>
          <cell r="F675" t="str">
            <v>FRONTERA SUR</v>
          </cell>
          <cell r="G675" t="str">
            <v>RIO GRIJALVA-TUXTLA GUTIERREZ</v>
          </cell>
          <cell r="H675" t="str">
            <v>RIO HONDO</v>
          </cell>
          <cell r="I675" t="str">
            <v>CLIMATOLOGICA</v>
          </cell>
          <cell r="J675" t="str">
            <v>CONAGUA-DGE</v>
          </cell>
          <cell r="K675">
            <v>18749</v>
          </cell>
          <cell r="L675">
            <v>41790</v>
          </cell>
          <cell r="M675" t="str">
            <v>OPERANDO</v>
          </cell>
          <cell r="N675">
            <v>16</v>
          </cell>
          <cell r="O675">
            <v>47</v>
          </cell>
          <cell r="P675">
            <v>21</v>
          </cell>
          <cell r="Q675">
            <v>16.789166666666667</v>
          </cell>
          <cell r="R675">
            <v>92</v>
          </cell>
          <cell r="S675">
            <v>49</v>
          </cell>
          <cell r="T675">
            <v>42</v>
          </cell>
          <cell r="U675">
            <v>-92.828333333333333</v>
          </cell>
          <cell r="V675">
            <v>1544</v>
          </cell>
          <cell r="W675" t="str">
            <v/>
          </cell>
        </row>
        <row r="676">
          <cell r="A676" t="str">
            <v>00007041</v>
          </cell>
          <cell r="C676" t="str">
            <v>EL CALIENTE (CFE)</v>
          </cell>
          <cell r="D676" t="str">
            <v>LAS MARGARITAS</v>
          </cell>
          <cell r="E676" t="str">
            <v>CHIAPAS</v>
          </cell>
          <cell r="F676" t="str">
            <v>FRONTERA SUR</v>
          </cell>
          <cell r="G676" t="str">
            <v>RIO LACANTUN</v>
          </cell>
          <cell r="H676" t="str">
            <v>RIO CALIENTE</v>
          </cell>
          <cell r="I676" t="str">
            <v>CLIMATOLOGICA</v>
          </cell>
          <cell r="J676" t="str">
            <v>CFE</v>
          </cell>
          <cell r="K676">
            <v>25204</v>
          </cell>
          <cell r="L676">
            <v>29402</v>
          </cell>
          <cell r="M676" t="str">
            <v>SUSPENDIDA</v>
          </cell>
          <cell r="N676">
            <v>16</v>
          </cell>
          <cell r="O676">
            <v>18</v>
          </cell>
          <cell r="P676">
            <v>0</v>
          </cell>
          <cell r="Q676">
            <v>16.3</v>
          </cell>
          <cell r="R676">
            <v>91</v>
          </cell>
          <cell r="S676">
            <v>28</v>
          </cell>
          <cell r="T676">
            <v>0</v>
          </cell>
          <cell r="U676">
            <v>-91.466666666666669</v>
          </cell>
          <cell r="V676">
            <v>687</v>
          </cell>
          <cell r="W676" t="str">
            <v/>
          </cell>
        </row>
        <row r="677">
          <cell r="A677" t="str">
            <v>00007042</v>
          </cell>
          <cell r="C677" t="str">
            <v>EL CARMEN (CFE)</v>
          </cell>
          <cell r="D677" t="str">
            <v>OCOSINGO</v>
          </cell>
          <cell r="E677" t="str">
            <v>CHIAPAS</v>
          </cell>
          <cell r="F677" t="str">
            <v>FRONTERA SUR</v>
          </cell>
          <cell r="G677" t="str">
            <v>RIO LACANTUN</v>
          </cell>
          <cell r="H677" t="str">
            <v>RIO JATATE</v>
          </cell>
          <cell r="I677" t="str">
            <v>CLIMATOLOGICA</v>
          </cell>
          <cell r="J677" t="str">
            <v>CFE</v>
          </cell>
          <cell r="K677">
            <v>25263</v>
          </cell>
          <cell r="L677">
            <v>34699</v>
          </cell>
          <cell r="M677" t="str">
            <v>SUSPENDIDA</v>
          </cell>
          <cell r="N677">
            <v>16</v>
          </cell>
          <cell r="O677">
            <v>46</v>
          </cell>
          <cell r="P677">
            <v>0</v>
          </cell>
          <cell r="Q677">
            <v>16.766666666666666</v>
          </cell>
          <cell r="R677">
            <v>91</v>
          </cell>
          <cell r="S677">
            <v>37</v>
          </cell>
          <cell r="T677">
            <v>0</v>
          </cell>
          <cell r="U677">
            <v>-91.61666666666666</v>
          </cell>
          <cell r="V677">
            <v>929</v>
          </cell>
          <cell r="W677" t="str">
            <v/>
          </cell>
        </row>
        <row r="678">
          <cell r="A678" t="str">
            <v>00007043</v>
          </cell>
          <cell r="C678" t="str">
            <v>EL CEDRO</v>
          </cell>
          <cell r="D678" t="str">
            <v>OCOSINGO</v>
          </cell>
          <cell r="E678" t="str">
            <v>CHIAPAS</v>
          </cell>
          <cell r="F678" t="str">
            <v>FRONTERA SUR</v>
          </cell>
          <cell r="G678" t="str">
            <v>RIO LACANTUN</v>
          </cell>
          <cell r="H678" t="str">
            <v>RIO SAN PEDRO</v>
          </cell>
          <cell r="I678" t="str">
            <v>CLIMATOLOGICA</v>
          </cell>
          <cell r="J678" t="str">
            <v>CONAGUA-DGE</v>
          </cell>
          <cell r="K678">
            <v>23863</v>
          </cell>
          <cell r="L678">
            <v>34393</v>
          </cell>
          <cell r="M678" t="str">
            <v>SUSPENDIDA</v>
          </cell>
          <cell r="N678">
            <v>16</v>
          </cell>
          <cell r="O678">
            <v>25</v>
          </cell>
          <cell r="P678">
            <v>0</v>
          </cell>
          <cell r="Q678">
            <v>16.416666666666668</v>
          </cell>
          <cell r="R678">
            <v>91</v>
          </cell>
          <cell r="S678">
            <v>5</v>
          </cell>
          <cell r="T678">
            <v>0</v>
          </cell>
          <cell r="U678">
            <v>-91.083333333333329</v>
          </cell>
          <cell r="V678">
            <v>510</v>
          </cell>
          <cell r="W678" t="str">
            <v/>
          </cell>
        </row>
        <row r="679">
          <cell r="A679" t="str">
            <v>00007044</v>
          </cell>
          <cell r="C679" t="str">
            <v>EL COLORADO (CFE)</v>
          </cell>
          <cell r="D679" t="str">
            <v>OCOSINGO</v>
          </cell>
          <cell r="E679" t="str">
            <v>CHIAPAS</v>
          </cell>
          <cell r="F679" t="str">
            <v>FRONTERA SUR</v>
          </cell>
          <cell r="G679" t="str">
            <v>RIO LACANTUN</v>
          </cell>
          <cell r="H679" t="str">
            <v>RIO LACANTUN</v>
          </cell>
          <cell r="I679" t="str">
            <v>CLIMATOLOGICA</v>
          </cell>
          <cell r="J679" t="str">
            <v>CFE</v>
          </cell>
          <cell r="K679">
            <v>25569</v>
          </cell>
          <cell r="L679">
            <v>34546</v>
          </cell>
          <cell r="M679" t="str">
            <v>SUSPENDIDA</v>
          </cell>
          <cell r="N679">
            <v>16</v>
          </cell>
          <cell r="O679">
            <v>9</v>
          </cell>
          <cell r="P679">
            <v>0</v>
          </cell>
          <cell r="Q679">
            <v>16.149999999999999</v>
          </cell>
          <cell r="R679">
            <v>91</v>
          </cell>
          <cell r="S679">
            <v>9</v>
          </cell>
          <cell r="T679">
            <v>0</v>
          </cell>
          <cell r="U679">
            <v>-91.15</v>
          </cell>
          <cell r="V679">
            <v>300</v>
          </cell>
          <cell r="W679" t="str">
            <v/>
          </cell>
        </row>
        <row r="680">
          <cell r="A680" t="str">
            <v>00007045</v>
          </cell>
          <cell r="C680" t="str">
            <v>EL DORADO</v>
          </cell>
          <cell r="D680" t="str">
            <v>SUCHIATE</v>
          </cell>
          <cell r="E680" t="str">
            <v>CHIAPAS</v>
          </cell>
          <cell r="F680" t="str">
            <v>FRONTERA SUR</v>
          </cell>
          <cell r="G680" t="str">
            <v>RIO SUCHIATE</v>
          </cell>
          <cell r="H680" t="str">
            <v>RIO COZOLOAPAN</v>
          </cell>
          <cell r="I680" t="str">
            <v>CLIMATOLOGICA</v>
          </cell>
          <cell r="J680" t="str">
            <v>CONAGUA-DGE</v>
          </cell>
          <cell r="K680">
            <v>18810</v>
          </cell>
          <cell r="L680">
            <v>40694</v>
          </cell>
          <cell r="M680" t="str">
            <v>OPERANDO</v>
          </cell>
          <cell r="N680">
            <v>14</v>
          </cell>
          <cell r="O680">
            <v>40</v>
          </cell>
          <cell r="P680">
            <v>22</v>
          </cell>
          <cell r="Q680">
            <v>14.672777777777776</v>
          </cell>
          <cell r="R680">
            <v>92</v>
          </cell>
          <cell r="S680">
            <v>12</v>
          </cell>
          <cell r="T680">
            <v>46</v>
          </cell>
          <cell r="U680">
            <v>-92.212777777777774</v>
          </cell>
          <cell r="V680">
            <v>35</v>
          </cell>
          <cell r="W680" t="str">
            <v/>
          </cell>
        </row>
        <row r="681">
          <cell r="A681" t="str">
            <v>00007046</v>
          </cell>
          <cell r="C681" t="str">
            <v>EL EUSEBA (CFE)</v>
          </cell>
          <cell r="D681" t="str">
            <v>TENEJAPA</v>
          </cell>
          <cell r="E681" t="str">
            <v>CHIAPAS</v>
          </cell>
          <cell r="F681" t="str">
            <v>FRONTERA SUR</v>
          </cell>
          <cell r="G681" t="str">
            <v>RIO LACANTUN</v>
          </cell>
          <cell r="H681" t="str">
            <v>RIO LACANTUN</v>
          </cell>
          <cell r="I681" t="str">
            <v>CLIMATOLOGICA</v>
          </cell>
          <cell r="J681" t="str">
            <v>CFE</v>
          </cell>
          <cell r="K681">
            <v>24473</v>
          </cell>
          <cell r="L681">
            <v>35064</v>
          </cell>
          <cell r="M681" t="str">
            <v>SUSPENDIDA</v>
          </cell>
          <cell r="N681">
            <v>16</v>
          </cell>
          <cell r="O681">
            <v>13</v>
          </cell>
          <cell r="P681">
            <v>0</v>
          </cell>
          <cell r="Q681">
            <v>16.216666666666665</v>
          </cell>
          <cell r="R681">
            <v>91</v>
          </cell>
          <cell r="S681">
            <v>20</v>
          </cell>
          <cell r="T681">
            <v>0</v>
          </cell>
          <cell r="U681">
            <v>-91.333333333333329</v>
          </cell>
          <cell r="V681">
            <v>379</v>
          </cell>
          <cell r="W681" t="str">
            <v/>
          </cell>
        </row>
        <row r="682">
          <cell r="A682" t="str">
            <v>00007047</v>
          </cell>
          <cell r="C682" t="str">
            <v>EL JABALI (CFE)</v>
          </cell>
          <cell r="D682" t="str">
            <v>LAS MARGARITAS</v>
          </cell>
          <cell r="E682" t="str">
            <v>CHIAPAS</v>
          </cell>
          <cell r="F682" t="str">
            <v>FRONTERA SUR</v>
          </cell>
          <cell r="G682" t="str">
            <v>RIO LACANTUN</v>
          </cell>
          <cell r="H682" t="str">
            <v>RIO LACANTUN</v>
          </cell>
          <cell r="I682" t="str">
            <v>CLIMATOLOGICA</v>
          </cell>
          <cell r="J682" t="str">
            <v>CFE</v>
          </cell>
          <cell r="K682">
            <v>25204</v>
          </cell>
          <cell r="L682">
            <v>34546</v>
          </cell>
          <cell r="M682" t="str">
            <v>SUSPENDIDA</v>
          </cell>
          <cell r="N682">
            <v>16</v>
          </cell>
          <cell r="O682">
            <v>8</v>
          </cell>
          <cell r="P682">
            <v>0</v>
          </cell>
          <cell r="Q682">
            <v>16.133333333333333</v>
          </cell>
          <cell r="R682">
            <v>91</v>
          </cell>
          <cell r="S682">
            <v>22</v>
          </cell>
          <cell r="T682">
            <v>0</v>
          </cell>
          <cell r="U682">
            <v>-91.36666666666666</v>
          </cell>
          <cell r="V682">
            <v>360</v>
          </cell>
          <cell r="W682" t="str">
            <v/>
          </cell>
        </row>
        <row r="683">
          <cell r="A683" t="str">
            <v>00007048</v>
          </cell>
          <cell r="C683" t="str">
            <v>FINCA EL TRIUNFO</v>
          </cell>
          <cell r="D683" t="str">
            <v>ESCUINTLA</v>
          </cell>
          <cell r="E683" t="str">
            <v>CHIAPAS</v>
          </cell>
          <cell r="F683" t="str">
            <v>FRONTERA SUR</v>
          </cell>
          <cell r="G683" t="str">
            <v>RIO HUIXTLA</v>
          </cell>
          <cell r="H683" t="str">
            <v>LAGUNA DEL VIEJO Y TEMBLADERAS</v>
          </cell>
          <cell r="I683" t="str">
            <v>CLIMATOLOGICA</v>
          </cell>
          <cell r="J683" t="str">
            <v>CONAGUA-DGE</v>
          </cell>
          <cell r="K683">
            <v>23102</v>
          </cell>
          <cell r="L683">
            <v>39691</v>
          </cell>
          <cell r="M683" t="str">
            <v>OPERANDO</v>
          </cell>
          <cell r="N683">
            <v>15</v>
          </cell>
          <cell r="O683">
            <v>20</v>
          </cell>
          <cell r="P683">
            <v>53</v>
          </cell>
          <cell r="Q683">
            <v>15.348055555555556</v>
          </cell>
          <cell r="R683">
            <v>92</v>
          </cell>
          <cell r="S683">
            <v>32</v>
          </cell>
          <cell r="T683">
            <v>55</v>
          </cell>
          <cell r="U683">
            <v>-92.548611111111114</v>
          </cell>
          <cell r="V683">
            <v>822</v>
          </cell>
          <cell r="W683" t="str">
            <v/>
          </cell>
        </row>
        <row r="684">
          <cell r="A684" t="str">
            <v>00007050</v>
          </cell>
          <cell r="C684" t="str">
            <v>EL PROGRESO</v>
          </cell>
          <cell r="D684" t="str">
            <v>OCOZOCOAUTLA DE ESPINOSA</v>
          </cell>
          <cell r="E684" t="str">
            <v>CHIAPAS</v>
          </cell>
          <cell r="F684" t="str">
            <v>FRONTERA SUR</v>
          </cell>
          <cell r="G684" t="str">
            <v>RIO GRIJALVA-TUXTLA GUTIERREZ</v>
          </cell>
          <cell r="H684" t="str">
            <v>RIO CATARINA</v>
          </cell>
          <cell r="I684" t="str">
            <v>CLIMATOLOGICA</v>
          </cell>
          <cell r="J684" t="str">
            <v>CONAGUA-DGE</v>
          </cell>
          <cell r="K684">
            <v>19815</v>
          </cell>
          <cell r="L684">
            <v>41364</v>
          </cell>
          <cell r="M684" t="str">
            <v>OPERANDO</v>
          </cell>
          <cell r="N684">
            <v>16</v>
          </cell>
          <cell r="O684">
            <v>42</v>
          </cell>
          <cell r="P684">
            <v>32</v>
          </cell>
          <cell r="Q684">
            <v>16.70888888888889</v>
          </cell>
          <cell r="R684">
            <v>93</v>
          </cell>
          <cell r="S684">
            <v>24</v>
          </cell>
          <cell r="T684">
            <v>9</v>
          </cell>
          <cell r="U684">
            <v>-93.402500000000003</v>
          </cell>
          <cell r="V684">
            <v>781</v>
          </cell>
          <cell r="W684" t="str">
            <v/>
          </cell>
        </row>
        <row r="685">
          <cell r="A685" t="str">
            <v>00007051</v>
          </cell>
          <cell r="C685" t="str">
            <v>EL ROSARIO (CFE)</v>
          </cell>
          <cell r="D685" t="str">
            <v>OCOSINGO</v>
          </cell>
          <cell r="E685" t="str">
            <v>CHIAPAS</v>
          </cell>
          <cell r="F685" t="str">
            <v>FRONTERA SUR</v>
          </cell>
          <cell r="G685" t="str">
            <v>RIO LACANTUN</v>
          </cell>
          <cell r="H685" t="str">
            <v>RIO AZUL</v>
          </cell>
          <cell r="I685" t="str">
            <v>CLIMATOLOGICA</v>
          </cell>
          <cell r="J685" t="str">
            <v>CFE</v>
          </cell>
          <cell r="K685">
            <v>23955</v>
          </cell>
          <cell r="L685">
            <v>34303</v>
          </cell>
          <cell r="M685" t="str">
            <v>SUSPENDIDA</v>
          </cell>
          <cell r="N685">
            <v>16</v>
          </cell>
          <cell r="O685">
            <v>51</v>
          </cell>
          <cell r="P685">
            <v>0</v>
          </cell>
          <cell r="Q685">
            <v>16.850000000000001</v>
          </cell>
          <cell r="R685">
            <v>91</v>
          </cell>
          <cell r="S685">
            <v>47</v>
          </cell>
          <cell r="T685">
            <v>0</v>
          </cell>
          <cell r="U685">
            <v>-91.783333333333331</v>
          </cell>
          <cell r="V685">
            <v>740</v>
          </cell>
          <cell r="W685" t="str">
            <v/>
          </cell>
        </row>
        <row r="686">
          <cell r="A686" t="str">
            <v>00007052</v>
          </cell>
          <cell r="C686" t="str">
            <v>EL ZAPOTAL (CFE)</v>
          </cell>
          <cell r="D686" t="str">
            <v>LAS MARGARITAS</v>
          </cell>
          <cell r="E686" t="str">
            <v>CHIAPAS</v>
          </cell>
          <cell r="F686" t="str">
            <v>FRONTERA SUR</v>
          </cell>
          <cell r="G686" t="str">
            <v>RIO LACANTUN</v>
          </cell>
          <cell r="H686" t="str">
            <v>RIO LACANTUN</v>
          </cell>
          <cell r="I686" t="str">
            <v>CLIMATOLOGICA</v>
          </cell>
          <cell r="J686" t="str">
            <v>CFE</v>
          </cell>
          <cell r="K686">
            <v>25628</v>
          </cell>
          <cell r="L686">
            <v>34546</v>
          </cell>
          <cell r="M686" t="str">
            <v>SUSPENDIDA</v>
          </cell>
          <cell r="N686">
            <v>16</v>
          </cell>
          <cell r="O686">
            <v>10</v>
          </cell>
          <cell r="P686">
            <v>0</v>
          </cell>
          <cell r="Q686">
            <v>16.166666666666668</v>
          </cell>
          <cell r="R686">
            <v>91</v>
          </cell>
          <cell r="S686">
            <v>30</v>
          </cell>
          <cell r="T686">
            <v>0</v>
          </cell>
          <cell r="U686">
            <v>-91.5</v>
          </cell>
          <cell r="V686">
            <v>500</v>
          </cell>
          <cell r="W686" t="str">
            <v/>
          </cell>
        </row>
        <row r="687">
          <cell r="A687" t="str">
            <v>00007053</v>
          </cell>
          <cell r="C687" t="str">
            <v>ESCUINTLA (DGE)</v>
          </cell>
          <cell r="D687" t="str">
            <v>ESCUINTLA</v>
          </cell>
          <cell r="E687" t="str">
            <v>CHIAPAS</v>
          </cell>
          <cell r="F687" t="str">
            <v>FRONTERA SUR</v>
          </cell>
          <cell r="G687" t="str">
            <v>RIO HUIXTLA</v>
          </cell>
          <cell r="H687" t="str">
            <v>LAGUNA DEL VIEJO Y TEMBLADERAS</v>
          </cell>
          <cell r="I687" t="str">
            <v>CLIMATOLOGICA</v>
          </cell>
          <cell r="J687" t="str">
            <v>CONAGUA-DGE</v>
          </cell>
          <cell r="K687">
            <v>19906</v>
          </cell>
          <cell r="L687">
            <v>41517</v>
          </cell>
          <cell r="M687" t="str">
            <v>OPERANDO</v>
          </cell>
          <cell r="N687">
            <v>15</v>
          </cell>
          <cell r="O687">
            <v>19</v>
          </cell>
          <cell r="P687">
            <v>51</v>
          </cell>
          <cell r="Q687">
            <v>15.330833333333333</v>
          </cell>
          <cell r="R687">
            <v>92</v>
          </cell>
          <cell r="S687">
            <v>39</v>
          </cell>
          <cell r="T687">
            <v>21</v>
          </cell>
          <cell r="U687">
            <v>-92.655833333333334</v>
          </cell>
          <cell r="V687">
            <v>92</v>
          </cell>
          <cell r="W687" t="str">
            <v/>
          </cell>
        </row>
        <row r="688">
          <cell r="A688" t="str">
            <v>00007054</v>
          </cell>
          <cell r="C688" t="str">
            <v>FINCA A. PRUSIA</v>
          </cell>
          <cell r="D688" t="str">
            <v>ANGEL ALBINO CORZO</v>
          </cell>
          <cell r="E688" t="str">
            <v>CHIAPAS</v>
          </cell>
          <cell r="F688" t="str">
            <v>FRONTERA SUR</v>
          </cell>
          <cell r="G688" t="str">
            <v>RIO GRIJALVA-LA CONCORDIA</v>
          </cell>
          <cell r="H688" t="str">
            <v>RIO GRANDE O SALINAS</v>
          </cell>
          <cell r="I688" t="str">
            <v>CLIMATOLOGICA</v>
          </cell>
          <cell r="J688" t="str">
            <v>CONAGUA-DGE</v>
          </cell>
          <cell r="K688">
            <v>19784</v>
          </cell>
          <cell r="L688">
            <v>41182</v>
          </cell>
          <cell r="M688" t="str">
            <v>OPERANDO</v>
          </cell>
          <cell r="N688">
            <v>15</v>
          </cell>
          <cell r="O688">
            <v>43</v>
          </cell>
          <cell r="P688">
            <v>55</v>
          </cell>
          <cell r="Q688">
            <v>15.731944444444444</v>
          </cell>
          <cell r="R688">
            <v>92</v>
          </cell>
          <cell r="S688">
            <v>47</v>
          </cell>
          <cell r="T688">
            <v>39</v>
          </cell>
          <cell r="U688">
            <v>-92.794166666666669</v>
          </cell>
          <cell r="V688">
            <v>1040</v>
          </cell>
          <cell r="W688" t="str">
            <v/>
          </cell>
        </row>
        <row r="689">
          <cell r="A689" t="str">
            <v>00007055</v>
          </cell>
          <cell r="C689" t="str">
            <v>FINCA CHAYABE</v>
          </cell>
          <cell r="D689" t="str">
            <v>LAS MARGARITAS</v>
          </cell>
          <cell r="E689" t="str">
            <v>CHIAPAS</v>
          </cell>
          <cell r="F689" t="str">
            <v>FRONTERA SUR</v>
          </cell>
          <cell r="G689" t="str">
            <v>RIO LACANTUN</v>
          </cell>
          <cell r="H689" t="str">
            <v>RIO SECO</v>
          </cell>
          <cell r="I689" t="str">
            <v>CLIMATOLOGICA</v>
          </cell>
          <cell r="J689" t="str">
            <v>CONAGUA-DGE</v>
          </cell>
          <cell r="K689">
            <v>20333</v>
          </cell>
          <cell r="L689">
            <v>41425</v>
          </cell>
          <cell r="M689" t="str">
            <v>OPERANDO</v>
          </cell>
          <cell r="N689">
            <v>16</v>
          </cell>
          <cell r="O689">
            <v>22</v>
          </cell>
          <cell r="P689">
            <v>53</v>
          </cell>
          <cell r="Q689">
            <v>16.381388888888889</v>
          </cell>
          <cell r="R689">
            <v>91</v>
          </cell>
          <cell r="S689">
            <v>42</v>
          </cell>
          <cell r="T689">
            <v>38</v>
          </cell>
          <cell r="U689">
            <v>-91.710555555555558</v>
          </cell>
          <cell r="V689">
            <v>1596</v>
          </cell>
          <cell r="W689" t="str">
            <v/>
          </cell>
        </row>
        <row r="690">
          <cell r="A690" t="str">
            <v>00007056</v>
          </cell>
          <cell r="C690" t="str">
            <v>FINCA CHIRIPA</v>
          </cell>
          <cell r="D690" t="str">
            <v>TAPACHULA</v>
          </cell>
          <cell r="E690" t="str">
            <v>CHIAPAS</v>
          </cell>
          <cell r="F690" t="str">
            <v>FRONTERA SUR</v>
          </cell>
          <cell r="G690" t="str">
            <v>RIO SUCHIATE</v>
          </cell>
          <cell r="H690" t="str">
            <v>RIO HUEHUETAN</v>
          </cell>
          <cell r="I690" t="str">
            <v>CLIMATOLOGICA</v>
          </cell>
          <cell r="J690" t="str">
            <v>CONAGUA-DGE</v>
          </cell>
          <cell r="K690">
            <v>19876</v>
          </cell>
          <cell r="L690">
            <v>39660</v>
          </cell>
          <cell r="M690" t="str">
            <v>OPERANDO</v>
          </cell>
          <cell r="N690">
            <v>15</v>
          </cell>
          <cell r="O690">
            <v>10</v>
          </cell>
          <cell r="P690">
            <v>0</v>
          </cell>
          <cell r="Q690">
            <v>15.166666666666666</v>
          </cell>
          <cell r="R690">
            <v>92</v>
          </cell>
          <cell r="S690">
            <v>18</v>
          </cell>
          <cell r="T690">
            <v>0</v>
          </cell>
          <cell r="U690">
            <v>-92.3</v>
          </cell>
          <cell r="V690">
            <v>991</v>
          </cell>
          <cell r="W690" t="str">
            <v/>
          </cell>
        </row>
        <row r="691">
          <cell r="A691" t="str">
            <v>00007057</v>
          </cell>
          <cell r="C691" t="str">
            <v>FINCA CHICHARRAS</v>
          </cell>
          <cell r="D691" t="str">
            <v>TAPACHULA</v>
          </cell>
          <cell r="E691" t="str">
            <v>CHIAPAS</v>
          </cell>
          <cell r="F691" t="str">
            <v>FRONTERA SUR</v>
          </cell>
          <cell r="G691" t="str">
            <v>RIO SUCHIATE</v>
          </cell>
          <cell r="H691" t="str">
            <v>RIO HUEHUETAN</v>
          </cell>
          <cell r="I691" t="str">
            <v>CLIMATOLOGICA</v>
          </cell>
          <cell r="J691" t="str">
            <v>CONAGUA-DGE</v>
          </cell>
          <cell r="K691">
            <v>22282</v>
          </cell>
          <cell r="L691">
            <v>41394</v>
          </cell>
          <cell r="M691" t="str">
            <v>OPERANDO</v>
          </cell>
          <cell r="N691">
            <v>15</v>
          </cell>
          <cell r="O691">
            <v>7</v>
          </cell>
          <cell r="P691">
            <v>59</v>
          </cell>
          <cell r="Q691">
            <v>15.133055555555556</v>
          </cell>
          <cell r="R691">
            <v>92</v>
          </cell>
          <cell r="S691">
            <v>14</v>
          </cell>
          <cell r="T691">
            <v>32</v>
          </cell>
          <cell r="U691">
            <v>-92.242222222222225</v>
          </cell>
          <cell r="V691">
            <v>1328</v>
          </cell>
          <cell r="W691" t="str">
            <v/>
          </cell>
        </row>
        <row r="692">
          <cell r="A692" t="str">
            <v>00007058</v>
          </cell>
          <cell r="C692" t="str">
            <v>EL PERU</v>
          </cell>
          <cell r="D692" t="str">
            <v>TAPACHULA</v>
          </cell>
          <cell r="E692" t="str">
            <v>CHIAPAS</v>
          </cell>
          <cell r="F692" t="str">
            <v>FRONTERA SUR</v>
          </cell>
          <cell r="G692" t="str">
            <v>RIO SUCHIATE</v>
          </cell>
          <cell r="H692" t="str">
            <v>RIO HUEHUETAN</v>
          </cell>
          <cell r="I692" t="str">
            <v>CLIMATOLOGICA</v>
          </cell>
          <cell r="J692" t="str">
            <v>CONAGUA-DGE</v>
          </cell>
          <cell r="K692">
            <v>19876</v>
          </cell>
          <cell r="L692">
            <v>39964</v>
          </cell>
          <cell r="M692" t="str">
            <v>OPERANDO</v>
          </cell>
          <cell r="N692">
            <v>15</v>
          </cell>
          <cell r="O692">
            <v>6</v>
          </cell>
          <cell r="P692">
            <v>0</v>
          </cell>
          <cell r="Q692">
            <v>15.1</v>
          </cell>
          <cell r="R692">
            <v>92</v>
          </cell>
          <cell r="S692">
            <v>16</v>
          </cell>
          <cell r="T692">
            <v>0</v>
          </cell>
          <cell r="U692">
            <v>-92.266666666666666</v>
          </cell>
          <cell r="V692">
            <v>800</v>
          </cell>
          <cell r="W692" t="str">
            <v/>
          </cell>
        </row>
        <row r="693">
          <cell r="A693" t="str">
            <v>00007060</v>
          </cell>
          <cell r="C693" t="str">
            <v>FINCA GENOVA</v>
          </cell>
          <cell r="D693" t="str">
            <v>TAPACHULA</v>
          </cell>
          <cell r="E693" t="str">
            <v>CHIAPAS</v>
          </cell>
          <cell r="F693" t="str">
            <v>FRONTERA SUR</v>
          </cell>
          <cell r="G693" t="str">
            <v>RIO SUCHIATE</v>
          </cell>
          <cell r="H693" t="str">
            <v>RIO HUEHUETAN</v>
          </cell>
          <cell r="I693" t="str">
            <v>CLIMATOLOGICA</v>
          </cell>
          <cell r="J693" t="str">
            <v>CONAGUA-DGE</v>
          </cell>
          <cell r="K693">
            <v>20180</v>
          </cell>
          <cell r="L693">
            <v>28855</v>
          </cell>
          <cell r="M693" t="str">
            <v>SUSPENDIDA</v>
          </cell>
          <cell r="N693">
            <v>15</v>
          </cell>
          <cell r="O693">
            <v>10</v>
          </cell>
          <cell r="P693">
            <v>0</v>
          </cell>
          <cell r="Q693">
            <v>15.166666666666666</v>
          </cell>
          <cell r="R693">
            <v>92</v>
          </cell>
          <cell r="S693">
            <v>19</v>
          </cell>
          <cell r="T693">
            <v>0</v>
          </cell>
          <cell r="U693">
            <v>-92.316666666666663</v>
          </cell>
          <cell r="V693">
            <v>880</v>
          </cell>
          <cell r="W693" t="str">
            <v/>
          </cell>
        </row>
        <row r="694">
          <cell r="A694" t="str">
            <v>00007061</v>
          </cell>
          <cell r="C694" t="str">
            <v>FINCA HAMBURGO</v>
          </cell>
          <cell r="D694" t="str">
            <v>TAPACHULA</v>
          </cell>
          <cell r="E694" t="str">
            <v>CHIAPAS</v>
          </cell>
          <cell r="F694" t="str">
            <v>FRONTERA SUR</v>
          </cell>
          <cell r="G694" t="str">
            <v>RIO SUCHIATE</v>
          </cell>
          <cell r="H694" t="str">
            <v>RIO HUIXTLA</v>
          </cell>
          <cell r="I694" t="str">
            <v>CLIMATOLOGICA</v>
          </cell>
          <cell r="J694" t="str">
            <v>CONAGUA-DGE</v>
          </cell>
          <cell r="K694">
            <v>19876</v>
          </cell>
          <cell r="L694">
            <v>41364</v>
          </cell>
          <cell r="M694" t="str">
            <v>OPERANDO</v>
          </cell>
          <cell r="N694">
            <v>15</v>
          </cell>
          <cell r="O694">
            <v>10</v>
          </cell>
          <cell r="P694">
            <v>26</v>
          </cell>
          <cell r="Q694">
            <v>15.173888888888888</v>
          </cell>
          <cell r="R694">
            <v>92</v>
          </cell>
          <cell r="S694">
            <v>19</v>
          </cell>
          <cell r="T694">
            <v>31</v>
          </cell>
          <cell r="U694">
            <v>-92.325277777777771</v>
          </cell>
          <cell r="V694">
            <v>1200</v>
          </cell>
          <cell r="W694" t="str">
            <v/>
          </cell>
        </row>
        <row r="695">
          <cell r="A695" t="str">
            <v>00007062</v>
          </cell>
          <cell r="C695" t="str">
            <v>FINCA LA SOLEDAD</v>
          </cell>
          <cell r="D695" t="str">
            <v>LAS MARGARITAS</v>
          </cell>
          <cell r="E695" t="str">
            <v>CHIAPAS</v>
          </cell>
          <cell r="F695" t="str">
            <v>FRONTERA SUR</v>
          </cell>
          <cell r="G695" t="str">
            <v>RIO LACANTUN</v>
          </cell>
          <cell r="H695" t="str">
            <v>RIO SANTO DOMINGO</v>
          </cell>
          <cell r="I695" t="str">
            <v>CLIMATOLOGICA</v>
          </cell>
          <cell r="J695" t="str">
            <v>CONAGUA-DGE</v>
          </cell>
          <cell r="K695">
            <v>22313</v>
          </cell>
          <cell r="L695">
            <v>41698</v>
          </cell>
          <cell r="M695" t="str">
            <v>OPERANDO</v>
          </cell>
          <cell r="N695">
            <v>16</v>
          </cell>
          <cell r="O695">
            <v>23</v>
          </cell>
          <cell r="P695">
            <v>17</v>
          </cell>
          <cell r="Q695">
            <v>16.388055555555557</v>
          </cell>
          <cell r="R695">
            <v>91</v>
          </cell>
          <cell r="S695">
            <v>51</v>
          </cell>
          <cell r="T695">
            <v>45</v>
          </cell>
          <cell r="U695">
            <v>-91.862499999999997</v>
          </cell>
          <cell r="V695">
            <v>1469</v>
          </cell>
          <cell r="W695" t="str">
            <v/>
          </cell>
        </row>
        <row r="696">
          <cell r="A696" t="str">
            <v>00007063</v>
          </cell>
          <cell r="C696" t="str">
            <v>FINCA LIQUIDAMBAR</v>
          </cell>
          <cell r="D696" t="str">
            <v>ANGEL ALBINO CORZO</v>
          </cell>
          <cell r="E696" t="str">
            <v>CHIAPAS</v>
          </cell>
          <cell r="F696" t="str">
            <v>FRONTERA SUR</v>
          </cell>
          <cell r="G696" t="str">
            <v>RIO GRIJALVA-LA CONCORDIA</v>
          </cell>
          <cell r="H696" t="str">
            <v>RIO GRANDE O SALINAS</v>
          </cell>
          <cell r="I696" t="str">
            <v>CLIMATOLOGICA</v>
          </cell>
          <cell r="J696" t="str">
            <v>CONAGUA-DGE</v>
          </cell>
          <cell r="K696">
            <v>19784</v>
          </cell>
          <cell r="L696">
            <v>31047</v>
          </cell>
          <cell r="M696" t="str">
            <v>SUSPENDIDA</v>
          </cell>
          <cell r="N696">
            <v>15</v>
          </cell>
          <cell r="O696">
            <v>47</v>
          </cell>
          <cell r="P696">
            <v>0</v>
          </cell>
          <cell r="Q696">
            <v>15.783333333333333</v>
          </cell>
          <cell r="R696">
            <v>92</v>
          </cell>
          <cell r="S696">
            <v>44</v>
          </cell>
          <cell r="T696">
            <v>0</v>
          </cell>
          <cell r="U696">
            <v>-92.733333333333334</v>
          </cell>
          <cell r="V696">
            <v>1080</v>
          </cell>
          <cell r="W696" t="str">
            <v/>
          </cell>
        </row>
        <row r="697">
          <cell r="A697" t="str">
            <v>00007064</v>
          </cell>
          <cell r="C697" t="str">
            <v>FINCA MORELIA</v>
          </cell>
          <cell r="D697" t="str">
            <v>TILA</v>
          </cell>
          <cell r="E697" t="str">
            <v>CHIAPAS</v>
          </cell>
          <cell r="F697" t="str">
            <v>FRONTERA SUR</v>
          </cell>
          <cell r="G697" t="str">
            <v>RIO GRIJALVA-VILLAHERMOSA</v>
          </cell>
          <cell r="H697" t="str">
            <v>RIO PUXCATAN</v>
          </cell>
          <cell r="I697" t="str">
            <v>CLIMATOLOGICA</v>
          </cell>
          <cell r="J697" t="str">
            <v>CONAGUA-DGE</v>
          </cell>
          <cell r="K697">
            <v>19876</v>
          </cell>
          <cell r="L697">
            <v>28459</v>
          </cell>
          <cell r="M697" t="str">
            <v>SUSPENDIDA</v>
          </cell>
          <cell r="N697">
            <v>17</v>
          </cell>
          <cell r="O697">
            <v>23</v>
          </cell>
          <cell r="P697">
            <v>0</v>
          </cell>
          <cell r="Q697">
            <v>17.383333333333333</v>
          </cell>
          <cell r="R697">
            <v>92</v>
          </cell>
          <cell r="S697">
            <v>33</v>
          </cell>
          <cell r="T697">
            <v>0</v>
          </cell>
          <cell r="U697">
            <v>-92.55</v>
          </cell>
          <cell r="V697">
            <v>653</v>
          </cell>
          <cell r="W697" t="str">
            <v/>
          </cell>
        </row>
        <row r="698">
          <cell r="A698" t="str">
            <v>00007065</v>
          </cell>
          <cell r="C698" t="str">
            <v>FINCA OCOTLAN</v>
          </cell>
          <cell r="D698" t="str">
            <v>VILLAFLORES</v>
          </cell>
          <cell r="E698" t="str">
            <v>CHIAPAS</v>
          </cell>
          <cell r="F698" t="str">
            <v>FRONTERA SUR</v>
          </cell>
          <cell r="G698" t="str">
            <v>RIO GRIJALVA-TUXTLA GUTIERREZ</v>
          </cell>
          <cell r="H698" t="str">
            <v>RIO ZUCHIAPA</v>
          </cell>
          <cell r="I698" t="str">
            <v>CLIMATOLOGICA</v>
          </cell>
          <cell r="J698" t="str">
            <v>CONAGUA-DGE</v>
          </cell>
          <cell r="K698">
            <v>22282</v>
          </cell>
          <cell r="L698">
            <v>41455</v>
          </cell>
          <cell r="M698" t="str">
            <v>OPERANDO</v>
          </cell>
          <cell r="N698">
            <v>16</v>
          </cell>
          <cell r="O698">
            <v>22</v>
          </cell>
          <cell r="P698">
            <v>10</v>
          </cell>
          <cell r="Q698">
            <v>16.369444444444444</v>
          </cell>
          <cell r="R698">
            <v>93</v>
          </cell>
          <cell r="S698">
            <v>28</v>
          </cell>
          <cell r="T698">
            <v>38</v>
          </cell>
          <cell r="U698">
            <v>-93.477222222222224</v>
          </cell>
          <cell r="V698">
            <v>650</v>
          </cell>
          <cell r="W698" t="str">
            <v/>
          </cell>
        </row>
        <row r="699">
          <cell r="A699" t="str">
            <v>00007066</v>
          </cell>
          <cell r="C699" t="str">
            <v>FINCA SAN ENRIQUE</v>
          </cell>
          <cell r="D699" t="str">
            <v>TAPACHULA</v>
          </cell>
          <cell r="E699" t="str">
            <v>CHIAPAS</v>
          </cell>
          <cell r="F699" t="str">
            <v>FRONTERA SUR</v>
          </cell>
          <cell r="G699" t="str">
            <v>RIO SUCHIATE</v>
          </cell>
          <cell r="H699" t="str">
            <v>RIO HUEHUETAN</v>
          </cell>
          <cell r="I699" t="str">
            <v>CLIMATOLOGICA</v>
          </cell>
          <cell r="J699" t="str">
            <v>CONAGUA-DGE</v>
          </cell>
          <cell r="K699">
            <v>22282</v>
          </cell>
          <cell r="L699">
            <v>28855</v>
          </cell>
          <cell r="M699" t="str">
            <v>SUSPENDIDA</v>
          </cell>
          <cell r="N699">
            <v>15</v>
          </cell>
          <cell r="O699">
            <v>8</v>
          </cell>
          <cell r="P699">
            <v>0</v>
          </cell>
          <cell r="Q699">
            <v>15.133333333333333</v>
          </cell>
          <cell r="R699">
            <v>92</v>
          </cell>
          <cell r="S699">
            <v>18</v>
          </cell>
          <cell r="T699">
            <v>0</v>
          </cell>
          <cell r="U699">
            <v>-92.3</v>
          </cell>
          <cell r="V699">
            <v>570</v>
          </cell>
          <cell r="W699" t="str">
            <v/>
          </cell>
        </row>
        <row r="700">
          <cell r="A700" t="str">
            <v>00007067</v>
          </cell>
          <cell r="C700" t="str">
            <v>FRONTERA AMATENANGO</v>
          </cell>
          <cell r="D700" t="str">
            <v>AMATENANGO DE LA FRONTERA</v>
          </cell>
          <cell r="E700" t="str">
            <v>CHIAPAS</v>
          </cell>
          <cell r="F700" t="str">
            <v>FRONTERA SUR</v>
          </cell>
          <cell r="G700" t="str">
            <v>RIO GRIJALVA-LA CONCORDIA</v>
          </cell>
          <cell r="H700" t="str">
            <v>RIO TAPIZACA</v>
          </cell>
          <cell r="I700" t="str">
            <v>CLIMATOLOGICA</v>
          </cell>
          <cell r="J700" t="str">
            <v>CONAGUA-DGE</v>
          </cell>
          <cell r="K700">
            <v>22372</v>
          </cell>
          <cell r="L700">
            <v>41698</v>
          </cell>
          <cell r="M700" t="str">
            <v>OPERANDO</v>
          </cell>
          <cell r="N700">
            <v>15</v>
          </cell>
          <cell r="O700">
            <v>26</v>
          </cell>
          <cell r="P700">
            <v>1</v>
          </cell>
          <cell r="Q700">
            <v>15.433611111111111</v>
          </cell>
          <cell r="R700">
            <v>92</v>
          </cell>
          <cell r="S700">
            <v>6</v>
          </cell>
          <cell r="T700">
            <v>51</v>
          </cell>
          <cell r="U700">
            <v>-92.114166666666662</v>
          </cell>
          <cell r="V700">
            <v>900</v>
          </cell>
          <cell r="W700" t="str">
            <v/>
          </cell>
        </row>
        <row r="701">
          <cell r="A701" t="str">
            <v>00007068</v>
          </cell>
          <cell r="C701" t="str">
            <v>FRONTERA HIDALGO</v>
          </cell>
          <cell r="D701" t="str">
            <v>FRONTERA HIDALGO</v>
          </cell>
          <cell r="E701" t="str">
            <v>CHIAPAS</v>
          </cell>
          <cell r="F701" t="str">
            <v>FRONTERA SUR</v>
          </cell>
          <cell r="G701" t="str">
            <v>RIO SUCHIATE</v>
          </cell>
          <cell r="H701" t="str">
            <v>RIO SUCHIATE</v>
          </cell>
          <cell r="I701" t="str">
            <v>CLIMATOLOGICA</v>
          </cell>
          <cell r="J701" t="str">
            <v>CONAGUA-DGE</v>
          </cell>
          <cell r="K701">
            <v>16193</v>
          </cell>
          <cell r="L701">
            <v>41364</v>
          </cell>
          <cell r="M701" t="str">
            <v>OPERANDO</v>
          </cell>
          <cell r="N701">
            <v>14</v>
          </cell>
          <cell r="O701">
            <v>46</v>
          </cell>
          <cell r="P701">
            <v>38</v>
          </cell>
          <cell r="Q701">
            <v>14.777222222222223</v>
          </cell>
          <cell r="R701">
            <v>92</v>
          </cell>
          <cell r="S701">
            <v>10</v>
          </cell>
          <cell r="T701">
            <v>34</v>
          </cell>
          <cell r="U701">
            <v>-92.176111111111112</v>
          </cell>
          <cell r="V701">
            <v>60</v>
          </cell>
          <cell r="W701" t="str">
            <v/>
          </cell>
        </row>
        <row r="702">
          <cell r="A702" t="str">
            <v>00007069</v>
          </cell>
          <cell r="C702" t="str">
            <v>GRIJALVA</v>
          </cell>
          <cell r="D702" t="str">
            <v>CHICOASEN</v>
          </cell>
          <cell r="E702" t="str">
            <v>CHIAPAS</v>
          </cell>
          <cell r="F702" t="str">
            <v>FRONTERA SUR</v>
          </cell>
          <cell r="G702" t="str">
            <v>RIO GRIJALVA-TUXTLA GUTIERREZ</v>
          </cell>
          <cell r="H702" t="str">
            <v>RIO GRIJALVA</v>
          </cell>
          <cell r="I702" t="str">
            <v>CLIMATOLOGICA</v>
          </cell>
          <cell r="J702" t="str">
            <v>CONAGUA-DGE</v>
          </cell>
          <cell r="K702">
            <v>23743</v>
          </cell>
          <cell r="L702">
            <v>37986</v>
          </cell>
          <cell r="M702" t="str">
            <v>SUSPENDIDA</v>
          </cell>
          <cell r="N702">
            <v>16</v>
          </cell>
          <cell r="O702">
            <v>58</v>
          </cell>
          <cell r="P702">
            <v>10</v>
          </cell>
          <cell r="Q702">
            <v>16.969444444444441</v>
          </cell>
          <cell r="R702">
            <v>93</v>
          </cell>
          <cell r="S702">
            <v>6</v>
          </cell>
          <cell r="T702">
            <v>17</v>
          </cell>
          <cell r="U702">
            <v>-93.104722222222222</v>
          </cell>
          <cell r="V702">
            <v>841</v>
          </cell>
          <cell r="W702" t="str">
            <v/>
          </cell>
        </row>
        <row r="703">
          <cell r="A703" t="str">
            <v>00007070</v>
          </cell>
          <cell r="C703" t="str">
            <v>GUADALUPE GRIJALVA</v>
          </cell>
          <cell r="D703" t="str">
            <v>FRONTERA COMALAPA</v>
          </cell>
          <cell r="E703" t="str">
            <v>CHIAPAS</v>
          </cell>
          <cell r="F703" t="str">
            <v>FRONTERA SUR</v>
          </cell>
          <cell r="G703" t="str">
            <v>RIO GRIJALVA-LA CONCORDIA</v>
          </cell>
          <cell r="H703" t="str">
            <v>RIO TAPIZACA</v>
          </cell>
          <cell r="I703" t="str">
            <v>CLIMATOLOGICA</v>
          </cell>
          <cell r="J703" t="str">
            <v>CONAGUA-DGE</v>
          </cell>
          <cell r="K703">
            <v>22282</v>
          </cell>
          <cell r="L703">
            <v>41698</v>
          </cell>
          <cell r="M703" t="str">
            <v>OPERANDO</v>
          </cell>
          <cell r="N703">
            <v>15</v>
          </cell>
          <cell r="O703">
            <v>41</v>
          </cell>
          <cell r="P703">
            <v>37</v>
          </cell>
          <cell r="Q703">
            <v>15.693611111111112</v>
          </cell>
          <cell r="R703">
            <v>92</v>
          </cell>
          <cell r="S703">
            <v>9</v>
          </cell>
          <cell r="T703">
            <v>40</v>
          </cell>
          <cell r="U703">
            <v>-92.161111111111111</v>
          </cell>
          <cell r="V703">
            <v>630</v>
          </cell>
          <cell r="W703" t="str">
            <v/>
          </cell>
        </row>
        <row r="704">
          <cell r="A704" t="str">
            <v>00007071</v>
          </cell>
          <cell r="C704" t="str">
            <v>GUAQUITEPEC</v>
          </cell>
          <cell r="D704" t="str">
            <v>CHILON</v>
          </cell>
          <cell r="E704" t="str">
            <v>CHIAPAS</v>
          </cell>
          <cell r="F704" t="str">
            <v>FRONTERA SUR</v>
          </cell>
          <cell r="G704" t="str">
            <v>RIO GRIJALVA-VILLAHERMOSA</v>
          </cell>
          <cell r="H704" t="str">
            <v>RIO SHUMULA</v>
          </cell>
          <cell r="I704" t="str">
            <v>CLIMATOLOGICA</v>
          </cell>
          <cell r="J704" t="str">
            <v>CONAGUA-DGE</v>
          </cell>
          <cell r="K704">
            <v>24139</v>
          </cell>
          <cell r="L704">
            <v>41698</v>
          </cell>
          <cell r="M704" t="str">
            <v>OPERANDO</v>
          </cell>
          <cell r="N704">
            <v>17</v>
          </cell>
          <cell r="O704">
            <v>8</v>
          </cell>
          <cell r="P704">
            <v>41</v>
          </cell>
          <cell r="Q704">
            <v>17.144722222222221</v>
          </cell>
          <cell r="R704">
            <v>92</v>
          </cell>
          <cell r="S704">
            <v>17</v>
          </cell>
          <cell r="T704">
            <v>25</v>
          </cell>
          <cell r="U704">
            <v>-92.290277777777774</v>
          </cell>
          <cell r="V704">
            <v>1160</v>
          </cell>
          <cell r="W704" t="str">
            <v/>
          </cell>
        </row>
        <row r="705">
          <cell r="A705" t="str">
            <v>00007072</v>
          </cell>
          <cell r="C705" t="str">
            <v>HACIENDA LAS MARAVILLAS</v>
          </cell>
          <cell r="D705" t="str">
            <v>TAPACHULA</v>
          </cell>
          <cell r="E705" t="str">
            <v>CHIAPAS</v>
          </cell>
          <cell r="F705" t="str">
            <v>FRONTERA SUR</v>
          </cell>
          <cell r="G705" t="str">
            <v>RIO SUCHIATE</v>
          </cell>
          <cell r="H705" t="str">
            <v>RIO HUEHUETAN</v>
          </cell>
          <cell r="I705" t="str">
            <v>CLIMATOLOGICA</v>
          </cell>
          <cell r="J705" t="str">
            <v>CONAGUA-DGE</v>
          </cell>
          <cell r="K705">
            <v>19876</v>
          </cell>
          <cell r="L705">
            <v>28855</v>
          </cell>
          <cell r="M705" t="str">
            <v>SUSPENDIDA</v>
          </cell>
          <cell r="N705">
            <v>15</v>
          </cell>
          <cell r="O705">
            <v>6</v>
          </cell>
          <cell r="P705">
            <v>0</v>
          </cell>
          <cell r="Q705">
            <v>15.1</v>
          </cell>
          <cell r="R705">
            <v>92</v>
          </cell>
          <cell r="S705">
            <v>17</v>
          </cell>
          <cell r="T705">
            <v>0</v>
          </cell>
          <cell r="U705">
            <v>-92.283333333333331</v>
          </cell>
          <cell r="V705">
            <v>660</v>
          </cell>
          <cell r="W705" t="str">
            <v/>
          </cell>
        </row>
        <row r="706">
          <cell r="A706" t="str">
            <v>00007073</v>
          </cell>
          <cell r="C706" t="str">
            <v>HACIENDA SAN CRISTOBAL</v>
          </cell>
          <cell r="D706" t="str">
            <v>TONALA</v>
          </cell>
          <cell r="E706" t="str">
            <v>CHIAPAS</v>
          </cell>
          <cell r="F706" t="str">
            <v>FRONTERA SUR</v>
          </cell>
          <cell r="G706" t="str">
            <v>RIO PIJIJIAPAN</v>
          </cell>
          <cell r="H706" t="str">
            <v>LAGUNA DE LA JOYA</v>
          </cell>
          <cell r="I706" t="str">
            <v>CLIMATOLOGICA</v>
          </cell>
          <cell r="J706" t="str">
            <v>CONAGUA-SMN</v>
          </cell>
          <cell r="K706">
            <v>14916</v>
          </cell>
          <cell r="L706">
            <v>26267</v>
          </cell>
          <cell r="M706" t="str">
            <v>SUSPENDIDA</v>
          </cell>
          <cell r="N706">
            <v>15</v>
          </cell>
          <cell r="O706">
            <v>59</v>
          </cell>
          <cell r="P706">
            <v>0</v>
          </cell>
          <cell r="Q706">
            <v>15.983333333333333</v>
          </cell>
          <cell r="R706">
            <v>93</v>
          </cell>
          <cell r="S706">
            <v>43</v>
          </cell>
          <cell r="T706">
            <v>0</v>
          </cell>
          <cell r="U706">
            <v>-93.716666666666669</v>
          </cell>
          <cell r="V706">
            <v>38</v>
          </cell>
          <cell r="W706" t="str">
            <v/>
          </cell>
        </row>
        <row r="707">
          <cell r="A707" t="str">
            <v>00007074</v>
          </cell>
          <cell r="C707" t="str">
            <v>HORCONES</v>
          </cell>
          <cell r="D707" t="str">
            <v>TONALA</v>
          </cell>
          <cell r="E707" t="str">
            <v>CHIAPAS</v>
          </cell>
          <cell r="F707" t="str">
            <v>FRONTERA SUR</v>
          </cell>
          <cell r="G707" t="str">
            <v>RIO PIJIJIAPAN</v>
          </cell>
          <cell r="H707" t="str">
            <v>LAGUNA DE LA JOYA</v>
          </cell>
          <cell r="I707" t="str">
            <v>CLIMATOLOGICA</v>
          </cell>
          <cell r="J707" t="str">
            <v>CONAGUA-DGE</v>
          </cell>
          <cell r="K707">
            <v>23621</v>
          </cell>
          <cell r="L707">
            <v>40512</v>
          </cell>
          <cell r="M707" t="str">
            <v>OPERANDO</v>
          </cell>
          <cell r="N707">
            <v>15</v>
          </cell>
          <cell r="O707">
            <v>57</v>
          </cell>
          <cell r="P707">
            <v>19</v>
          </cell>
          <cell r="Q707">
            <v>15.955277777777777</v>
          </cell>
          <cell r="R707">
            <v>93</v>
          </cell>
          <cell r="S707">
            <v>36</v>
          </cell>
          <cell r="T707">
            <v>20</v>
          </cell>
          <cell r="U707">
            <v>-93.605555555555554</v>
          </cell>
          <cell r="V707">
            <v>130</v>
          </cell>
          <cell r="W707" t="str">
            <v/>
          </cell>
        </row>
        <row r="708">
          <cell r="A708" t="str">
            <v>00007075</v>
          </cell>
          <cell r="C708" t="str">
            <v>HUEHUETAN</v>
          </cell>
          <cell r="D708" t="str">
            <v>HUEHUETAN</v>
          </cell>
          <cell r="E708" t="str">
            <v>CHIAPAS</v>
          </cell>
          <cell r="F708" t="str">
            <v>FRONTERA SUR</v>
          </cell>
          <cell r="G708" t="str">
            <v>RIO SUCHIATE</v>
          </cell>
          <cell r="H708" t="str">
            <v>RIO HUEHUETAN</v>
          </cell>
          <cell r="I708" t="str">
            <v>CLIMATOLOGICA</v>
          </cell>
          <cell r="J708" t="str">
            <v>CONAGUA-DGE</v>
          </cell>
          <cell r="K708">
            <v>23621</v>
          </cell>
          <cell r="L708">
            <v>40512</v>
          </cell>
          <cell r="M708" t="str">
            <v>OPERANDO</v>
          </cell>
          <cell r="N708">
            <v>15</v>
          </cell>
          <cell r="O708">
            <v>0</v>
          </cell>
          <cell r="P708">
            <v>8</v>
          </cell>
          <cell r="Q708">
            <v>15.002222222222223</v>
          </cell>
          <cell r="R708">
            <v>92</v>
          </cell>
          <cell r="S708">
            <v>24</v>
          </cell>
          <cell r="T708">
            <v>1</v>
          </cell>
          <cell r="U708">
            <v>-92.400277777777788</v>
          </cell>
          <cell r="V708">
            <v>65</v>
          </cell>
          <cell r="W708" t="str">
            <v/>
          </cell>
        </row>
        <row r="709">
          <cell r="A709" t="str">
            <v>00007076</v>
          </cell>
          <cell r="C709" t="str">
            <v>HUIXTAN (CFE)</v>
          </cell>
          <cell r="D709" t="str">
            <v>HUIXTAN</v>
          </cell>
          <cell r="E709" t="str">
            <v>CHIAPAS</v>
          </cell>
          <cell r="F709" t="str">
            <v>FRONTERA SUR</v>
          </cell>
          <cell r="G709" t="str">
            <v>RIO LACANTUN</v>
          </cell>
          <cell r="H709" t="str">
            <v>RIO TZANCONEJA</v>
          </cell>
          <cell r="I709" t="str">
            <v>CLIMATOLOGICA</v>
          </cell>
          <cell r="J709" t="str">
            <v>CFE</v>
          </cell>
          <cell r="K709">
            <v>23682</v>
          </cell>
          <cell r="L709">
            <v>36525</v>
          </cell>
          <cell r="M709" t="str">
            <v>SUSPENDIDA</v>
          </cell>
          <cell r="N709">
            <v>16</v>
          </cell>
          <cell r="O709">
            <v>42</v>
          </cell>
          <cell r="P709">
            <v>50</v>
          </cell>
          <cell r="Q709">
            <v>16.713888888888889</v>
          </cell>
          <cell r="R709">
            <v>92</v>
          </cell>
          <cell r="S709">
            <v>27</v>
          </cell>
          <cell r="T709">
            <v>30</v>
          </cell>
          <cell r="U709">
            <v>-92.458333333333343</v>
          </cell>
          <cell r="V709">
            <v>1990</v>
          </cell>
          <cell r="W709" t="str">
            <v/>
          </cell>
        </row>
        <row r="710">
          <cell r="A710" t="str">
            <v>00007077</v>
          </cell>
          <cell r="C710" t="str">
            <v>HUIXTLA</v>
          </cell>
          <cell r="D710" t="str">
            <v>HUIXTLA</v>
          </cell>
          <cell r="E710" t="str">
            <v>CHIAPAS</v>
          </cell>
          <cell r="F710" t="str">
            <v>FRONTERA SUR</v>
          </cell>
          <cell r="G710" t="str">
            <v>RIO HUIXTLA</v>
          </cell>
          <cell r="H710" t="str">
            <v>LAGUNA DEL VIEJO Y TEMBLADERAS</v>
          </cell>
          <cell r="I710" t="str">
            <v>CLIMATOLOGICA</v>
          </cell>
          <cell r="J710" t="str">
            <v>CONAGUA-DGE</v>
          </cell>
          <cell r="K710">
            <v>19876</v>
          </cell>
          <cell r="L710">
            <v>41517</v>
          </cell>
          <cell r="M710" t="str">
            <v>OPERANDO</v>
          </cell>
          <cell r="N710">
            <v>15</v>
          </cell>
          <cell r="O710">
            <v>8</v>
          </cell>
          <cell r="P710">
            <v>29</v>
          </cell>
          <cell r="Q710">
            <v>15.141388888888889</v>
          </cell>
          <cell r="R710">
            <v>92</v>
          </cell>
          <cell r="S710">
            <v>29</v>
          </cell>
          <cell r="T710">
            <v>11</v>
          </cell>
          <cell r="U710">
            <v>-92.486388888888897</v>
          </cell>
          <cell r="V710">
            <v>40</v>
          </cell>
          <cell r="W710" t="str">
            <v/>
          </cell>
        </row>
        <row r="711">
          <cell r="A711" t="str">
            <v>00007078</v>
          </cell>
          <cell r="C711" t="str">
            <v>IGNACIO LOPEZ RAYON</v>
          </cell>
          <cell r="D711" t="str">
            <v>SUCHIATE</v>
          </cell>
          <cell r="E711" t="str">
            <v>CHIAPAS</v>
          </cell>
          <cell r="F711" t="str">
            <v>FRONTERA SUR</v>
          </cell>
          <cell r="G711" t="str">
            <v>RIO SUCHIATE</v>
          </cell>
          <cell r="H711" t="str">
            <v>RIO SUCHIATE</v>
          </cell>
          <cell r="I711" t="str">
            <v>CLIMATOLOGICA</v>
          </cell>
          <cell r="J711" t="str">
            <v>CONAGUA-DGE</v>
          </cell>
          <cell r="K711">
            <v>18810</v>
          </cell>
          <cell r="L711">
            <v>41639</v>
          </cell>
          <cell r="M711" t="str">
            <v>OPERANDO</v>
          </cell>
          <cell r="N711">
            <v>14</v>
          </cell>
          <cell r="O711">
            <v>37</v>
          </cell>
          <cell r="P711">
            <v>4</v>
          </cell>
          <cell r="Q711">
            <v>14.617777777777778</v>
          </cell>
          <cell r="R711">
            <v>92</v>
          </cell>
          <cell r="S711">
            <v>11</v>
          </cell>
          <cell r="T711">
            <v>5</v>
          </cell>
          <cell r="U711">
            <v>-92.18472222222222</v>
          </cell>
          <cell r="V711">
            <v>7</v>
          </cell>
          <cell r="W711" t="str">
            <v/>
          </cell>
        </row>
        <row r="712">
          <cell r="A712" t="str">
            <v>00007079</v>
          </cell>
          <cell r="C712" t="str">
            <v>ROSARIO IZAPA (IMPA)</v>
          </cell>
          <cell r="D712" t="str">
            <v>TUXTLA CHICO</v>
          </cell>
          <cell r="E712" t="str">
            <v>CHIAPAS</v>
          </cell>
          <cell r="F712" t="str">
            <v>FRONTERA SUR</v>
          </cell>
          <cell r="G712" t="str">
            <v>RIO SUCHIATE</v>
          </cell>
          <cell r="H712" t="str">
            <v>RIO SUCHIATE</v>
          </cell>
          <cell r="I712" t="str">
            <v>CLIMATOLOGICA</v>
          </cell>
          <cell r="J712" t="str">
            <v>IMPA</v>
          </cell>
          <cell r="K712">
            <v>22282</v>
          </cell>
          <cell r="L712">
            <v>33146</v>
          </cell>
          <cell r="M712" t="str">
            <v>SUSPENDIDA</v>
          </cell>
          <cell r="N712">
            <v>14</v>
          </cell>
          <cell r="O712">
            <v>58</v>
          </cell>
          <cell r="P712">
            <v>26</v>
          </cell>
          <cell r="Q712">
            <v>14.973888888888888</v>
          </cell>
          <cell r="R712">
            <v>92</v>
          </cell>
          <cell r="S712">
            <v>9</v>
          </cell>
          <cell r="T712">
            <v>18</v>
          </cell>
          <cell r="U712">
            <v>-92.155000000000001</v>
          </cell>
          <cell r="V712">
            <v>425</v>
          </cell>
          <cell r="W712" t="str">
            <v/>
          </cell>
        </row>
        <row r="713">
          <cell r="A713" t="str">
            <v>00007081</v>
          </cell>
          <cell r="C713" t="str">
            <v>IXCAN</v>
          </cell>
          <cell r="D713" t="str">
            <v>OCOSINGO</v>
          </cell>
          <cell r="E713" t="str">
            <v>CHIAPAS</v>
          </cell>
          <cell r="F713" t="str">
            <v>FRONTERA SUR</v>
          </cell>
          <cell r="G713" t="str">
            <v>RIO GRIJALVA-VILLAHERMOSA</v>
          </cell>
          <cell r="H713" t="str">
            <v>RIO GRIJALVA</v>
          </cell>
          <cell r="I713" t="str">
            <v>CLIMATOLOGICA</v>
          </cell>
          <cell r="J713" t="str">
            <v>CONAGUA-DGE</v>
          </cell>
          <cell r="K713">
            <v>23894</v>
          </cell>
          <cell r="L713">
            <v>32508</v>
          </cell>
          <cell r="M713" t="str">
            <v>SUSPENDIDA</v>
          </cell>
          <cell r="N713">
            <v>16</v>
          </cell>
          <cell r="O713">
            <v>50</v>
          </cell>
          <cell r="P713">
            <v>0</v>
          </cell>
          <cell r="Q713">
            <v>16.833333333333332</v>
          </cell>
          <cell r="R713">
            <v>91</v>
          </cell>
          <cell r="S713">
            <v>4</v>
          </cell>
          <cell r="T713">
            <v>0</v>
          </cell>
          <cell r="U713">
            <v>-91.066666666666663</v>
          </cell>
          <cell r="V713">
            <v>200</v>
          </cell>
          <cell r="W713" t="str">
            <v/>
          </cell>
        </row>
        <row r="714">
          <cell r="A714" t="str">
            <v>00007082</v>
          </cell>
          <cell r="C714" t="str">
            <v>IXTACOMITAN</v>
          </cell>
          <cell r="D714" t="str">
            <v>IXTACOMITAN</v>
          </cell>
          <cell r="E714" t="str">
            <v>CHIAPAS</v>
          </cell>
          <cell r="F714" t="str">
            <v>FRONTERA SUR</v>
          </cell>
          <cell r="G714" t="str">
            <v>RIO GRIJALVA-VILLAHERMOSA</v>
          </cell>
          <cell r="H714" t="str">
            <v>RIO PICHUCALCO</v>
          </cell>
          <cell r="I714" t="str">
            <v>CLIMATOLOGICA</v>
          </cell>
          <cell r="J714" t="str">
            <v>CONAGUA-DGE</v>
          </cell>
          <cell r="K714">
            <v>24990</v>
          </cell>
          <cell r="L714">
            <v>30681</v>
          </cell>
          <cell r="M714" t="str">
            <v>SUSPENDIDA</v>
          </cell>
          <cell r="N714">
            <v>17</v>
          </cell>
          <cell r="O714">
            <v>25</v>
          </cell>
          <cell r="P714">
            <v>49</v>
          </cell>
          <cell r="Q714">
            <v>17.430277777777778</v>
          </cell>
          <cell r="R714">
            <v>93</v>
          </cell>
          <cell r="S714">
            <v>5</v>
          </cell>
          <cell r="T714">
            <v>42</v>
          </cell>
          <cell r="U714">
            <v>-93.094999999999999</v>
          </cell>
          <cell r="V714">
            <v>150</v>
          </cell>
          <cell r="W714" t="str">
            <v/>
          </cell>
        </row>
        <row r="715">
          <cell r="A715" t="str">
            <v>00007083</v>
          </cell>
          <cell r="C715" t="str">
            <v>IXTAPA</v>
          </cell>
          <cell r="D715" t="str">
            <v>IXTAPA</v>
          </cell>
          <cell r="E715" t="str">
            <v>CHIAPAS</v>
          </cell>
          <cell r="F715" t="str">
            <v>FRONTERA SUR</v>
          </cell>
          <cell r="G715" t="str">
            <v>RIO GRIJALVA-TUXTLA GUTIERREZ</v>
          </cell>
          <cell r="H715" t="str">
            <v>RIO HONDO</v>
          </cell>
          <cell r="I715" t="str">
            <v>CLIMATOLOGICA</v>
          </cell>
          <cell r="J715" t="str">
            <v>CONAGUA-SMN</v>
          </cell>
          <cell r="K715">
            <v>15615</v>
          </cell>
          <cell r="L715">
            <v>28641</v>
          </cell>
          <cell r="M715" t="str">
            <v>SUSPENDIDA</v>
          </cell>
          <cell r="N715">
            <v>16</v>
          </cell>
          <cell r="O715">
            <v>46</v>
          </cell>
          <cell r="P715">
            <v>0</v>
          </cell>
          <cell r="Q715">
            <v>16.766666666666666</v>
          </cell>
          <cell r="R715">
            <v>92</v>
          </cell>
          <cell r="S715">
            <v>54</v>
          </cell>
          <cell r="T715">
            <v>0</v>
          </cell>
          <cell r="U715">
            <v>-92.9</v>
          </cell>
          <cell r="V715">
            <v>1380</v>
          </cell>
          <cell r="W715" t="str">
            <v/>
          </cell>
        </row>
        <row r="716">
          <cell r="A716" t="str">
            <v>00007084</v>
          </cell>
          <cell r="C716" t="str">
            <v>JESUS CHIAPAS</v>
          </cell>
          <cell r="D716" t="str">
            <v>PIJIJIAPAN</v>
          </cell>
          <cell r="E716" t="str">
            <v>CHIAPAS</v>
          </cell>
          <cell r="F716" t="str">
            <v>FRONTERA SUR</v>
          </cell>
          <cell r="G716" t="str">
            <v>RIO PIJIJIAPAN</v>
          </cell>
          <cell r="H716" t="str">
            <v>EL PORVENIR</v>
          </cell>
          <cell r="I716" t="str">
            <v>CLIMATOLOGICA</v>
          </cell>
          <cell r="J716" t="str">
            <v>CONAGUA-DGE</v>
          </cell>
          <cell r="K716">
            <v>23621</v>
          </cell>
          <cell r="L716">
            <v>37864</v>
          </cell>
          <cell r="M716" t="str">
            <v>SUSPENDIDA</v>
          </cell>
          <cell r="N716">
            <v>15</v>
          </cell>
          <cell r="O716">
            <v>48</v>
          </cell>
          <cell r="P716">
            <v>30</v>
          </cell>
          <cell r="Q716">
            <v>15.808333333333334</v>
          </cell>
          <cell r="R716">
            <v>93</v>
          </cell>
          <cell r="S716">
            <v>21</v>
          </cell>
          <cell r="T716">
            <v>30</v>
          </cell>
          <cell r="U716">
            <v>-93.358333333333334</v>
          </cell>
          <cell r="V716">
            <v>90</v>
          </cell>
          <cell r="W716" t="str">
            <v/>
          </cell>
        </row>
        <row r="717">
          <cell r="A717" t="str">
            <v>00007085</v>
          </cell>
          <cell r="C717" t="str">
            <v>PALENQUE (SMN)</v>
          </cell>
          <cell r="D717" t="str">
            <v>PALENQUE</v>
          </cell>
          <cell r="E717" t="str">
            <v>CHIAPAS</v>
          </cell>
          <cell r="F717" t="str">
            <v>FRONTERA SUR</v>
          </cell>
          <cell r="G717" t="str">
            <v>RIO USUMACINTA</v>
          </cell>
          <cell r="H717" t="str">
            <v>RIO CHACAMAX</v>
          </cell>
          <cell r="I717" t="str">
            <v>CLIMATOLOGICA</v>
          </cell>
          <cell r="J717" t="str">
            <v>CONAGUA-DGE</v>
          </cell>
          <cell r="K717">
            <v>9863</v>
          </cell>
          <cell r="L717">
            <v>28580</v>
          </cell>
          <cell r="M717" t="str">
            <v>SUSPENDIDA</v>
          </cell>
          <cell r="N717">
            <v>17</v>
          </cell>
          <cell r="O717">
            <v>30</v>
          </cell>
          <cell r="P717">
            <v>33</v>
          </cell>
          <cell r="Q717">
            <v>17.509166666666665</v>
          </cell>
          <cell r="R717">
            <v>91</v>
          </cell>
          <cell r="S717">
            <v>58</v>
          </cell>
          <cell r="T717">
            <v>56</v>
          </cell>
          <cell r="U717">
            <v>-91.982222222222219</v>
          </cell>
          <cell r="V717">
            <v>60</v>
          </cell>
          <cell r="W717" t="str">
            <v/>
          </cell>
        </row>
        <row r="718">
          <cell r="A718" t="str">
            <v>00007086</v>
          </cell>
          <cell r="C718" t="str">
            <v>LA ANGOSTURA (CFE)</v>
          </cell>
          <cell r="D718" t="str">
            <v>ACALA</v>
          </cell>
          <cell r="E718" t="str">
            <v>CHIAPAS</v>
          </cell>
          <cell r="F718" t="str">
            <v>FRONTERA SUR</v>
          </cell>
          <cell r="G718" t="str">
            <v>RIO GRIJALVA-TUXTLA GUTIERREZ</v>
          </cell>
          <cell r="H718" t="str">
            <v>RIO ALTO GRIJALVA</v>
          </cell>
          <cell r="I718" t="str">
            <v>CLIMATOLOGICA</v>
          </cell>
          <cell r="J718" t="str">
            <v>CFE</v>
          </cell>
          <cell r="K718">
            <v>22798</v>
          </cell>
          <cell r="L718">
            <v>36525</v>
          </cell>
          <cell r="M718" t="str">
            <v>SUSPENDIDA</v>
          </cell>
          <cell r="N718">
            <v>16</v>
          </cell>
          <cell r="O718">
            <v>25</v>
          </cell>
          <cell r="P718">
            <v>11</v>
          </cell>
          <cell r="Q718">
            <v>16.419722222222223</v>
          </cell>
          <cell r="R718">
            <v>92</v>
          </cell>
          <cell r="S718">
            <v>46</v>
          </cell>
          <cell r="T718">
            <v>4</v>
          </cell>
          <cell r="U718">
            <v>-92.767777777777781</v>
          </cell>
          <cell r="V718">
            <v>500</v>
          </cell>
          <cell r="W718" t="str">
            <v/>
          </cell>
        </row>
        <row r="719">
          <cell r="A719" t="str">
            <v>00007087</v>
          </cell>
          <cell r="C719" t="str">
            <v>LA CABAÑA</v>
          </cell>
          <cell r="D719" t="str">
            <v>SAN CRISTOBAL DE LAS CASAS</v>
          </cell>
          <cell r="E719" t="str">
            <v>CHIAPAS</v>
          </cell>
          <cell r="F719" t="str">
            <v>FRONTERA SUR</v>
          </cell>
          <cell r="G719" t="str">
            <v>RIO GRIJALVA-TUXTLA GUTIERREZ</v>
          </cell>
          <cell r="H719" t="str">
            <v>RIO ALTO GRIJALVA</v>
          </cell>
          <cell r="I719" t="str">
            <v>CLIMATOLOGICA</v>
          </cell>
          <cell r="J719" t="str">
            <v>CONAGUA-DGE</v>
          </cell>
          <cell r="K719">
            <v>20637</v>
          </cell>
          <cell r="L719">
            <v>41547</v>
          </cell>
          <cell r="M719" t="str">
            <v>OPERANDO</v>
          </cell>
          <cell r="N719">
            <v>16</v>
          </cell>
          <cell r="O719">
            <v>42</v>
          </cell>
          <cell r="P719">
            <v>51</v>
          </cell>
          <cell r="Q719">
            <v>16.714166666666667</v>
          </cell>
          <cell r="R719">
            <v>92</v>
          </cell>
          <cell r="S719">
            <v>37</v>
          </cell>
          <cell r="T719">
            <v>44</v>
          </cell>
          <cell r="U719">
            <v>-92.628888888888881</v>
          </cell>
          <cell r="V719">
            <v>2113</v>
          </cell>
          <cell r="W719" t="str">
            <v/>
          </cell>
        </row>
        <row r="720">
          <cell r="A720" t="str">
            <v>00007088</v>
          </cell>
          <cell r="C720" t="str">
            <v>LA CANJA</v>
          </cell>
          <cell r="D720" t="str">
            <v>OCOSINGO</v>
          </cell>
          <cell r="E720" t="str">
            <v>CHIAPAS</v>
          </cell>
          <cell r="F720" t="str">
            <v>FRONTERA SUR</v>
          </cell>
          <cell r="G720" t="str">
            <v>RIO LACANTUN</v>
          </cell>
          <cell r="H720" t="str">
            <v>RIO LACANJA</v>
          </cell>
          <cell r="I720" t="str">
            <v>CLIMATOLOGICA</v>
          </cell>
          <cell r="J720" t="str">
            <v>CONAGUA-DGE</v>
          </cell>
          <cell r="K720">
            <v>22951</v>
          </cell>
          <cell r="L720">
            <v>25323</v>
          </cell>
          <cell r="M720" t="str">
            <v>SUSPENDIDA</v>
          </cell>
          <cell r="N720">
            <v>16</v>
          </cell>
          <cell r="O720">
            <v>43</v>
          </cell>
          <cell r="P720">
            <v>0</v>
          </cell>
          <cell r="Q720">
            <v>16.716666666666665</v>
          </cell>
          <cell r="R720">
            <v>91</v>
          </cell>
          <cell r="S720">
            <v>3</v>
          </cell>
          <cell r="T720">
            <v>0</v>
          </cell>
          <cell r="U720">
            <v>-91.05</v>
          </cell>
          <cell r="V720">
            <v>340</v>
          </cell>
          <cell r="W720" t="str">
            <v/>
          </cell>
        </row>
        <row r="721">
          <cell r="A721" t="str">
            <v>00007089</v>
          </cell>
          <cell r="C721" t="str">
            <v>LA CATARATA (CFE)</v>
          </cell>
          <cell r="D721" t="str">
            <v>TENEJAPA</v>
          </cell>
          <cell r="E721" t="str">
            <v>CHIAPAS</v>
          </cell>
          <cell r="F721" t="str">
            <v>FRONTERA SUR</v>
          </cell>
          <cell r="G721" t="str">
            <v>RIO LACANTUN</v>
          </cell>
          <cell r="H721" t="str">
            <v>RIO LACANTUN</v>
          </cell>
          <cell r="I721" t="str">
            <v>CLIMATOLOGICA</v>
          </cell>
          <cell r="J721" t="str">
            <v>CFE</v>
          </cell>
          <cell r="K721">
            <v>24289</v>
          </cell>
          <cell r="L721">
            <v>35246</v>
          </cell>
          <cell r="M721" t="str">
            <v>SUSPENDIDA</v>
          </cell>
          <cell r="N721">
            <v>16</v>
          </cell>
          <cell r="O721">
            <v>13</v>
          </cell>
          <cell r="P721">
            <v>0</v>
          </cell>
          <cell r="Q721">
            <v>16.216666666666665</v>
          </cell>
          <cell r="R721">
            <v>91</v>
          </cell>
          <cell r="S721">
            <v>19</v>
          </cell>
          <cell r="T721">
            <v>0</v>
          </cell>
          <cell r="U721">
            <v>-91.316666666666663</v>
          </cell>
          <cell r="V721">
            <v>327</v>
          </cell>
          <cell r="W721" t="str">
            <v/>
          </cell>
        </row>
        <row r="722">
          <cell r="A722" t="str">
            <v>00007090</v>
          </cell>
          <cell r="C722" t="str">
            <v>LA CONCORDIA (DGE)</v>
          </cell>
          <cell r="D722" t="str">
            <v>LA CONCORDIA</v>
          </cell>
          <cell r="E722" t="str">
            <v>CHIAPAS</v>
          </cell>
          <cell r="F722" t="str">
            <v>FRONTERA SUR</v>
          </cell>
          <cell r="G722" t="str">
            <v>RIO GRIJALVA-LA CONCORDIA</v>
          </cell>
          <cell r="H722" t="str">
            <v>PRESA LA ANGOSTURA</v>
          </cell>
          <cell r="I722" t="str">
            <v>CLIMATOLOGICA</v>
          </cell>
          <cell r="J722" t="str">
            <v>CONAGUA-DGE</v>
          </cell>
          <cell r="K722">
            <v>18780</v>
          </cell>
          <cell r="L722">
            <v>41364</v>
          </cell>
          <cell r="M722" t="str">
            <v>SUSPENDIDA</v>
          </cell>
          <cell r="N722">
            <v>16</v>
          </cell>
          <cell r="O722">
            <v>5</v>
          </cell>
          <cell r="P722">
            <v>0</v>
          </cell>
          <cell r="Q722">
            <v>16.083333333333332</v>
          </cell>
          <cell r="R722">
            <v>92</v>
          </cell>
          <cell r="S722">
            <v>40</v>
          </cell>
          <cell r="T722">
            <v>0</v>
          </cell>
          <cell r="U722">
            <v>-92.666666666666671</v>
          </cell>
          <cell r="V722">
            <v>540</v>
          </cell>
          <cell r="W722" t="str">
            <v/>
          </cell>
        </row>
        <row r="723">
          <cell r="A723" t="str">
            <v>00007091</v>
          </cell>
          <cell r="C723" t="str">
            <v>LA ESCALERA</v>
          </cell>
          <cell r="D723" t="str">
            <v>CHIAPA DE CORZO</v>
          </cell>
          <cell r="E723" t="str">
            <v>CHIAPAS</v>
          </cell>
          <cell r="F723" t="str">
            <v>FRONTERA SUR</v>
          </cell>
          <cell r="G723" t="str">
            <v>RIO GRIJALVA-TUXTLA GUTIERREZ</v>
          </cell>
          <cell r="H723" t="str">
            <v>RIO SANTO DOMINGO</v>
          </cell>
          <cell r="I723" t="str">
            <v>CLIMATOLOGICA</v>
          </cell>
          <cell r="J723" t="str">
            <v>CONAGUA-DGE</v>
          </cell>
          <cell r="K723">
            <v>19511</v>
          </cell>
          <cell r="L723">
            <v>39386</v>
          </cell>
          <cell r="M723" t="str">
            <v>OPERANDO</v>
          </cell>
          <cell r="N723">
            <v>16</v>
          </cell>
          <cell r="O723">
            <v>31</v>
          </cell>
          <cell r="P723">
            <v>33</v>
          </cell>
          <cell r="Q723">
            <v>16.525833333333331</v>
          </cell>
          <cell r="R723">
            <v>92</v>
          </cell>
          <cell r="S723">
            <v>59</v>
          </cell>
          <cell r="T723">
            <v>33</v>
          </cell>
          <cell r="U723">
            <v>-92.992500000000007</v>
          </cell>
          <cell r="V723">
            <v>700</v>
          </cell>
          <cell r="W723" t="str">
            <v/>
          </cell>
        </row>
        <row r="724">
          <cell r="A724" t="str">
            <v>00007092</v>
          </cell>
          <cell r="C724" t="str">
            <v>LA ESPERANZA (CFE)</v>
          </cell>
          <cell r="D724" t="str">
            <v>MOTOZINTLA</v>
          </cell>
          <cell r="E724" t="str">
            <v>CHIAPAS</v>
          </cell>
          <cell r="F724" t="str">
            <v>FRONTERA SUR</v>
          </cell>
          <cell r="G724" t="str">
            <v>RIO HUIXTLA</v>
          </cell>
          <cell r="H724" t="str">
            <v>RIO DESPOBLADO</v>
          </cell>
          <cell r="I724" t="str">
            <v>CLIMATOLOGICA</v>
          </cell>
          <cell r="J724" t="str">
            <v>CFE</v>
          </cell>
          <cell r="K724">
            <v>22798</v>
          </cell>
          <cell r="L724">
            <v>26053</v>
          </cell>
          <cell r="M724" t="str">
            <v>SUSPENDIDA</v>
          </cell>
          <cell r="N724">
            <v>15</v>
          </cell>
          <cell r="O724">
            <v>18</v>
          </cell>
          <cell r="P724">
            <v>0</v>
          </cell>
          <cell r="Q724">
            <v>15.3</v>
          </cell>
          <cell r="R724">
            <v>92</v>
          </cell>
          <cell r="S724">
            <v>25</v>
          </cell>
          <cell r="T724">
            <v>0</v>
          </cell>
          <cell r="U724">
            <v>-92.416666666666671</v>
          </cell>
          <cell r="V724">
            <v>780</v>
          </cell>
          <cell r="W724" t="str">
            <v/>
          </cell>
        </row>
        <row r="725">
          <cell r="A725" t="str">
            <v>00007093</v>
          </cell>
          <cell r="C725" t="str">
            <v>LA LIBERTAD</v>
          </cell>
          <cell r="D725" t="str">
            <v>JIQUIPILAS</v>
          </cell>
          <cell r="E725" t="str">
            <v>CHIAPAS</v>
          </cell>
          <cell r="F725" t="str">
            <v>FRONTERA SUR</v>
          </cell>
          <cell r="G725" t="str">
            <v>RIO GRIJALVA-TUXTLA GUTIERREZ</v>
          </cell>
          <cell r="H725" t="str">
            <v>RIO DE ZOYATENCO</v>
          </cell>
          <cell r="I725" t="str">
            <v>CLIMATOLOGICA</v>
          </cell>
          <cell r="J725" t="str">
            <v>CONAGUA-DGE</v>
          </cell>
          <cell r="K725">
            <v>23255</v>
          </cell>
          <cell r="L725">
            <v>41364</v>
          </cell>
          <cell r="M725" t="str">
            <v>OPERANDO</v>
          </cell>
          <cell r="N725">
            <v>16</v>
          </cell>
          <cell r="O725">
            <v>33</v>
          </cell>
          <cell r="P725">
            <v>40</v>
          </cell>
          <cell r="Q725">
            <v>16.561111111111114</v>
          </cell>
          <cell r="R725">
            <v>93</v>
          </cell>
          <cell r="S725">
            <v>39</v>
          </cell>
          <cell r="T725">
            <v>28</v>
          </cell>
          <cell r="U725">
            <v>-93.657777777777781</v>
          </cell>
          <cell r="V725">
            <v>580</v>
          </cell>
          <cell r="W725" t="str">
            <v/>
          </cell>
        </row>
        <row r="726">
          <cell r="A726" t="str">
            <v>00007094</v>
          </cell>
          <cell r="C726" t="str">
            <v>LA MESILLA</v>
          </cell>
          <cell r="D726" t="str">
            <v>TZIMOL</v>
          </cell>
          <cell r="E726" t="str">
            <v>CHIAPAS</v>
          </cell>
          <cell r="F726" t="str">
            <v>FRONTERA SUR</v>
          </cell>
          <cell r="G726" t="str">
            <v>RIO GRIJALVA-LA CONCORDIA</v>
          </cell>
          <cell r="H726" t="str">
            <v>RIO AGUACATENCO</v>
          </cell>
          <cell r="I726" t="str">
            <v>CLIMATOLOGICA</v>
          </cell>
          <cell r="J726" t="str">
            <v>CONAGUA-DGE</v>
          </cell>
          <cell r="K726">
            <v>26085</v>
          </cell>
          <cell r="L726">
            <v>41698</v>
          </cell>
          <cell r="M726" t="str">
            <v>OPERANDO</v>
          </cell>
          <cell r="N726">
            <v>16</v>
          </cell>
          <cell r="O726">
            <v>11</v>
          </cell>
          <cell r="P726">
            <v>3</v>
          </cell>
          <cell r="Q726">
            <v>16.184166666666666</v>
          </cell>
          <cell r="R726">
            <v>92</v>
          </cell>
          <cell r="S726">
            <v>17</v>
          </cell>
          <cell r="T726">
            <v>15</v>
          </cell>
          <cell r="U726">
            <v>-92.287499999999994</v>
          </cell>
          <cell r="V726">
            <v>1210</v>
          </cell>
          <cell r="W726" t="str">
            <v/>
          </cell>
        </row>
        <row r="727">
          <cell r="A727" t="str">
            <v>00007095</v>
          </cell>
          <cell r="C727" t="str">
            <v>LA NUEVA (CFE)</v>
          </cell>
          <cell r="D727" t="str">
            <v>TUZANTAN</v>
          </cell>
          <cell r="E727" t="str">
            <v>CHIAPAS</v>
          </cell>
          <cell r="F727" t="str">
            <v>FRONTERA SUR</v>
          </cell>
          <cell r="G727" t="str">
            <v>RIO HUIXTLA</v>
          </cell>
          <cell r="H727" t="str">
            <v>RIO HUIXTLA</v>
          </cell>
          <cell r="I727" t="str">
            <v>CLIMATOLOGICA</v>
          </cell>
          <cell r="J727" t="str">
            <v>CFE</v>
          </cell>
          <cell r="K727">
            <v>22767</v>
          </cell>
          <cell r="L727">
            <v>26664</v>
          </cell>
          <cell r="M727" t="str">
            <v>SUSPENDIDA</v>
          </cell>
          <cell r="N727">
            <v>15</v>
          </cell>
          <cell r="O727">
            <v>13</v>
          </cell>
          <cell r="P727">
            <v>0</v>
          </cell>
          <cell r="Q727">
            <v>15.216666666666667</v>
          </cell>
          <cell r="R727">
            <v>92</v>
          </cell>
          <cell r="S727">
            <v>23</v>
          </cell>
          <cell r="T727">
            <v>0</v>
          </cell>
          <cell r="U727">
            <v>-92.38333333333334</v>
          </cell>
          <cell r="V727">
            <v>240</v>
          </cell>
          <cell r="W727" t="str">
            <v/>
          </cell>
        </row>
        <row r="728">
          <cell r="A728" t="str">
            <v>00007096</v>
          </cell>
          <cell r="C728" t="str">
            <v>LA PIMIENTA (CFE)</v>
          </cell>
          <cell r="D728" t="str">
            <v>LAS MARGARITAS</v>
          </cell>
          <cell r="E728" t="str">
            <v>CHIAPAS</v>
          </cell>
          <cell r="F728" t="str">
            <v>FRONTERA SUR</v>
          </cell>
          <cell r="G728" t="str">
            <v>RIO LACANTUN</v>
          </cell>
          <cell r="H728" t="str">
            <v>RIO SANTO DOMINGO</v>
          </cell>
          <cell r="I728" t="str">
            <v>CLIMATOLOGICA</v>
          </cell>
          <cell r="J728" t="str">
            <v>CFE</v>
          </cell>
          <cell r="K728">
            <v>23437</v>
          </cell>
          <cell r="L728">
            <v>34546</v>
          </cell>
          <cell r="M728" t="str">
            <v>SUSPENDIDA</v>
          </cell>
          <cell r="N728">
            <v>16</v>
          </cell>
          <cell r="O728">
            <v>19</v>
          </cell>
          <cell r="P728">
            <v>0</v>
          </cell>
          <cell r="Q728">
            <v>16.316666666666666</v>
          </cell>
          <cell r="R728">
            <v>91</v>
          </cell>
          <cell r="S728">
            <v>47</v>
          </cell>
          <cell r="T728">
            <v>0</v>
          </cell>
          <cell r="U728">
            <v>-91.783333333333331</v>
          </cell>
          <cell r="V728">
            <v>1120</v>
          </cell>
          <cell r="W728" t="str">
            <v/>
          </cell>
        </row>
        <row r="729">
          <cell r="A729" t="str">
            <v>00007097</v>
          </cell>
          <cell r="C729" t="str">
            <v>LA PROVIDENCIA</v>
          </cell>
          <cell r="D729" t="str">
            <v>CINTALAPA</v>
          </cell>
          <cell r="E729" t="str">
            <v>CHIAPAS</v>
          </cell>
          <cell r="F729" t="str">
            <v>FRONTERA SUR</v>
          </cell>
          <cell r="G729" t="str">
            <v>RIO GRIJALVA-TUXTLA GUTIERREZ</v>
          </cell>
          <cell r="H729" t="str">
            <v>RIO CINTALAPA</v>
          </cell>
          <cell r="I729" t="str">
            <v>CLIMATOLOGICA</v>
          </cell>
          <cell r="J729" t="str">
            <v>CONAGUA-DGE</v>
          </cell>
          <cell r="K729">
            <v>22282</v>
          </cell>
          <cell r="L729">
            <v>41364</v>
          </cell>
          <cell r="M729" t="str">
            <v>OPERANDO</v>
          </cell>
          <cell r="N729">
            <v>16</v>
          </cell>
          <cell r="O729">
            <v>31</v>
          </cell>
          <cell r="P729">
            <v>10</v>
          </cell>
          <cell r="Q729">
            <v>16.519444444444442</v>
          </cell>
          <cell r="R729">
            <v>93</v>
          </cell>
          <cell r="S729">
            <v>57</v>
          </cell>
          <cell r="T729">
            <v>41</v>
          </cell>
          <cell r="U729">
            <v>-93.961388888888891</v>
          </cell>
          <cell r="V729">
            <v>670</v>
          </cell>
          <cell r="W729" t="str">
            <v/>
          </cell>
        </row>
        <row r="730">
          <cell r="A730" t="str">
            <v>00007098</v>
          </cell>
          <cell r="C730" t="str">
            <v>LA TIGRERA</v>
          </cell>
          <cell r="D730" t="str">
            <v>TONALA</v>
          </cell>
          <cell r="E730" t="str">
            <v>CHIAPAS</v>
          </cell>
          <cell r="F730" t="str">
            <v>FRONTERA SUR</v>
          </cell>
          <cell r="G730" t="str">
            <v>RIO PIJIJIAPAN</v>
          </cell>
          <cell r="H730" t="str">
            <v>LAGUNA DE LA JOYA</v>
          </cell>
          <cell r="I730" t="str">
            <v>CLIMATOLOGICA</v>
          </cell>
          <cell r="J730" t="str">
            <v>CONAGUA-DGE</v>
          </cell>
          <cell r="K730">
            <v>22798</v>
          </cell>
          <cell r="L730">
            <v>27545</v>
          </cell>
          <cell r="M730" t="str">
            <v>SUSPENDIDA</v>
          </cell>
          <cell r="N730">
            <v>15</v>
          </cell>
          <cell r="O730">
            <v>53</v>
          </cell>
          <cell r="P730">
            <v>0</v>
          </cell>
          <cell r="Q730">
            <v>15.883333333333333</v>
          </cell>
          <cell r="R730">
            <v>93</v>
          </cell>
          <cell r="S730">
            <v>31</v>
          </cell>
          <cell r="T730">
            <v>0</v>
          </cell>
          <cell r="U730">
            <v>-93.516666666666666</v>
          </cell>
          <cell r="V730">
            <v>25</v>
          </cell>
          <cell r="W730" t="str">
            <v/>
          </cell>
        </row>
        <row r="731">
          <cell r="A731" t="str">
            <v>00007099</v>
          </cell>
          <cell r="C731" t="str">
            <v>ZAPALUTA</v>
          </cell>
          <cell r="D731" t="str">
            <v>LA TRINITARIA</v>
          </cell>
          <cell r="E731" t="str">
            <v>CHIAPAS</v>
          </cell>
          <cell r="F731" t="str">
            <v>FRONTERA SUR</v>
          </cell>
          <cell r="G731" t="str">
            <v>RIO GRIJALVA-LA CONCORDIA</v>
          </cell>
          <cell r="H731" t="str">
            <v>PRESA LA ANGOSTURA</v>
          </cell>
          <cell r="I731" t="str">
            <v>CLIMATOLOGICA</v>
          </cell>
          <cell r="J731" t="str">
            <v>CONAGUA-SMN</v>
          </cell>
          <cell r="K731">
            <v>17107</v>
          </cell>
          <cell r="L731">
            <v>36099</v>
          </cell>
          <cell r="M731" t="str">
            <v>SUSPENDIDA</v>
          </cell>
          <cell r="N731">
            <v>16</v>
          </cell>
          <cell r="O731">
            <v>2</v>
          </cell>
          <cell r="P731">
            <v>11</v>
          </cell>
          <cell r="Q731">
            <v>16.03638888888889</v>
          </cell>
          <cell r="R731">
            <v>92</v>
          </cell>
          <cell r="S731">
            <v>5</v>
          </cell>
          <cell r="T731">
            <v>20</v>
          </cell>
          <cell r="U731">
            <v>-92.088888888888889</v>
          </cell>
          <cell r="V731">
            <v>720</v>
          </cell>
          <cell r="W731" t="str">
            <v/>
          </cell>
        </row>
        <row r="732">
          <cell r="A732" t="str">
            <v>00007100</v>
          </cell>
          <cell r="C732" t="str">
            <v>LA UNION</v>
          </cell>
          <cell r="D732" t="str">
            <v>CINTALAPA</v>
          </cell>
          <cell r="E732" t="str">
            <v>CHIAPAS</v>
          </cell>
          <cell r="F732" t="str">
            <v>FRONTERA SUR</v>
          </cell>
          <cell r="G732" t="str">
            <v>RIO GRIJALVA-TUXTLA GUTIERREZ</v>
          </cell>
          <cell r="H732" t="str">
            <v>RIO CINTALAPA</v>
          </cell>
          <cell r="I732" t="str">
            <v>CLIMATOLOGICA</v>
          </cell>
          <cell r="J732" t="str">
            <v>CONAGUA-DGE</v>
          </cell>
          <cell r="K732">
            <v>22890</v>
          </cell>
          <cell r="L732">
            <v>41364</v>
          </cell>
          <cell r="M732" t="str">
            <v>OPERANDO</v>
          </cell>
          <cell r="N732">
            <v>16</v>
          </cell>
          <cell r="O732">
            <v>39</v>
          </cell>
          <cell r="P732">
            <v>54</v>
          </cell>
          <cell r="Q732">
            <v>16.664999999999999</v>
          </cell>
          <cell r="R732">
            <v>93</v>
          </cell>
          <cell r="S732">
            <v>48</v>
          </cell>
          <cell r="T732">
            <v>3</v>
          </cell>
          <cell r="U732">
            <v>-93.80083333333333</v>
          </cell>
          <cell r="V732">
            <v>580</v>
          </cell>
          <cell r="W732" t="str">
            <v/>
          </cell>
        </row>
        <row r="733">
          <cell r="A733" t="str">
            <v>00007101</v>
          </cell>
          <cell r="C733" t="str">
            <v>LAS DELICIAS (CFE)</v>
          </cell>
          <cell r="D733" t="str">
            <v>LA TRINITARIA</v>
          </cell>
          <cell r="E733" t="str">
            <v>CHIAPAS</v>
          </cell>
          <cell r="F733" t="str">
            <v>FRONTERA SUR</v>
          </cell>
          <cell r="G733" t="str">
            <v>RIO GRIJALVA-LA CONCORDIA</v>
          </cell>
          <cell r="H733" t="str">
            <v>RIO LAGARTERO</v>
          </cell>
          <cell r="I733" t="str">
            <v>CLIMATOLOGICA</v>
          </cell>
          <cell r="J733" t="str">
            <v>CFE</v>
          </cell>
          <cell r="K733">
            <v>25569</v>
          </cell>
          <cell r="L733">
            <v>28490</v>
          </cell>
          <cell r="M733" t="str">
            <v>SUSPENDIDA</v>
          </cell>
          <cell r="N733">
            <v>15</v>
          </cell>
          <cell r="O733">
            <v>58</v>
          </cell>
          <cell r="P733">
            <v>0</v>
          </cell>
          <cell r="Q733">
            <v>15.966666666666667</v>
          </cell>
          <cell r="R733">
            <v>91</v>
          </cell>
          <cell r="S733">
            <v>52</v>
          </cell>
          <cell r="T733">
            <v>0</v>
          </cell>
          <cell r="U733">
            <v>-91.86666666666666</v>
          </cell>
          <cell r="V733">
            <v>900</v>
          </cell>
          <cell r="W733" t="str">
            <v/>
          </cell>
        </row>
        <row r="734">
          <cell r="A734" t="str">
            <v>00007102</v>
          </cell>
          <cell r="C734" t="str">
            <v>LAS FLORES</v>
          </cell>
          <cell r="D734" t="str">
            <v>JIQUIPILAS</v>
          </cell>
          <cell r="E734" t="str">
            <v>CHIAPAS</v>
          </cell>
          <cell r="F734" t="str">
            <v>FRONTERA SUR</v>
          </cell>
          <cell r="G734" t="str">
            <v>RIO GRIJALVA-TUXTLA GUTIERREZ</v>
          </cell>
          <cell r="H734" t="str">
            <v>RIO CATARINA</v>
          </cell>
          <cell r="I734" t="str">
            <v>CLIMATOLOGICA</v>
          </cell>
          <cell r="J734" t="str">
            <v>CONAGUA-DGE</v>
          </cell>
          <cell r="K734">
            <v>17958</v>
          </cell>
          <cell r="L734">
            <v>41729</v>
          </cell>
          <cell r="M734" t="str">
            <v>OPERANDO</v>
          </cell>
          <cell r="N734">
            <v>16</v>
          </cell>
          <cell r="O734">
            <v>41</v>
          </cell>
          <cell r="P734">
            <v>31</v>
          </cell>
          <cell r="Q734">
            <v>16.691944444444445</v>
          </cell>
          <cell r="R734">
            <v>93</v>
          </cell>
          <cell r="S734">
            <v>33</v>
          </cell>
          <cell r="T734">
            <v>47</v>
          </cell>
          <cell r="U734">
            <v>-93.56305555555555</v>
          </cell>
          <cell r="V734">
            <v>480</v>
          </cell>
          <cell r="W734" t="str">
            <v/>
          </cell>
        </row>
        <row r="735">
          <cell r="A735" t="str">
            <v>00007103</v>
          </cell>
          <cell r="C735" t="str">
            <v>LAS LIMAS (CFE)</v>
          </cell>
          <cell r="D735" t="str">
            <v>OCOZOCOAUTLA DE ESPINOSA</v>
          </cell>
          <cell r="E735" t="str">
            <v>CHIAPAS</v>
          </cell>
          <cell r="F735" t="str">
            <v>FRONTERA SUR</v>
          </cell>
          <cell r="G735" t="str">
            <v>RIO GRIJALVA-TUXTLA GUTIERREZ</v>
          </cell>
          <cell r="H735" t="str">
            <v>RIO ZUCHIAPA</v>
          </cell>
          <cell r="I735" t="str">
            <v>CLIMATOLOGICA</v>
          </cell>
          <cell r="J735" t="str">
            <v>CFE</v>
          </cell>
          <cell r="K735">
            <v>25569</v>
          </cell>
          <cell r="L735">
            <v>36525</v>
          </cell>
          <cell r="M735" t="str">
            <v>SUSPENDIDA</v>
          </cell>
          <cell r="N735">
            <v>16</v>
          </cell>
          <cell r="O735">
            <v>34</v>
          </cell>
          <cell r="P735">
            <v>42</v>
          </cell>
          <cell r="Q735">
            <v>16.578333333333333</v>
          </cell>
          <cell r="R735">
            <v>93</v>
          </cell>
          <cell r="S735">
            <v>21</v>
          </cell>
          <cell r="T735">
            <v>30</v>
          </cell>
          <cell r="U735">
            <v>-93.358333333333334</v>
          </cell>
          <cell r="V735">
            <v>800</v>
          </cell>
          <cell r="W735" t="str">
            <v/>
          </cell>
        </row>
        <row r="736">
          <cell r="A736" t="str">
            <v>00007104</v>
          </cell>
          <cell r="C736" t="str">
            <v>LAS MARGARITAS</v>
          </cell>
          <cell r="D736" t="str">
            <v>LAS MARGARITAS</v>
          </cell>
          <cell r="E736" t="str">
            <v>CHIAPAS</v>
          </cell>
          <cell r="F736" t="str">
            <v>FRONTERA SUR</v>
          </cell>
          <cell r="G736" t="str">
            <v>RIO LACANTUN</v>
          </cell>
          <cell r="H736" t="str">
            <v>RIO MARGARITAS</v>
          </cell>
          <cell r="I736" t="str">
            <v>CLIMATOLOGICA</v>
          </cell>
          <cell r="J736" t="str">
            <v>CONAGUA-DGE</v>
          </cell>
          <cell r="K736">
            <v>22828</v>
          </cell>
          <cell r="L736">
            <v>41698</v>
          </cell>
          <cell r="M736" t="str">
            <v>OPERANDO</v>
          </cell>
          <cell r="N736">
            <v>16</v>
          </cell>
          <cell r="O736">
            <v>18</v>
          </cell>
          <cell r="P736">
            <v>38</v>
          </cell>
          <cell r="Q736">
            <v>16.310555555555556</v>
          </cell>
          <cell r="R736">
            <v>91</v>
          </cell>
          <cell r="S736">
            <v>58</v>
          </cell>
          <cell r="T736">
            <v>29</v>
          </cell>
          <cell r="U736">
            <v>-91.974722222222226</v>
          </cell>
          <cell r="V736">
            <v>1512</v>
          </cell>
          <cell r="W736" t="str">
            <v/>
          </cell>
        </row>
        <row r="737">
          <cell r="A737" t="str">
            <v>00007105</v>
          </cell>
          <cell r="C737" t="str">
            <v>LAS NUBES</v>
          </cell>
          <cell r="D737" t="str">
            <v>SALTO DE AGUA</v>
          </cell>
          <cell r="E737" t="str">
            <v>CHIAPAS</v>
          </cell>
          <cell r="F737" t="str">
            <v>FRONTERA SUR</v>
          </cell>
          <cell r="G737" t="str">
            <v>RIO GRIJALVA-VILLAHERMOSA</v>
          </cell>
          <cell r="H737" t="str">
            <v>RIO TULIJA</v>
          </cell>
          <cell r="I737" t="str">
            <v>CLIMATOLOGICA</v>
          </cell>
          <cell r="J737" t="str">
            <v>CONAGUA-DGE</v>
          </cell>
          <cell r="K737">
            <v>23894</v>
          </cell>
          <cell r="L737">
            <v>41820</v>
          </cell>
          <cell r="M737" t="str">
            <v>OPERANDO</v>
          </cell>
          <cell r="N737">
            <v>17</v>
          </cell>
          <cell r="O737">
            <v>32</v>
          </cell>
          <cell r="P737">
            <v>24</v>
          </cell>
          <cell r="Q737">
            <v>17.540000000000003</v>
          </cell>
          <cell r="R737">
            <v>92</v>
          </cell>
          <cell r="S737">
            <v>20</v>
          </cell>
          <cell r="T737">
            <v>48</v>
          </cell>
          <cell r="U737">
            <v>-92.346666666666664</v>
          </cell>
          <cell r="V737">
            <v>93</v>
          </cell>
          <cell r="W737" t="str">
            <v/>
          </cell>
        </row>
        <row r="738">
          <cell r="A738" t="str">
            <v>00007106</v>
          </cell>
          <cell r="C738" t="str">
            <v>LAS PEÑITAS</v>
          </cell>
          <cell r="D738" t="str">
            <v>OSTUACAN</v>
          </cell>
          <cell r="E738" t="str">
            <v>CHIAPAS</v>
          </cell>
          <cell r="F738" t="str">
            <v>FRONTERA SUR</v>
          </cell>
          <cell r="G738" t="str">
            <v>RIO GRIJALVA-VILLAHERMOSA</v>
          </cell>
          <cell r="H738" t="str">
            <v>RIO MEZCALAPA</v>
          </cell>
          <cell r="I738" t="str">
            <v>CLIMATOLOGICA</v>
          </cell>
          <cell r="J738" t="str">
            <v>CONAGUA-DGE</v>
          </cell>
          <cell r="K738">
            <v>24838</v>
          </cell>
          <cell r="L738">
            <v>38990</v>
          </cell>
          <cell r="M738" t="str">
            <v>OPERANDO</v>
          </cell>
          <cell r="N738">
            <v>17</v>
          </cell>
          <cell r="O738">
            <v>24</v>
          </cell>
          <cell r="P738">
            <v>3</v>
          </cell>
          <cell r="Q738">
            <v>17.400833333333331</v>
          </cell>
          <cell r="R738">
            <v>93</v>
          </cell>
          <cell r="S738">
            <v>27</v>
          </cell>
          <cell r="T738">
            <v>0</v>
          </cell>
          <cell r="U738">
            <v>-93.45</v>
          </cell>
          <cell r="V738">
            <v>110</v>
          </cell>
          <cell r="W738" t="str">
            <v/>
          </cell>
        </row>
        <row r="739">
          <cell r="A739" t="str">
            <v>00007107</v>
          </cell>
          <cell r="C739" t="str">
            <v>LAS TAZAS (CFE)</v>
          </cell>
          <cell r="D739" t="str">
            <v>LAS MARGARITAS</v>
          </cell>
          <cell r="E739" t="str">
            <v>CHIAPAS</v>
          </cell>
          <cell r="F739" t="str">
            <v>FRONTERA SUR</v>
          </cell>
          <cell r="G739" t="str">
            <v>RIO LACANTUN</v>
          </cell>
          <cell r="H739" t="str">
            <v>RIO JATATE</v>
          </cell>
          <cell r="I739" t="str">
            <v>CLIMATOLOGICA</v>
          </cell>
          <cell r="J739" t="str">
            <v>CFE</v>
          </cell>
          <cell r="K739">
            <v>23833</v>
          </cell>
          <cell r="L739">
            <v>34303</v>
          </cell>
          <cell r="M739" t="str">
            <v>SUSPENDIDA</v>
          </cell>
          <cell r="N739">
            <v>16</v>
          </cell>
          <cell r="O739">
            <v>45</v>
          </cell>
          <cell r="P739">
            <v>31</v>
          </cell>
          <cell r="Q739">
            <v>16.758611111111112</v>
          </cell>
          <cell r="R739">
            <v>91</v>
          </cell>
          <cell r="S739">
            <v>36</v>
          </cell>
          <cell r="T739">
            <v>53</v>
          </cell>
          <cell r="U739">
            <v>-91.614722222222213</v>
          </cell>
          <cell r="V739">
            <v>600</v>
          </cell>
          <cell r="W739" t="str">
            <v/>
          </cell>
        </row>
        <row r="740">
          <cell r="A740" t="str">
            <v>00007108</v>
          </cell>
          <cell r="C740" t="str">
            <v>LIVINGSTON (CFE)</v>
          </cell>
          <cell r="D740" t="str">
            <v>ALTAMIRANO</v>
          </cell>
          <cell r="E740" t="str">
            <v>CHIAPAS</v>
          </cell>
          <cell r="F740" t="str">
            <v>FRONTERA SUR</v>
          </cell>
          <cell r="G740" t="str">
            <v>RIO LACANTUN</v>
          </cell>
          <cell r="H740" t="str">
            <v>RIO AZUL</v>
          </cell>
          <cell r="I740" t="str">
            <v>CLIMATOLOGICA</v>
          </cell>
          <cell r="J740" t="str">
            <v>CFE</v>
          </cell>
          <cell r="K740">
            <v>23833</v>
          </cell>
          <cell r="L740">
            <v>34515</v>
          </cell>
          <cell r="M740" t="str">
            <v>SUSPENDIDA</v>
          </cell>
          <cell r="N740">
            <v>16</v>
          </cell>
          <cell r="O740">
            <v>46</v>
          </cell>
          <cell r="P740">
            <v>0</v>
          </cell>
          <cell r="Q740">
            <v>16.766666666666666</v>
          </cell>
          <cell r="R740">
            <v>92</v>
          </cell>
          <cell r="S740">
            <v>3</v>
          </cell>
          <cell r="T740">
            <v>0</v>
          </cell>
          <cell r="U740">
            <v>-92.05</v>
          </cell>
          <cell r="V740">
            <v>1200</v>
          </cell>
          <cell r="W740" t="str">
            <v/>
          </cell>
        </row>
        <row r="741">
          <cell r="A741" t="str">
            <v>00007109</v>
          </cell>
          <cell r="C741" t="str">
            <v>LOS ARCOS</v>
          </cell>
          <cell r="D741" t="str">
            <v>SAN CRISTOBAL DE LAS CASAS</v>
          </cell>
          <cell r="E741" t="str">
            <v>CHIAPAS</v>
          </cell>
          <cell r="F741" t="str">
            <v>FRONTERA SUR</v>
          </cell>
          <cell r="G741" t="str">
            <v>RIO GRIJALVA-TUXTLA GUTIERREZ</v>
          </cell>
          <cell r="H741" t="str">
            <v>RIO ALTO GRIJALVA</v>
          </cell>
          <cell r="I741" t="str">
            <v>CLIMATOLOGICA</v>
          </cell>
          <cell r="J741" t="str">
            <v>CONAGUA-DGE</v>
          </cell>
          <cell r="K741">
            <v>20729</v>
          </cell>
          <cell r="L741">
            <v>27606</v>
          </cell>
          <cell r="M741" t="str">
            <v>SUSPENDIDA</v>
          </cell>
          <cell r="N741">
            <v>16</v>
          </cell>
          <cell r="O741">
            <v>42</v>
          </cell>
          <cell r="P741">
            <v>0</v>
          </cell>
          <cell r="Q741">
            <v>16.7</v>
          </cell>
          <cell r="R741">
            <v>92</v>
          </cell>
          <cell r="S741">
            <v>37</v>
          </cell>
          <cell r="T741">
            <v>0</v>
          </cell>
          <cell r="U741">
            <v>-92.61666666666666</v>
          </cell>
          <cell r="V741">
            <v>2200</v>
          </cell>
          <cell r="W741" t="str">
            <v/>
          </cell>
        </row>
        <row r="742">
          <cell r="A742" t="str">
            <v>00007111</v>
          </cell>
          <cell r="C742" t="str">
            <v>LOS VADOS</v>
          </cell>
          <cell r="D742" t="str">
            <v>LA CONCORDIA</v>
          </cell>
          <cell r="E742" t="str">
            <v>CHIAPAS</v>
          </cell>
          <cell r="F742" t="str">
            <v>FRONTERA SUR</v>
          </cell>
          <cell r="G742" t="str">
            <v>RIO GRIJALVA-LA CONCORDIA</v>
          </cell>
          <cell r="H742" t="str">
            <v>PRESA LA ANGOSTURA</v>
          </cell>
          <cell r="I742" t="str">
            <v>CLIMATOLOGICA</v>
          </cell>
          <cell r="J742" t="str">
            <v>CONAGUA-DGE</v>
          </cell>
          <cell r="K742">
            <v>22798</v>
          </cell>
          <cell r="L742">
            <v>27149</v>
          </cell>
          <cell r="M742" t="str">
            <v>SUSPENDIDA</v>
          </cell>
          <cell r="N742">
            <v>16</v>
          </cell>
          <cell r="O742">
            <v>2</v>
          </cell>
          <cell r="P742">
            <v>0</v>
          </cell>
          <cell r="Q742">
            <v>16.033333333333335</v>
          </cell>
          <cell r="R742">
            <v>92</v>
          </cell>
          <cell r="S742">
            <v>33</v>
          </cell>
          <cell r="T742">
            <v>0</v>
          </cell>
          <cell r="U742">
            <v>-92.55</v>
          </cell>
          <cell r="V742">
            <v>510</v>
          </cell>
          <cell r="W742" t="str">
            <v/>
          </cell>
        </row>
        <row r="743">
          <cell r="A743" t="str">
            <v>00007112</v>
          </cell>
          <cell r="C743" t="str">
            <v>MALPASO</v>
          </cell>
          <cell r="D743" t="str">
            <v>TECPATAN</v>
          </cell>
          <cell r="E743" t="str">
            <v>CHIAPAS</v>
          </cell>
          <cell r="F743" t="str">
            <v>FRONTERA SUR</v>
          </cell>
          <cell r="G743" t="str">
            <v>RIO GRIJALVA-VILLAHERMOSA</v>
          </cell>
          <cell r="H743" t="str">
            <v>RIO MEZCALAPA</v>
          </cell>
          <cell r="I743" t="str">
            <v>CLIMATOLOGICA</v>
          </cell>
          <cell r="J743" t="str">
            <v>CONAGUA-DGE</v>
          </cell>
          <cell r="K743">
            <v>19876</v>
          </cell>
          <cell r="L743">
            <v>38686</v>
          </cell>
          <cell r="M743" t="str">
            <v>OPERANDO</v>
          </cell>
          <cell r="N743">
            <v>17</v>
          </cell>
          <cell r="O743">
            <v>12</v>
          </cell>
          <cell r="P743">
            <v>51</v>
          </cell>
          <cell r="Q743">
            <v>17.214166666666667</v>
          </cell>
          <cell r="R743">
            <v>93</v>
          </cell>
          <cell r="S743">
            <v>34</v>
          </cell>
          <cell r="T743">
            <v>54</v>
          </cell>
          <cell r="U743">
            <v>-93.581666666666663</v>
          </cell>
          <cell r="V743">
            <v>124</v>
          </cell>
          <cell r="W743" t="str">
            <v/>
          </cell>
        </row>
        <row r="744">
          <cell r="A744" t="str">
            <v>00007113</v>
          </cell>
          <cell r="C744" t="str">
            <v>MAPASTEPEC</v>
          </cell>
          <cell r="D744" t="str">
            <v>MAPASTEPEC</v>
          </cell>
          <cell r="E744" t="str">
            <v>CHIAPAS</v>
          </cell>
          <cell r="F744" t="str">
            <v>FRONTERA SUR</v>
          </cell>
          <cell r="G744" t="str">
            <v>RIO HUIXTLA</v>
          </cell>
          <cell r="H744" t="str">
            <v>RIO SESECAPA</v>
          </cell>
          <cell r="I744" t="str">
            <v>CLIMATOLOGICA</v>
          </cell>
          <cell r="J744" t="str">
            <v>CONAGUA-DGE</v>
          </cell>
          <cell r="K744">
            <v>22282</v>
          </cell>
          <cell r="L744">
            <v>41364</v>
          </cell>
          <cell r="M744" t="str">
            <v>OPERANDO</v>
          </cell>
          <cell r="N744">
            <v>15</v>
          </cell>
          <cell r="O744">
            <v>27</v>
          </cell>
          <cell r="P744">
            <v>6</v>
          </cell>
          <cell r="Q744">
            <v>15.451666666666666</v>
          </cell>
          <cell r="R744">
            <v>92</v>
          </cell>
          <cell r="S744">
            <v>52</v>
          </cell>
          <cell r="T744">
            <v>34</v>
          </cell>
          <cell r="U744">
            <v>-92.876111111111101</v>
          </cell>
          <cell r="V744">
            <v>70</v>
          </cell>
          <cell r="W744" t="str">
            <v/>
          </cell>
        </row>
        <row r="745">
          <cell r="A745" t="str">
            <v>00007114</v>
          </cell>
          <cell r="C745" t="str">
            <v>YAQUINTELA</v>
          </cell>
          <cell r="D745" t="str">
            <v>OCOSINGO</v>
          </cell>
          <cell r="E745" t="str">
            <v>CHIAPAS</v>
          </cell>
          <cell r="F745" t="str">
            <v>FRONTERA SUR</v>
          </cell>
          <cell r="G745" t="str">
            <v>RIO LACANTUN</v>
          </cell>
          <cell r="H745" t="str">
            <v>RIO JATATE</v>
          </cell>
          <cell r="I745" t="str">
            <v>CLIMATOLOGICA</v>
          </cell>
          <cell r="J745" t="str">
            <v>CONAGUA-DGE</v>
          </cell>
          <cell r="K745">
            <v>23682</v>
          </cell>
          <cell r="L745">
            <v>41790</v>
          </cell>
          <cell r="M745" t="str">
            <v>OPERANDO</v>
          </cell>
          <cell r="N745">
            <v>16</v>
          </cell>
          <cell r="O745">
            <v>54</v>
          </cell>
          <cell r="P745">
            <v>34</v>
          </cell>
          <cell r="Q745">
            <v>16.909444444444443</v>
          </cell>
          <cell r="R745">
            <v>91</v>
          </cell>
          <cell r="S745">
            <v>43</v>
          </cell>
          <cell r="T745">
            <v>49</v>
          </cell>
          <cell r="U745">
            <v>-91.730277777777786</v>
          </cell>
          <cell r="V745">
            <v>650</v>
          </cell>
          <cell r="W745" t="str">
            <v/>
          </cell>
        </row>
        <row r="746">
          <cell r="A746" t="str">
            <v>00007115</v>
          </cell>
          <cell r="C746" t="str">
            <v>MARGARITAS</v>
          </cell>
          <cell r="D746" t="str">
            <v>PIJIJIAPAN</v>
          </cell>
          <cell r="E746" t="str">
            <v>CHIAPAS</v>
          </cell>
          <cell r="F746" t="str">
            <v>FRONTERA SUR</v>
          </cell>
          <cell r="G746" t="str">
            <v>RIO PIJIJIAPAN</v>
          </cell>
          <cell r="H746" t="str">
            <v>RIO MARGARITAS Y COAPA</v>
          </cell>
          <cell r="I746" t="str">
            <v>CLIMATOLOGICA</v>
          </cell>
          <cell r="J746" t="str">
            <v>CONAGUA-DGE</v>
          </cell>
          <cell r="K746">
            <v>23651</v>
          </cell>
          <cell r="L746">
            <v>38472</v>
          </cell>
          <cell r="M746" t="str">
            <v>OPERANDO</v>
          </cell>
          <cell r="N746">
            <v>15</v>
          </cell>
          <cell r="O746">
            <v>35</v>
          </cell>
          <cell r="P746">
            <v>20</v>
          </cell>
          <cell r="Q746">
            <v>15.58888888888889</v>
          </cell>
          <cell r="R746">
            <v>93</v>
          </cell>
          <cell r="S746">
            <v>3</v>
          </cell>
          <cell r="T746">
            <v>38</v>
          </cell>
          <cell r="U746">
            <v>-93.060555555555553</v>
          </cell>
          <cell r="V746">
            <v>90</v>
          </cell>
          <cell r="W746" t="str">
            <v/>
          </cell>
        </row>
        <row r="747">
          <cell r="A747" t="str">
            <v>00007116</v>
          </cell>
          <cell r="C747" t="str">
            <v>MEDIO MONTE</v>
          </cell>
          <cell r="D747" t="str">
            <v>TUXTLA CHICO</v>
          </cell>
          <cell r="E747" t="str">
            <v>CHIAPAS</v>
          </cell>
          <cell r="F747" t="str">
            <v>FRONTERA SUR</v>
          </cell>
          <cell r="G747" t="str">
            <v>RIO SUCHIATE</v>
          </cell>
          <cell r="H747" t="str">
            <v>RIO CAHUACAN</v>
          </cell>
          <cell r="I747" t="str">
            <v>CLIMATOLOGICA</v>
          </cell>
          <cell r="J747" t="str">
            <v>CONAGUA-DGE</v>
          </cell>
          <cell r="K747">
            <v>22282</v>
          </cell>
          <cell r="L747">
            <v>41364</v>
          </cell>
          <cell r="M747" t="str">
            <v>OPERANDO</v>
          </cell>
          <cell r="N747">
            <v>14</v>
          </cell>
          <cell r="O747">
            <v>54</v>
          </cell>
          <cell r="P747">
            <v>55</v>
          </cell>
          <cell r="Q747">
            <v>14.915277777777778</v>
          </cell>
          <cell r="R747">
            <v>92</v>
          </cell>
          <cell r="S747">
            <v>11</v>
          </cell>
          <cell r="T747">
            <v>26</v>
          </cell>
          <cell r="U747">
            <v>-92.190555555555562</v>
          </cell>
          <cell r="V747">
            <v>245</v>
          </cell>
          <cell r="W747" t="str">
            <v/>
          </cell>
        </row>
        <row r="748">
          <cell r="A748" t="str">
            <v>00007117</v>
          </cell>
          <cell r="C748" t="str">
            <v>METAPA DE DOMINGUEZ</v>
          </cell>
          <cell r="D748" t="str">
            <v>METAPA</v>
          </cell>
          <cell r="E748" t="str">
            <v>CHIAPAS</v>
          </cell>
          <cell r="F748" t="str">
            <v>FRONTERA SUR</v>
          </cell>
          <cell r="G748" t="str">
            <v>RIO SUCHIATE</v>
          </cell>
          <cell r="H748" t="str">
            <v>RIO COZOLOAPAN</v>
          </cell>
          <cell r="I748" t="str">
            <v>CLIMATOLOGICA</v>
          </cell>
          <cell r="J748" t="str">
            <v>CONAGUA-DGE</v>
          </cell>
          <cell r="K748">
            <v>16193</v>
          </cell>
          <cell r="L748">
            <v>41364</v>
          </cell>
          <cell r="M748" t="str">
            <v>OPERANDO</v>
          </cell>
          <cell r="N748">
            <v>14</v>
          </cell>
          <cell r="O748">
            <v>49</v>
          </cell>
          <cell r="P748">
            <v>52</v>
          </cell>
          <cell r="Q748">
            <v>14.831111111111111</v>
          </cell>
          <cell r="R748">
            <v>92</v>
          </cell>
          <cell r="S748">
            <v>11</v>
          </cell>
          <cell r="T748">
            <v>30</v>
          </cell>
          <cell r="U748">
            <v>-92.191666666666677</v>
          </cell>
          <cell r="V748">
            <v>98</v>
          </cell>
          <cell r="W748" t="str">
            <v/>
          </cell>
        </row>
        <row r="749">
          <cell r="A749" t="str">
            <v>00007118</v>
          </cell>
          <cell r="C749" t="str">
            <v>MIRAMAR (CFE)</v>
          </cell>
          <cell r="D749" t="str">
            <v>LAS MARGARITAS</v>
          </cell>
          <cell r="E749" t="str">
            <v>CHIAPAS</v>
          </cell>
          <cell r="F749" t="str">
            <v>FRONTERA SUR</v>
          </cell>
          <cell r="G749" t="str">
            <v>RIO LACANTUN</v>
          </cell>
          <cell r="H749" t="str">
            <v>RIO CALIENTE</v>
          </cell>
          <cell r="I749" t="str">
            <v>CLIMATOLOGICA</v>
          </cell>
          <cell r="J749" t="str">
            <v>CFE</v>
          </cell>
          <cell r="K749">
            <v>23377</v>
          </cell>
          <cell r="L749">
            <v>27880</v>
          </cell>
          <cell r="M749" t="str">
            <v>SUSPENDIDA</v>
          </cell>
          <cell r="N749">
            <v>16</v>
          </cell>
          <cell r="O749">
            <v>23</v>
          </cell>
          <cell r="P749">
            <v>0</v>
          </cell>
          <cell r="Q749">
            <v>16.383333333333333</v>
          </cell>
          <cell r="R749">
            <v>91</v>
          </cell>
          <cell r="S749">
            <v>35</v>
          </cell>
          <cell r="T749">
            <v>0</v>
          </cell>
          <cell r="U749">
            <v>-91.583333333333329</v>
          </cell>
          <cell r="V749">
            <v>950</v>
          </cell>
          <cell r="W749" t="str">
            <v/>
          </cell>
        </row>
        <row r="750">
          <cell r="A750" t="str">
            <v>00007119</v>
          </cell>
          <cell r="C750" t="str">
            <v>MOTOZINTLA (SMN)</v>
          </cell>
          <cell r="D750" t="str">
            <v>MOTOZINTLA</v>
          </cell>
          <cell r="E750" t="str">
            <v>CHIAPAS</v>
          </cell>
          <cell r="F750" t="str">
            <v>FRONTERA SUR</v>
          </cell>
          <cell r="G750" t="str">
            <v>RIO GRIJALVA-LA CONCORDIA</v>
          </cell>
          <cell r="H750" t="str">
            <v>RIO TAPIZACA</v>
          </cell>
          <cell r="I750" t="str">
            <v>CLIMATOLOGICA</v>
          </cell>
          <cell r="J750" t="str">
            <v>CONAGUA-SMN</v>
          </cell>
          <cell r="K750">
            <v>8068</v>
          </cell>
          <cell r="L750">
            <v>41698</v>
          </cell>
          <cell r="M750" t="str">
            <v>OPERANDO</v>
          </cell>
          <cell r="N750">
            <v>15</v>
          </cell>
          <cell r="O750">
            <v>21</v>
          </cell>
          <cell r="P750">
            <v>51</v>
          </cell>
          <cell r="Q750">
            <v>15.364166666666666</v>
          </cell>
          <cell r="R750">
            <v>92</v>
          </cell>
          <cell r="S750">
            <v>14</v>
          </cell>
          <cell r="T750">
            <v>53</v>
          </cell>
          <cell r="U750">
            <v>-92.248055555555553</v>
          </cell>
          <cell r="V750">
            <v>1260</v>
          </cell>
          <cell r="W750" t="str">
            <v/>
          </cell>
        </row>
        <row r="751">
          <cell r="A751" t="str">
            <v>00007120</v>
          </cell>
          <cell r="C751" t="str">
            <v>NEZAHUALCOYOTL</v>
          </cell>
          <cell r="D751" t="str">
            <v>TECPATAN</v>
          </cell>
          <cell r="E751" t="str">
            <v>CHIAPAS</v>
          </cell>
          <cell r="F751" t="str">
            <v>FRONTERA SUR</v>
          </cell>
          <cell r="G751" t="str">
            <v>RIO GRIJALVA-TUXTLA GUTIERREZ</v>
          </cell>
          <cell r="H751" t="str">
            <v>PRESA NEZAHUALCOYOTL</v>
          </cell>
          <cell r="I751" t="str">
            <v>CLIMATOLOGICA</v>
          </cell>
          <cell r="J751" t="str">
            <v>CONAGUA-DGE</v>
          </cell>
          <cell r="K751">
            <v>25447</v>
          </cell>
          <cell r="L751">
            <v>28064</v>
          </cell>
          <cell r="M751" t="str">
            <v>SUSPENDIDA</v>
          </cell>
          <cell r="N751">
            <v>17</v>
          </cell>
          <cell r="O751">
            <v>10</v>
          </cell>
          <cell r="P751">
            <v>0</v>
          </cell>
          <cell r="Q751">
            <v>17.166666666666668</v>
          </cell>
          <cell r="R751">
            <v>93</v>
          </cell>
          <cell r="S751">
            <v>25</v>
          </cell>
          <cell r="T751">
            <v>0</v>
          </cell>
          <cell r="U751">
            <v>-93.416666666666671</v>
          </cell>
          <cell r="V751">
            <v>192</v>
          </cell>
          <cell r="W751" t="str">
            <v/>
          </cell>
        </row>
        <row r="752">
          <cell r="A752" t="str">
            <v>00007121</v>
          </cell>
          <cell r="C752" t="str">
            <v>NUEVA ESPERANZA</v>
          </cell>
          <cell r="D752" t="str">
            <v>OCOSINGO</v>
          </cell>
          <cell r="E752" t="str">
            <v>CHIAPAS</v>
          </cell>
          <cell r="F752" t="str">
            <v>FRONTERA SUR</v>
          </cell>
          <cell r="G752" t="str">
            <v>RIO LACANTUN</v>
          </cell>
          <cell r="H752" t="str">
            <v>RIO SAN PEDRO</v>
          </cell>
          <cell r="I752" t="str">
            <v>CLIMATOLOGICA</v>
          </cell>
          <cell r="J752" t="str">
            <v>CONAGUA-DGE</v>
          </cell>
          <cell r="K752">
            <v>20941</v>
          </cell>
          <cell r="L752">
            <v>34334</v>
          </cell>
          <cell r="M752" t="str">
            <v>SUSPENDIDA</v>
          </cell>
          <cell r="N752">
            <v>16</v>
          </cell>
          <cell r="O752">
            <v>27</v>
          </cell>
          <cell r="P752">
            <v>0</v>
          </cell>
          <cell r="Q752">
            <v>16.45</v>
          </cell>
          <cell r="R752">
            <v>91</v>
          </cell>
          <cell r="S752">
            <v>8</v>
          </cell>
          <cell r="T752">
            <v>0</v>
          </cell>
          <cell r="U752">
            <v>-91.13333333333334</v>
          </cell>
          <cell r="V752">
            <v>1000</v>
          </cell>
          <cell r="W752" t="str">
            <v/>
          </cell>
        </row>
        <row r="753">
          <cell r="A753" t="str">
            <v>00007122</v>
          </cell>
          <cell r="C753" t="str">
            <v>OCOSINGO</v>
          </cell>
          <cell r="D753" t="str">
            <v>OCOSINGO</v>
          </cell>
          <cell r="E753" t="str">
            <v>CHIAPAS</v>
          </cell>
          <cell r="F753" t="str">
            <v>FRONTERA SUR</v>
          </cell>
          <cell r="G753" t="str">
            <v>RIO LACANTUN</v>
          </cell>
          <cell r="H753" t="str">
            <v>RIO AZUL</v>
          </cell>
          <cell r="I753" t="str">
            <v>CLIMATOLOGICA</v>
          </cell>
          <cell r="J753" t="str">
            <v>CONAGUA-SMN</v>
          </cell>
          <cell r="K753">
            <v>9710</v>
          </cell>
          <cell r="L753">
            <v>41670</v>
          </cell>
          <cell r="M753" t="str">
            <v>OPERANDO</v>
          </cell>
          <cell r="N753">
            <v>16</v>
          </cell>
          <cell r="O753">
            <v>54</v>
          </cell>
          <cell r="P753">
            <v>31</v>
          </cell>
          <cell r="Q753">
            <v>16.90861111111111</v>
          </cell>
          <cell r="R753">
            <v>92</v>
          </cell>
          <cell r="S753">
            <v>5</v>
          </cell>
          <cell r="T753">
            <v>19</v>
          </cell>
          <cell r="U753">
            <v>-92.088611111111106</v>
          </cell>
          <cell r="V753">
            <v>865</v>
          </cell>
          <cell r="W753" t="str">
            <v/>
          </cell>
        </row>
        <row r="754">
          <cell r="A754" t="str">
            <v>00007123</v>
          </cell>
          <cell r="C754" t="str">
            <v>OCOZOCOAUTLA</v>
          </cell>
          <cell r="D754" t="str">
            <v>OCOZOCOAUTLA DE ESPINOSA</v>
          </cell>
          <cell r="E754" t="str">
            <v>CHIAPAS</v>
          </cell>
          <cell r="F754" t="str">
            <v>FRONTERA SUR</v>
          </cell>
          <cell r="G754" t="str">
            <v>RIO GRIJALVA-TUXTLA GUTIERREZ</v>
          </cell>
          <cell r="H754" t="str">
            <v>RIO CATARINA</v>
          </cell>
          <cell r="I754" t="str">
            <v>CLIMATOLOGICA</v>
          </cell>
          <cell r="J754" t="str">
            <v>CONAGUA-DGE</v>
          </cell>
          <cell r="K754">
            <v>14427</v>
          </cell>
          <cell r="L754">
            <v>41425</v>
          </cell>
          <cell r="M754" t="str">
            <v>OPERANDO</v>
          </cell>
          <cell r="N754">
            <v>16</v>
          </cell>
          <cell r="O754">
            <v>45</v>
          </cell>
          <cell r="P754">
            <v>3</v>
          </cell>
          <cell r="Q754">
            <v>16.750833333333333</v>
          </cell>
          <cell r="R754">
            <v>93</v>
          </cell>
          <cell r="S754">
            <v>22</v>
          </cell>
          <cell r="T754">
            <v>26</v>
          </cell>
          <cell r="U754">
            <v>-93.373888888888885</v>
          </cell>
          <cell r="V754">
            <v>838</v>
          </cell>
          <cell r="W754" t="str">
            <v/>
          </cell>
        </row>
        <row r="755">
          <cell r="A755" t="str">
            <v>00007124</v>
          </cell>
          <cell r="C755" t="str">
            <v>OSTIONAL</v>
          </cell>
          <cell r="D755" t="str">
            <v>OCOSINGO</v>
          </cell>
          <cell r="E755" t="str">
            <v>CHIAPAS</v>
          </cell>
          <cell r="F755" t="str">
            <v>FRONTERA SUR</v>
          </cell>
          <cell r="G755" t="str">
            <v>RIO LACANTUN</v>
          </cell>
          <cell r="H755" t="str">
            <v>LAGUNA MIRAMAR</v>
          </cell>
          <cell r="I755" t="str">
            <v>CLIMATOLOGICA</v>
          </cell>
          <cell r="J755" t="str">
            <v>CONAGUA-DGE</v>
          </cell>
          <cell r="K755">
            <v>25355</v>
          </cell>
          <cell r="L755">
            <v>30681</v>
          </cell>
          <cell r="M755" t="str">
            <v>SUSPENDIDA</v>
          </cell>
          <cell r="N755">
            <v>16</v>
          </cell>
          <cell r="O755">
            <v>25</v>
          </cell>
          <cell r="P755">
            <v>0</v>
          </cell>
          <cell r="Q755">
            <v>16.416666666666668</v>
          </cell>
          <cell r="R755">
            <v>91</v>
          </cell>
          <cell r="S755">
            <v>15</v>
          </cell>
          <cell r="T755">
            <v>0</v>
          </cell>
          <cell r="U755">
            <v>-91.25</v>
          </cell>
          <cell r="V755">
            <v>247</v>
          </cell>
          <cell r="W755" t="str">
            <v/>
          </cell>
        </row>
        <row r="756">
          <cell r="A756" t="str">
            <v>00007125</v>
          </cell>
          <cell r="C756" t="str">
            <v>OXCHUC</v>
          </cell>
          <cell r="D756" t="str">
            <v>OXCHUC</v>
          </cell>
          <cell r="E756" t="str">
            <v>CHIAPAS</v>
          </cell>
          <cell r="F756" t="str">
            <v>FRONTERA SUR</v>
          </cell>
          <cell r="G756" t="str">
            <v>RIO LACANTUN</v>
          </cell>
          <cell r="H756" t="str">
            <v>RIO ALMANDRO</v>
          </cell>
          <cell r="I756" t="str">
            <v>CLIMATOLOGICA</v>
          </cell>
          <cell r="J756" t="str">
            <v>CONAGUA-DGE</v>
          </cell>
          <cell r="K756">
            <v>25477</v>
          </cell>
          <cell r="L756">
            <v>41698</v>
          </cell>
          <cell r="M756" t="str">
            <v>OPERANDO</v>
          </cell>
          <cell r="N756">
            <v>16</v>
          </cell>
          <cell r="O756">
            <v>47</v>
          </cell>
          <cell r="P756">
            <v>11</v>
          </cell>
          <cell r="Q756">
            <v>16.78638888888889</v>
          </cell>
          <cell r="R756">
            <v>92</v>
          </cell>
          <cell r="S756">
            <v>20</v>
          </cell>
          <cell r="T756">
            <v>34</v>
          </cell>
          <cell r="U756">
            <v>-92.342777777777769</v>
          </cell>
          <cell r="V756">
            <v>1987</v>
          </cell>
          <cell r="W756" t="str">
            <v/>
          </cell>
        </row>
        <row r="757">
          <cell r="A757" t="str">
            <v>00007126</v>
          </cell>
          <cell r="C757" t="str">
            <v>PALENQUE (DGE)</v>
          </cell>
          <cell r="D757" t="str">
            <v>PALENQUE</v>
          </cell>
          <cell r="E757" t="str">
            <v>CHIAPAS</v>
          </cell>
          <cell r="F757" t="str">
            <v>FRONTERA SUR</v>
          </cell>
          <cell r="G757" t="str">
            <v>RIO USUMACINTA</v>
          </cell>
          <cell r="H757" t="str">
            <v>RIO GRIJALVA</v>
          </cell>
          <cell r="I757" t="str">
            <v>CLIMATOLOGICA</v>
          </cell>
          <cell r="J757" t="str">
            <v>CONAGUA-SMN</v>
          </cell>
          <cell r="K757">
            <v>15401</v>
          </cell>
          <cell r="L757">
            <v>41820</v>
          </cell>
          <cell r="M757" t="str">
            <v>OPERANDO</v>
          </cell>
          <cell r="N757">
            <v>17</v>
          </cell>
          <cell r="O757">
            <v>34</v>
          </cell>
          <cell r="P757">
            <v>0</v>
          </cell>
          <cell r="Q757">
            <v>17.566666666666666</v>
          </cell>
          <cell r="R757">
            <v>91</v>
          </cell>
          <cell r="S757">
            <v>59</v>
          </cell>
          <cell r="T757">
            <v>0</v>
          </cell>
          <cell r="U757">
            <v>-91.983333333333334</v>
          </cell>
          <cell r="V757">
            <v>60</v>
          </cell>
          <cell r="W757" t="str">
            <v/>
          </cell>
        </row>
        <row r="758">
          <cell r="A758" t="str">
            <v>00007127</v>
          </cell>
          <cell r="C758" t="str">
            <v>PASO DEL SOLDADO (CFE)</v>
          </cell>
          <cell r="D758" t="str">
            <v>LA TRINITARIA</v>
          </cell>
          <cell r="E758" t="str">
            <v>CHIAPAS</v>
          </cell>
          <cell r="F758" t="str">
            <v>FRONTERA SUR</v>
          </cell>
          <cell r="G758" t="str">
            <v>RIO LACANTUN</v>
          </cell>
          <cell r="H758" t="str">
            <v>RIO SANTO DOMINGO</v>
          </cell>
          <cell r="I758" t="str">
            <v>CLIMATOLOGICA</v>
          </cell>
          <cell r="J758" t="str">
            <v>CFE</v>
          </cell>
          <cell r="K758">
            <v>23071</v>
          </cell>
          <cell r="L758">
            <v>28125</v>
          </cell>
          <cell r="M758" t="str">
            <v>SUSPENDIDA</v>
          </cell>
          <cell r="N758">
            <v>16</v>
          </cell>
          <cell r="O758">
            <v>7</v>
          </cell>
          <cell r="P758">
            <v>0</v>
          </cell>
          <cell r="Q758">
            <v>16.116666666666667</v>
          </cell>
          <cell r="R758">
            <v>91</v>
          </cell>
          <cell r="S758">
            <v>47</v>
          </cell>
          <cell r="T758">
            <v>0</v>
          </cell>
          <cell r="U758">
            <v>-91.783333333333331</v>
          </cell>
          <cell r="V758">
            <v>1485</v>
          </cell>
          <cell r="W758" t="str">
            <v/>
          </cell>
        </row>
        <row r="759">
          <cell r="A759" t="str">
            <v>00007128</v>
          </cell>
          <cell r="C759" t="str">
            <v>PICHUCALCO (SMN)</v>
          </cell>
          <cell r="D759" t="str">
            <v>PICHUCALCO</v>
          </cell>
          <cell r="E759" t="str">
            <v>CHIAPAS</v>
          </cell>
          <cell r="F759" t="str">
            <v>FRONTERA SUR</v>
          </cell>
          <cell r="G759" t="str">
            <v>RIO GRIJALVA-VILLAHERMOSA</v>
          </cell>
          <cell r="H759" t="str">
            <v>RIO PICHUCALCO</v>
          </cell>
          <cell r="I759" t="str">
            <v>CLIMATOLOGICA</v>
          </cell>
          <cell r="J759" t="str">
            <v>CONAGUA-SMN</v>
          </cell>
          <cell r="K759">
            <v>16438</v>
          </cell>
          <cell r="L759">
            <v>30589</v>
          </cell>
          <cell r="M759" t="str">
            <v>SUSPENDIDA</v>
          </cell>
          <cell r="N759">
            <v>17</v>
          </cell>
          <cell r="O759">
            <v>31</v>
          </cell>
          <cell r="P759">
            <v>0</v>
          </cell>
          <cell r="Q759">
            <v>17.516666666666666</v>
          </cell>
          <cell r="R759">
            <v>93</v>
          </cell>
          <cell r="S759">
            <v>7</v>
          </cell>
          <cell r="T759">
            <v>0</v>
          </cell>
          <cell r="U759">
            <v>-93.11666666666666</v>
          </cell>
          <cell r="V759">
            <v>50</v>
          </cell>
          <cell r="W759" t="str">
            <v/>
          </cell>
        </row>
        <row r="760">
          <cell r="A760" t="str">
            <v>00007129</v>
          </cell>
          <cell r="C760" t="str">
            <v>PIJIJIAPAN</v>
          </cell>
          <cell r="D760" t="str">
            <v>PIJIJIAPAN</v>
          </cell>
          <cell r="E760" t="str">
            <v>CHIAPAS</v>
          </cell>
          <cell r="F760" t="str">
            <v>FRONTERA SUR</v>
          </cell>
          <cell r="G760" t="str">
            <v>RIO PIJIJIAPAN</v>
          </cell>
          <cell r="H760" t="str">
            <v>RIO PIJIJIAPAN</v>
          </cell>
          <cell r="I760" t="str">
            <v>CLIMATOLOGICA</v>
          </cell>
          <cell r="J760" t="str">
            <v>CONAGUA-DGE</v>
          </cell>
          <cell r="K760">
            <v>21582</v>
          </cell>
          <cell r="L760">
            <v>40786</v>
          </cell>
          <cell r="M760" t="str">
            <v>OPERANDO</v>
          </cell>
          <cell r="N760">
            <v>15</v>
          </cell>
          <cell r="O760">
            <v>41</v>
          </cell>
          <cell r="P760">
            <v>52</v>
          </cell>
          <cell r="Q760">
            <v>15.697777777777778</v>
          </cell>
          <cell r="R760">
            <v>93</v>
          </cell>
          <cell r="S760">
            <v>12</v>
          </cell>
          <cell r="T760">
            <v>41</v>
          </cell>
          <cell r="U760">
            <v>-93.211388888888891</v>
          </cell>
          <cell r="V760">
            <v>57</v>
          </cell>
          <cell r="W760" t="str">
            <v/>
          </cell>
        </row>
        <row r="761">
          <cell r="A761" t="str">
            <v>00007130</v>
          </cell>
          <cell r="C761" t="str">
            <v>PLATANAR DE ARRIBA</v>
          </cell>
          <cell r="D761" t="str">
            <v>PICHUCALCO</v>
          </cell>
          <cell r="E761" t="str">
            <v>CHIAPAS</v>
          </cell>
          <cell r="F761" t="str">
            <v>FRONTERA SUR</v>
          </cell>
          <cell r="G761" t="str">
            <v>RIO GRIJALVA-VILLAHERMOSA</v>
          </cell>
          <cell r="H761" t="str">
            <v>RIO PLATANAR</v>
          </cell>
          <cell r="I761" t="str">
            <v>CLIMATOLOGICA</v>
          </cell>
          <cell r="J761" t="str">
            <v>CONAGUA-DGE</v>
          </cell>
          <cell r="K761">
            <v>23529</v>
          </cell>
          <cell r="L761">
            <v>36891</v>
          </cell>
          <cell r="M761" t="str">
            <v>SUSPENDIDA</v>
          </cell>
          <cell r="N761">
            <v>17</v>
          </cell>
          <cell r="O761">
            <v>33</v>
          </cell>
          <cell r="P761">
            <v>18</v>
          </cell>
          <cell r="Q761">
            <v>17.555</v>
          </cell>
          <cell r="R761">
            <v>93</v>
          </cell>
          <cell r="S761">
            <v>17</v>
          </cell>
          <cell r="T761">
            <v>48</v>
          </cell>
          <cell r="U761">
            <v>-93.296666666666667</v>
          </cell>
          <cell r="V761">
            <v>120</v>
          </cell>
          <cell r="W761" t="str">
            <v/>
          </cell>
        </row>
        <row r="762">
          <cell r="A762" t="str">
            <v>00007132</v>
          </cell>
          <cell r="C762" t="str">
            <v>PORTACELI</v>
          </cell>
          <cell r="D762" t="str">
            <v>VILLAFLORES</v>
          </cell>
          <cell r="E762" t="str">
            <v>CHIAPAS</v>
          </cell>
          <cell r="F762" t="str">
            <v>FRONTERA SUR</v>
          </cell>
          <cell r="G762" t="str">
            <v>RIO GRIJALVA-TUXTLA GUTIERREZ</v>
          </cell>
          <cell r="H762" t="str">
            <v>RIO SANTO DOMINGO</v>
          </cell>
          <cell r="I762" t="str">
            <v>CLIMATOLOGICA</v>
          </cell>
          <cell r="J762" t="str">
            <v>CONAGUA-DGE</v>
          </cell>
          <cell r="K762">
            <v>22647</v>
          </cell>
          <cell r="L762">
            <v>41790</v>
          </cell>
          <cell r="M762" t="str">
            <v>OPERANDO</v>
          </cell>
          <cell r="N762">
            <v>16</v>
          </cell>
          <cell r="O762">
            <v>26</v>
          </cell>
          <cell r="P762">
            <v>57</v>
          </cell>
          <cell r="Q762">
            <v>16.449166666666667</v>
          </cell>
          <cell r="R762">
            <v>93</v>
          </cell>
          <cell r="S762">
            <v>7</v>
          </cell>
          <cell r="T762">
            <v>31</v>
          </cell>
          <cell r="U762">
            <v>-93.125277777777768</v>
          </cell>
          <cell r="V762">
            <v>780</v>
          </cell>
          <cell r="W762" t="str">
            <v/>
          </cell>
        </row>
        <row r="763">
          <cell r="A763" t="str">
            <v>00007133</v>
          </cell>
          <cell r="C763" t="str">
            <v>PRESA NEZAHUALCOYOTL (CFE)</v>
          </cell>
          <cell r="D763" t="str">
            <v>TECPATAN</v>
          </cell>
          <cell r="E763" t="str">
            <v>CHIAPAS</v>
          </cell>
          <cell r="F763" t="str">
            <v>FRONTERA SUR</v>
          </cell>
          <cell r="G763" t="str">
            <v>RIO GRIJALVA-TUXTLA GUTIERREZ</v>
          </cell>
          <cell r="H763" t="str">
            <v>PRESA NEZAHUALCOYOTL</v>
          </cell>
          <cell r="I763" t="str">
            <v>CLIMATOLOGICA</v>
          </cell>
          <cell r="J763" t="str">
            <v>CFE</v>
          </cell>
          <cell r="K763">
            <v>23743</v>
          </cell>
          <cell r="L763">
            <v>34150</v>
          </cell>
          <cell r="M763" t="str">
            <v>SUSPENDIDA</v>
          </cell>
          <cell r="N763">
            <v>17</v>
          </cell>
          <cell r="O763">
            <v>11</v>
          </cell>
          <cell r="P763">
            <v>0</v>
          </cell>
          <cell r="Q763">
            <v>17.183333333333334</v>
          </cell>
          <cell r="R763">
            <v>93</v>
          </cell>
          <cell r="S763">
            <v>24</v>
          </cell>
          <cell r="T763">
            <v>0</v>
          </cell>
          <cell r="U763">
            <v>-93.4</v>
          </cell>
          <cell r="V763">
            <v>200</v>
          </cell>
          <cell r="W763" t="str">
            <v/>
          </cell>
        </row>
        <row r="764">
          <cell r="A764" t="str">
            <v>00007134</v>
          </cell>
          <cell r="C764" t="str">
            <v>PUENTE COLGANTE</v>
          </cell>
          <cell r="D764" t="str">
            <v>CHIAPA DE CORZO</v>
          </cell>
          <cell r="E764" t="str">
            <v>CHIAPAS</v>
          </cell>
          <cell r="F764" t="str">
            <v>FRONTERA SUR</v>
          </cell>
          <cell r="G764" t="str">
            <v>RIO GRIJALVA-TUXTLA GUTIERREZ</v>
          </cell>
          <cell r="H764" t="str">
            <v>RIO ALTO GRIJALVA</v>
          </cell>
          <cell r="I764" t="str">
            <v>CLIMATOLOGICA</v>
          </cell>
          <cell r="J764" t="str">
            <v>CONAGUA-DGE</v>
          </cell>
          <cell r="K764">
            <v>18629</v>
          </cell>
          <cell r="L764">
            <v>41790</v>
          </cell>
          <cell r="M764" t="str">
            <v>OPERANDO</v>
          </cell>
          <cell r="N764">
            <v>16</v>
          </cell>
          <cell r="O764">
            <v>44</v>
          </cell>
          <cell r="P764">
            <v>26</v>
          </cell>
          <cell r="Q764">
            <v>16.740555555555556</v>
          </cell>
          <cell r="R764">
            <v>93</v>
          </cell>
          <cell r="S764">
            <v>1</v>
          </cell>
          <cell r="T764">
            <v>52</v>
          </cell>
          <cell r="U764">
            <v>-93.031111111111116</v>
          </cell>
          <cell r="V764">
            <v>418</v>
          </cell>
          <cell r="W764" t="str">
            <v/>
          </cell>
        </row>
        <row r="765">
          <cell r="A765" t="str">
            <v>00007135</v>
          </cell>
          <cell r="C765" t="str">
            <v>PUENTE CONCORDIA (CFE)</v>
          </cell>
          <cell r="D765" t="str">
            <v>FRONTERA COMALAPA</v>
          </cell>
          <cell r="E765" t="str">
            <v>CHIAPAS</v>
          </cell>
          <cell r="F765" t="str">
            <v>FRONTERA SUR</v>
          </cell>
          <cell r="G765" t="str">
            <v>RIO GRIJALVA-LA CONCORDIA</v>
          </cell>
          <cell r="H765" t="str">
            <v>RIO SALEGUA</v>
          </cell>
          <cell r="I765" t="str">
            <v>CLIMATOLOGICA</v>
          </cell>
          <cell r="J765" t="str">
            <v>CFE</v>
          </cell>
          <cell r="K765">
            <v>22494</v>
          </cell>
          <cell r="L765">
            <v>36525</v>
          </cell>
          <cell r="M765" t="str">
            <v>SUSPENDIDA</v>
          </cell>
          <cell r="N765">
            <v>15</v>
          </cell>
          <cell r="O765">
            <v>50</v>
          </cell>
          <cell r="P765">
            <v>55</v>
          </cell>
          <cell r="Q765">
            <v>15.848611111111111</v>
          </cell>
          <cell r="R765">
            <v>91</v>
          </cell>
          <cell r="S765">
            <v>58</v>
          </cell>
          <cell r="T765">
            <v>5</v>
          </cell>
          <cell r="U765">
            <v>-91.968055555555551</v>
          </cell>
          <cell r="V765">
            <v>582</v>
          </cell>
          <cell r="W765" t="str">
            <v/>
          </cell>
        </row>
        <row r="766">
          <cell r="A766" t="str">
            <v>00007136</v>
          </cell>
          <cell r="C766" t="str">
            <v>PUERTO MADERO</v>
          </cell>
          <cell r="D766" t="str">
            <v>TAPACHULA</v>
          </cell>
          <cell r="E766" t="str">
            <v>CHIAPAS</v>
          </cell>
          <cell r="F766" t="str">
            <v>FRONTERA SUR</v>
          </cell>
          <cell r="G766" t="str">
            <v>RIO SUCHIATE</v>
          </cell>
          <cell r="H766" t="str">
            <v>PUERTO MADERO</v>
          </cell>
          <cell r="I766" t="str">
            <v>CLIMATOLOGICA</v>
          </cell>
          <cell r="J766" t="str">
            <v>CONAGUA-SMN</v>
          </cell>
          <cell r="K766">
            <v>16193</v>
          </cell>
          <cell r="L766">
            <v>38472</v>
          </cell>
          <cell r="M766" t="str">
            <v>OPERANDO</v>
          </cell>
          <cell r="N766">
            <v>14</v>
          </cell>
          <cell r="O766">
            <v>42</v>
          </cell>
          <cell r="P766">
            <v>5</v>
          </cell>
          <cell r="Q766">
            <v>14.701388888888888</v>
          </cell>
          <cell r="R766">
            <v>92</v>
          </cell>
          <cell r="S766">
            <v>23</v>
          </cell>
          <cell r="T766">
            <v>11</v>
          </cell>
          <cell r="U766">
            <v>-92.386388888888902</v>
          </cell>
          <cell r="V766">
            <v>5</v>
          </cell>
          <cell r="W766" t="str">
            <v/>
          </cell>
        </row>
        <row r="767">
          <cell r="A767" t="str">
            <v>00007137</v>
          </cell>
          <cell r="C767" t="str">
            <v>PUJILTIC</v>
          </cell>
          <cell r="D767" t="str">
            <v>VENUSTIANO CARRANZA</v>
          </cell>
          <cell r="E767" t="str">
            <v>CHIAPAS</v>
          </cell>
          <cell r="F767" t="str">
            <v>FRONTERA SUR</v>
          </cell>
          <cell r="G767" t="str">
            <v>RIO GRIJALVA-LA CONCORDIA</v>
          </cell>
          <cell r="H767" t="str">
            <v>RIO AGUACATENCO</v>
          </cell>
          <cell r="I767" t="str">
            <v>CLIMATOLOGICA</v>
          </cell>
          <cell r="J767" t="str">
            <v>CONAGUA-DGE</v>
          </cell>
          <cell r="K767">
            <v>20668</v>
          </cell>
          <cell r="L767">
            <v>29128</v>
          </cell>
          <cell r="M767" t="str">
            <v>SUSPENDIDA</v>
          </cell>
          <cell r="N767">
            <v>16</v>
          </cell>
          <cell r="O767">
            <v>17</v>
          </cell>
          <cell r="P767">
            <v>0</v>
          </cell>
          <cell r="Q767">
            <v>16.283333333333335</v>
          </cell>
          <cell r="R767">
            <v>92</v>
          </cell>
          <cell r="S767">
            <v>28</v>
          </cell>
          <cell r="T767">
            <v>0</v>
          </cell>
          <cell r="U767">
            <v>-92.466666666666669</v>
          </cell>
          <cell r="V767">
            <v>600</v>
          </cell>
          <cell r="W767" t="str">
            <v/>
          </cell>
        </row>
        <row r="768">
          <cell r="A768" t="str">
            <v>00007138</v>
          </cell>
          <cell r="C768" t="str">
            <v>REFORMA I</v>
          </cell>
          <cell r="D768" t="str">
            <v>REFORMA</v>
          </cell>
          <cell r="E768" t="str">
            <v>CHIAPAS</v>
          </cell>
          <cell r="F768" t="str">
            <v>FRONTERA SUR</v>
          </cell>
          <cell r="G768" t="str">
            <v>RIO GRIJALVA-VILLAHERMOSA</v>
          </cell>
          <cell r="H768" t="str">
            <v>RIO VIEJO MEZCALAPA</v>
          </cell>
          <cell r="I768" t="str">
            <v>CLIMATOLOGICA</v>
          </cell>
          <cell r="J768" t="str">
            <v>CONAGUA-DGE</v>
          </cell>
          <cell r="K768">
            <v>23833</v>
          </cell>
          <cell r="L768">
            <v>35520</v>
          </cell>
          <cell r="M768" t="str">
            <v>SUSPENDIDA</v>
          </cell>
          <cell r="N768">
            <v>17</v>
          </cell>
          <cell r="O768">
            <v>52</v>
          </cell>
          <cell r="P768">
            <v>0</v>
          </cell>
          <cell r="Q768">
            <v>17.866666666666667</v>
          </cell>
          <cell r="R768">
            <v>93</v>
          </cell>
          <cell r="S768">
            <v>8</v>
          </cell>
          <cell r="T768">
            <v>0</v>
          </cell>
          <cell r="U768">
            <v>-93.13333333333334</v>
          </cell>
          <cell r="V768">
            <v>20</v>
          </cell>
          <cell r="W768" t="str">
            <v/>
          </cell>
        </row>
        <row r="769">
          <cell r="A769" t="str">
            <v>00007139</v>
          </cell>
          <cell r="C769" t="str">
            <v>RIO BLANCO (CFE)</v>
          </cell>
          <cell r="D769" t="str">
            <v>VENUSTIANO CARRANZA</v>
          </cell>
          <cell r="E769" t="str">
            <v>CHIAPAS</v>
          </cell>
          <cell r="F769" t="str">
            <v>FRONTERA SUR</v>
          </cell>
          <cell r="G769" t="str">
            <v>RIO GRIJALVA-LA CONCORDIA</v>
          </cell>
          <cell r="H769" t="str">
            <v>RIO AGUACATENCO</v>
          </cell>
          <cell r="I769" t="str">
            <v>CLIMATOLOGICA</v>
          </cell>
          <cell r="J769" t="str">
            <v>CFE</v>
          </cell>
          <cell r="K769">
            <v>23163</v>
          </cell>
          <cell r="L769">
            <v>35520</v>
          </cell>
          <cell r="M769" t="str">
            <v>SUSPENDIDA</v>
          </cell>
          <cell r="N769">
            <v>16</v>
          </cell>
          <cell r="O769">
            <v>13</v>
          </cell>
          <cell r="P769">
            <v>0</v>
          </cell>
          <cell r="Q769">
            <v>16.216666666666665</v>
          </cell>
          <cell r="R769">
            <v>92</v>
          </cell>
          <cell r="S769">
            <v>31</v>
          </cell>
          <cell r="T769">
            <v>0</v>
          </cell>
          <cell r="U769">
            <v>-92.516666666666666</v>
          </cell>
          <cell r="V769">
            <v>717</v>
          </cell>
          <cell r="W769" t="str">
            <v/>
          </cell>
        </row>
        <row r="770">
          <cell r="A770" t="str">
            <v>00007140</v>
          </cell>
          <cell r="C770" t="str">
            <v>SABANA</v>
          </cell>
          <cell r="D770" t="str">
            <v>SALTO DE AGUA</v>
          </cell>
          <cell r="E770" t="str">
            <v>CHIAPAS</v>
          </cell>
          <cell r="F770" t="str">
            <v>FRONTERA SUR</v>
          </cell>
          <cell r="G770" t="str">
            <v>RIO GRIJALVA-VILLAHERMOSA</v>
          </cell>
          <cell r="H770" t="str">
            <v>RIO TULIJA</v>
          </cell>
          <cell r="I770" t="str">
            <v>CLIMATOLOGICA</v>
          </cell>
          <cell r="J770" t="str">
            <v>CONAGUA-DGE</v>
          </cell>
          <cell r="K770">
            <v>19725</v>
          </cell>
          <cell r="L770">
            <v>29767</v>
          </cell>
          <cell r="M770" t="str">
            <v>SUSPENDIDA</v>
          </cell>
          <cell r="N770">
            <v>17</v>
          </cell>
          <cell r="O770">
            <v>24</v>
          </cell>
          <cell r="P770">
            <v>0</v>
          </cell>
          <cell r="Q770">
            <v>17.399999999999999</v>
          </cell>
          <cell r="R770">
            <v>92</v>
          </cell>
          <cell r="S770">
            <v>13</v>
          </cell>
          <cell r="T770">
            <v>0</v>
          </cell>
          <cell r="U770">
            <v>-92.216666666666669</v>
          </cell>
          <cell r="V770">
            <v>45</v>
          </cell>
          <cell r="W770" t="str">
            <v/>
          </cell>
        </row>
        <row r="771">
          <cell r="A771" t="str">
            <v>00007141</v>
          </cell>
          <cell r="C771" t="str">
            <v>SALTO DE AGUA (DGE)</v>
          </cell>
          <cell r="D771" t="str">
            <v>SALTO DE AGUA</v>
          </cell>
          <cell r="E771" t="str">
            <v>CHIAPAS</v>
          </cell>
          <cell r="F771" t="str">
            <v>FRONTERA SUR</v>
          </cell>
          <cell r="G771" t="str">
            <v>RIO GRIJALVA-VILLAHERMOSA</v>
          </cell>
          <cell r="H771" t="str">
            <v>RIO TULIJA</v>
          </cell>
          <cell r="I771" t="str">
            <v>CLIMATOLOGICA</v>
          </cell>
          <cell r="J771" t="str">
            <v>CONAGUA-DGE</v>
          </cell>
          <cell r="K771">
            <v>19176</v>
          </cell>
          <cell r="L771">
            <v>41121</v>
          </cell>
          <cell r="M771" t="str">
            <v>OPERANDO</v>
          </cell>
          <cell r="N771">
            <v>17</v>
          </cell>
          <cell r="O771">
            <v>33</v>
          </cell>
          <cell r="P771">
            <v>30</v>
          </cell>
          <cell r="Q771">
            <v>17.558333333333334</v>
          </cell>
          <cell r="R771">
            <v>92</v>
          </cell>
          <cell r="S771">
            <v>20</v>
          </cell>
          <cell r="T771">
            <v>0</v>
          </cell>
          <cell r="U771">
            <v>-92.333333333333329</v>
          </cell>
          <cell r="V771">
            <v>10</v>
          </cell>
          <cell r="W771" t="str">
            <v/>
          </cell>
        </row>
        <row r="772">
          <cell r="A772" t="str">
            <v>00007142</v>
          </cell>
          <cell r="C772" t="str">
            <v>SAN ANTONIO</v>
          </cell>
          <cell r="D772" t="str">
            <v>OCOZOCOAUTLA DE ESPINOSA</v>
          </cell>
          <cell r="E772" t="str">
            <v>CHIAPAS</v>
          </cell>
          <cell r="F772" t="str">
            <v>FRONTERA SUR</v>
          </cell>
          <cell r="G772" t="str">
            <v>RIO GRIJALVA-TUXTLA GUTIERREZ</v>
          </cell>
          <cell r="H772" t="str">
            <v>RIO DE ZOYATENCO</v>
          </cell>
          <cell r="I772" t="str">
            <v>CLIMATOLOGICA</v>
          </cell>
          <cell r="J772" t="str">
            <v>CONAGUA-DGE</v>
          </cell>
          <cell r="K772">
            <v>23682</v>
          </cell>
          <cell r="L772">
            <v>32386</v>
          </cell>
          <cell r="M772" t="str">
            <v>SUSPENDIDA</v>
          </cell>
          <cell r="N772">
            <v>16</v>
          </cell>
          <cell r="O772">
            <v>33</v>
          </cell>
          <cell r="P772">
            <v>0</v>
          </cell>
          <cell r="Q772">
            <v>16.55</v>
          </cell>
          <cell r="R772">
            <v>93</v>
          </cell>
          <cell r="S772">
            <v>26</v>
          </cell>
          <cell r="T772">
            <v>0</v>
          </cell>
          <cell r="U772">
            <v>-93.433333333333337</v>
          </cell>
          <cell r="V772">
            <v>812</v>
          </cell>
          <cell r="W772" t="str">
            <v/>
          </cell>
        </row>
        <row r="773">
          <cell r="A773" t="str">
            <v>00007143</v>
          </cell>
          <cell r="C773" t="str">
            <v>SAN CLEMENTE</v>
          </cell>
          <cell r="D773" t="str">
            <v>JIQUIPILAS</v>
          </cell>
          <cell r="E773" t="str">
            <v>CHIAPAS</v>
          </cell>
          <cell r="F773" t="str">
            <v>FRONTERA SUR</v>
          </cell>
          <cell r="G773" t="str">
            <v>RIO GRIJALVA-TUXTLA GUTIERREZ</v>
          </cell>
          <cell r="H773" t="str">
            <v>RIO DE ZOYATENCO</v>
          </cell>
          <cell r="I773" t="str">
            <v>CLIMATOLOGICA</v>
          </cell>
          <cell r="J773" t="str">
            <v>CONAGUA-DGE</v>
          </cell>
          <cell r="K773">
            <v>26299</v>
          </cell>
          <cell r="L773">
            <v>30620</v>
          </cell>
          <cell r="M773" t="str">
            <v>SUSPENDIDA</v>
          </cell>
          <cell r="N773">
            <v>16</v>
          </cell>
          <cell r="O773">
            <v>22</v>
          </cell>
          <cell r="P773">
            <v>0</v>
          </cell>
          <cell r="Q773">
            <v>16.366666666666667</v>
          </cell>
          <cell r="R773">
            <v>93</v>
          </cell>
          <cell r="S773">
            <v>48</v>
          </cell>
          <cell r="T773">
            <v>0</v>
          </cell>
          <cell r="U773">
            <v>-93.8</v>
          </cell>
          <cell r="V773">
            <v>660</v>
          </cell>
          <cell r="W773" t="str">
            <v/>
          </cell>
        </row>
        <row r="774">
          <cell r="A774" t="str">
            <v>00007144</v>
          </cell>
          <cell r="B774">
            <v>76845</v>
          </cell>
          <cell r="C774" t="str">
            <v>SAN CRISTOBAL DE LAS CASAS (OBS)</v>
          </cell>
          <cell r="D774" t="str">
            <v>SAN CRISTOBAL DE LAS CASAS</v>
          </cell>
          <cell r="E774" t="str">
            <v>CHIAPAS</v>
          </cell>
          <cell r="F774" t="str">
            <v>FRONTERA SUR</v>
          </cell>
          <cell r="G774" t="str">
            <v>RIO GRIJALVA-TUXTLA GUTIERREZ</v>
          </cell>
          <cell r="H774" t="str">
            <v>RIO ALTO GRIJALVA</v>
          </cell>
          <cell r="I774" t="str">
            <v>OBSERVATORIO</v>
          </cell>
          <cell r="J774" t="str">
            <v>CONAGUA-SMN</v>
          </cell>
          <cell r="K774">
            <v>29587</v>
          </cell>
          <cell r="L774">
            <v>40543</v>
          </cell>
          <cell r="M774" t="str">
            <v>OPERANDO</v>
          </cell>
          <cell r="N774">
            <v>16</v>
          </cell>
          <cell r="O774">
            <v>44</v>
          </cell>
          <cell r="P774">
            <v>0</v>
          </cell>
          <cell r="Q774">
            <v>16.733333333333334</v>
          </cell>
          <cell r="R774">
            <v>92</v>
          </cell>
          <cell r="S774">
            <v>38</v>
          </cell>
          <cell r="T774">
            <v>0</v>
          </cell>
          <cell r="U774">
            <v>-92.63333333333334</v>
          </cell>
          <cell r="V774">
            <v>2115.3000000000002</v>
          </cell>
          <cell r="W774" t="str">
            <v/>
          </cell>
        </row>
        <row r="775">
          <cell r="A775" t="str">
            <v>00007145</v>
          </cell>
          <cell r="C775" t="str">
            <v>SAN FRANCISCO</v>
          </cell>
          <cell r="D775" t="str">
            <v>LA CONCORDIA</v>
          </cell>
          <cell r="E775" t="str">
            <v>CHIAPAS</v>
          </cell>
          <cell r="F775" t="str">
            <v>FRONTERA SUR</v>
          </cell>
          <cell r="G775" t="str">
            <v>RIO GRIJALVA-LA CONCORDIA</v>
          </cell>
          <cell r="H775" t="str">
            <v>RIO LA CONCORDIA</v>
          </cell>
          <cell r="I775" t="str">
            <v>CLIMATOLOGICA</v>
          </cell>
          <cell r="J775" t="str">
            <v>CONAGUA-DGE</v>
          </cell>
          <cell r="K775">
            <v>18415</v>
          </cell>
          <cell r="L775">
            <v>41547</v>
          </cell>
          <cell r="M775" t="str">
            <v>OPERANDO</v>
          </cell>
          <cell r="N775">
            <v>15</v>
          </cell>
          <cell r="O775">
            <v>52</v>
          </cell>
          <cell r="P775">
            <v>15</v>
          </cell>
          <cell r="Q775">
            <v>15.870833333333334</v>
          </cell>
          <cell r="R775">
            <v>92</v>
          </cell>
          <cell r="S775">
            <v>57</v>
          </cell>
          <cell r="T775">
            <v>13</v>
          </cell>
          <cell r="U775">
            <v>-92.953611111111115</v>
          </cell>
          <cell r="V775">
            <v>540</v>
          </cell>
          <cell r="W775" t="str">
            <v/>
          </cell>
        </row>
        <row r="776">
          <cell r="A776" t="str">
            <v>00007146</v>
          </cell>
          <cell r="C776" t="str">
            <v>SAN JERONIMO</v>
          </cell>
          <cell r="D776" t="str">
            <v>UNION JUAREZ</v>
          </cell>
          <cell r="E776" t="str">
            <v>CHIAPAS</v>
          </cell>
          <cell r="F776" t="str">
            <v>FRONTERA SUR</v>
          </cell>
          <cell r="G776" t="str">
            <v>RIO SUCHIATE</v>
          </cell>
          <cell r="H776" t="str">
            <v>RIO SUCHIATE</v>
          </cell>
          <cell r="I776" t="str">
            <v>CLIMATOLOGICA</v>
          </cell>
          <cell r="J776" t="str">
            <v>CONAGUA-DGE</v>
          </cell>
          <cell r="K776">
            <v>17958</v>
          </cell>
          <cell r="L776">
            <v>41547</v>
          </cell>
          <cell r="M776" t="str">
            <v>OPERANDO</v>
          </cell>
          <cell r="N776">
            <v>15</v>
          </cell>
          <cell r="O776">
            <v>2</v>
          </cell>
          <cell r="P776">
            <v>23</v>
          </cell>
          <cell r="Q776">
            <v>15.039722222222222</v>
          </cell>
          <cell r="R776">
            <v>92</v>
          </cell>
          <cell r="S776">
            <v>8</v>
          </cell>
          <cell r="T776">
            <v>11</v>
          </cell>
          <cell r="U776">
            <v>-92.136388888888902</v>
          </cell>
          <cell r="V776">
            <v>750</v>
          </cell>
          <cell r="W776" t="str">
            <v/>
          </cell>
        </row>
        <row r="777">
          <cell r="A777" t="str">
            <v>00007147</v>
          </cell>
          <cell r="C777" t="str">
            <v>SAN JOAQUIN</v>
          </cell>
          <cell r="D777" t="str">
            <v>PICHUCALCO</v>
          </cell>
          <cell r="E777" t="str">
            <v>CHIAPAS</v>
          </cell>
          <cell r="F777" t="str">
            <v>FRONTERA SUR</v>
          </cell>
          <cell r="G777" t="str">
            <v>RIO GRIJALVA-VILLAHERMOSA</v>
          </cell>
          <cell r="H777" t="str">
            <v>RIO PICHUCALCO</v>
          </cell>
          <cell r="I777" t="str">
            <v>CLIMATOLOGICA</v>
          </cell>
          <cell r="J777" t="str">
            <v>CONAGUA-DGE</v>
          </cell>
          <cell r="K777">
            <v>22706</v>
          </cell>
          <cell r="L777">
            <v>33542</v>
          </cell>
          <cell r="M777" t="str">
            <v>SUSPENDIDA</v>
          </cell>
          <cell r="N777">
            <v>17</v>
          </cell>
          <cell r="O777">
            <v>33</v>
          </cell>
          <cell r="P777">
            <v>30</v>
          </cell>
          <cell r="Q777">
            <v>17.558333333333334</v>
          </cell>
          <cell r="R777">
            <v>93</v>
          </cell>
          <cell r="S777">
            <v>6</v>
          </cell>
          <cell r="T777">
            <v>30</v>
          </cell>
          <cell r="U777">
            <v>-93.108333333333334</v>
          </cell>
          <cell r="V777">
            <v>21</v>
          </cell>
          <cell r="W777" t="str">
            <v/>
          </cell>
        </row>
        <row r="778">
          <cell r="A778" t="str">
            <v>00007148</v>
          </cell>
          <cell r="C778" t="str">
            <v>SAN JUAN</v>
          </cell>
          <cell r="D778" t="str">
            <v>SAN FERNANDO</v>
          </cell>
          <cell r="E778" t="str">
            <v>CHIAPAS</v>
          </cell>
          <cell r="F778" t="str">
            <v>FRONTERA SUR</v>
          </cell>
          <cell r="G778" t="str">
            <v>RIO GRIJALVA-TUXTLA GUTIERREZ</v>
          </cell>
          <cell r="H778" t="str">
            <v>RIO SABINAL</v>
          </cell>
          <cell r="I778" t="str">
            <v>CLIMATOLOGICA</v>
          </cell>
          <cell r="J778" t="str">
            <v>CONAGUA-DGE</v>
          </cell>
          <cell r="K778">
            <v>22494</v>
          </cell>
          <cell r="L778">
            <v>30559</v>
          </cell>
          <cell r="M778" t="str">
            <v>SUSPENDIDA</v>
          </cell>
          <cell r="N778">
            <v>16</v>
          </cell>
          <cell r="O778">
            <v>53</v>
          </cell>
          <cell r="P778">
            <v>40</v>
          </cell>
          <cell r="Q778">
            <v>16.894444444444446</v>
          </cell>
          <cell r="R778">
            <v>93</v>
          </cell>
          <cell r="S778">
            <v>13</v>
          </cell>
          <cell r="T778">
            <v>51</v>
          </cell>
          <cell r="U778">
            <v>-93.230833333333337</v>
          </cell>
          <cell r="V778">
            <v>910</v>
          </cell>
          <cell r="W778" t="str">
            <v/>
          </cell>
        </row>
        <row r="779">
          <cell r="A779" t="str">
            <v>00007149</v>
          </cell>
          <cell r="C779" t="str">
            <v>SAN PEDRO CHENALHO (DGE)</v>
          </cell>
          <cell r="D779" t="str">
            <v>CHENALHO</v>
          </cell>
          <cell r="E779" t="str">
            <v>CHIAPAS</v>
          </cell>
          <cell r="F779" t="str">
            <v>FRONTERA SUR</v>
          </cell>
          <cell r="G779" t="str">
            <v>RIO GRIJALVA-VILLAHERMOSA</v>
          </cell>
          <cell r="H779" t="str">
            <v>RIO PLATANOS</v>
          </cell>
          <cell r="I779" t="str">
            <v>CLIMATOLOGICA</v>
          </cell>
          <cell r="J779" t="str">
            <v>CONAGUA-DGE</v>
          </cell>
          <cell r="K779">
            <v>24442</v>
          </cell>
          <cell r="L779">
            <v>39994</v>
          </cell>
          <cell r="M779" t="str">
            <v>OPERANDO</v>
          </cell>
          <cell r="N779">
            <v>16</v>
          </cell>
          <cell r="O779">
            <v>53</v>
          </cell>
          <cell r="P779">
            <v>37</v>
          </cell>
          <cell r="Q779">
            <v>16.89361111111111</v>
          </cell>
          <cell r="R779">
            <v>92</v>
          </cell>
          <cell r="S779">
            <v>37</v>
          </cell>
          <cell r="T779">
            <v>32</v>
          </cell>
          <cell r="U779">
            <v>-92.62555555555555</v>
          </cell>
          <cell r="V779">
            <v>1537</v>
          </cell>
          <cell r="W779" t="str">
            <v/>
          </cell>
        </row>
        <row r="780">
          <cell r="A780" t="str">
            <v>00007150</v>
          </cell>
          <cell r="C780" t="str">
            <v>SAN PEDRO CHIAPAS</v>
          </cell>
          <cell r="D780" t="str">
            <v>VILLA CORZO</v>
          </cell>
          <cell r="E780" t="str">
            <v>CHIAPAS</v>
          </cell>
          <cell r="F780" t="str">
            <v>FRONTERA SUR</v>
          </cell>
          <cell r="G780" t="str">
            <v>RIO GRIJALVA-LA CONCORDIA</v>
          </cell>
          <cell r="H780" t="str">
            <v>RIO SAN PEDRO</v>
          </cell>
          <cell r="I780" t="str">
            <v>CLIMATOLOGICA</v>
          </cell>
          <cell r="J780" t="str">
            <v>CONAGUA-DGE</v>
          </cell>
          <cell r="K780">
            <v>18994</v>
          </cell>
          <cell r="L780">
            <v>28886</v>
          </cell>
          <cell r="M780" t="str">
            <v>SUSPENDIDA</v>
          </cell>
          <cell r="N780">
            <v>16</v>
          </cell>
          <cell r="O780">
            <v>3</v>
          </cell>
          <cell r="P780">
            <v>0</v>
          </cell>
          <cell r="Q780">
            <v>16.05</v>
          </cell>
          <cell r="R780">
            <v>93</v>
          </cell>
          <cell r="S780">
            <v>5</v>
          </cell>
          <cell r="T780">
            <v>0</v>
          </cell>
          <cell r="U780">
            <v>-93.083333333333329</v>
          </cell>
          <cell r="V780">
            <v>758</v>
          </cell>
          <cell r="W780" t="str">
            <v/>
          </cell>
        </row>
        <row r="781">
          <cell r="A781" t="str">
            <v>00007151</v>
          </cell>
          <cell r="C781" t="str">
            <v>SAN QUINTIN (CFE)</v>
          </cell>
          <cell r="D781" t="str">
            <v>OCOSINGO</v>
          </cell>
          <cell r="E781" t="str">
            <v>CHIAPAS</v>
          </cell>
          <cell r="F781" t="str">
            <v>FRONTERA SUR</v>
          </cell>
          <cell r="G781" t="str">
            <v>RIO LACANTUN</v>
          </cell>
          <cell r="H781" t="str">
            <v>RIO JATATE</v>
          </cell>
          <cell r="I781" t="str">
            <v>CLIMATOLOGICA</v>
          </cell>
          <cell r="J781" t="str">
            <v>CFE</v>
          </cell>
          <cell r="K781">
            <v>23559</v>
          </cell>
          <cell r="L781">
            <v>41305</v>
          </cell>
          <cell r="M781" t="str">
            <v>SUSPENDIDA</v>
          </cell>
          <cell r="N781">
            <v>16</v>
          </cell>
          <cell r="O781">
            <v>24</v>
          </cell>
          <cell r="P781">
            <v>21</v>
          </cell>
          <cell r="Q781">
            <v>16.40583333333333</v>
          </cell>
          <cell r="R781">
            <v>91</v>
          </cell>
          <cell r="S781">
            <v>20</v>
          </cell>
          <cell r="T781">
            <v>45</v>
          </cell>
          <cell r="U781">
            <v>-91.345833333333331</v>
          </cell>
          <cell r="V781">
            <v>200</v>
          </cell>
          <cell r="W781" t="str">
            <v/>
          </cell>
        </row>
        <row r="782">
          <cell r="A782" t="str">
            <v>00007152</v>
          </cell>
          <cell r="C782" t="str">
            <v>SANTA CECILIA (CFE)</v>
          </cell>
          <cell r="D782" t="str">
            <v>LAS MARGARITAS</v>
          </cell>
          <cell r="E782" t="str">
            <v>CHIAPAS</v>
          </cell>
          <cell r="F782" t="str">
            <v>FRONTERA SUR</v>
          </cell>
          <cell r="G782" t="str">
            <v>RIO LACANTUN</v>
          </cell>
          <cell r="H782" t="str">
            <v>RIO EUSEBA</v>
          </cell>
          <cell r="I782" t="str">
            <v>CLIMATOLOGICA</v>
          </cell>
          <cell r="J782" t="str">
            <v>CFE</v>
          </cell>
          <cell r="K782">
            <v>23437</v>
          </cell>
          <cell r="L782">
            <v>29890</v>
          </cell>
          <cell r="M782" t="str">
            <v>SUSPENDIDA</v>
          </cell>
          <cell r="N782">
            <v>16</v>
          </cell>
          <cell r="O782">
            <v>22</v>
          </cell>
          <cell r="P782">
            <v>0</v>
          </cell>
          <cell r="Q782">
            <v>16.366666666666667</v>
          </cell>
          <cell r="R782">
            <v>91</v>
          </cell>
          <cell r="S782">
            <v>26</v>
          </cell>
          <cell r="T782">
            <v>0</v>
          </cell>
          <cell r="U782">
            <v>-91.433333333333337</v>
          </cell>
          <cell r="V782">
            <v>254</v>
          </cell>
          <cell r="W782" t="str">
            <v/>
          </cell>
        </row>
        <row r="783">
          <cell r="A783" t="str">
            <v>00007153</v>
          </cell>
          <cell r="C783" t="str">
            <v>SANTA CRUZ</v>
          </cell>
          <cell r="D783" t="str">
            <v>REFORMA</v>
          </cell>
          <cell r="E783" t="str">
            <v>CHIAPAS</v>
          </cell>
          <cell r="F783" t="str">
            <v>FRONTERA SUR</v>
          </cell>
          <cell r="G783" t="str">
            <v>RIO GRIJALVA-VILLAHERMOSA</v>
          </cell>
          <cell r="H783" t="str">
            <v>RIO PICHUCALCO</v>
          </cell>
          <cell r="I783" t="str">
            <v>CLIMATOLOGICA</v>
          </cell>
          <cell r="J783" t="str">
            <v>CONAGUA-DGE</v>
          </cell>
          <cell r="K783">
            <v>22282</v>
          </cell>
          <cell r="L783">
            <v>41820</v>
          </cell>
          <cell r="M783" t="str">
            <v>SUSPENDIDA</v>
          </cell>
          <cell r="N783">
            <v>17</v>
          </cell>
          <cell r="O783">
            <v>48</v>
          </cell>
          <cell r="P783">
            <v>0</v>
          </cell>
          <cell r="Q783">
            <v>17.8</v>
          </cell>
          <cell r="R783">
            <v>93</v>
          </cell>
          <cell r="S783">
            <v>9</v>
          </cell>
          <cell r="T783">
            <v>36</v>
          </cell>
          <cell r="U783">
            <v>-93.160000000000011</v>
          </cell>
          <cell r="V783">
            <v>30</v>
          </cell>
          <cell r="W783" t="str">
            <v/>
          </cell>
        </row>
        <row r="784">
          <cell r="A784" t="str">
            <v>00007154</v>
          </cell>
          <cell r="C784" t="str">
            <v>SANTA ELENA (CFE)</v>
          </cell>
          <cell r="D784" t="str">
            <v>LAS MARGARITAS</v>
          </cell>
          <cell r="E784" t="str">
            <v>CHIAPAS</v>
          </cell>
          <cell r="F784" t="str">
            <v>FRONTERA SUR</v>
          </cell>
          <cell r="G784" t="str">
            <v>RIO LACANTUN</v>
          </cell>
          <cell r="H784" t="str">
            <v>RIO LACANTUN</v>
          </cell>
          <cell r="I784" t="str">
            <v>CLIMATOLOGICA</v>
          </cell>
          <cell r="J784" t="str">
            <v>CFE</v>
          </cell>
          <cell r="K784">
            <v>25204</v>
          </cell>
          <cell r="L784">
            <v>34638</v>
          </cell>
          <cell r="M784" t="str">
            <v>SUSPENDIDA</v>
          </cell>
          <cell r="N784">
            <v>16</v>
          </cell>
          <cell r="O784">
            <v>7</v>
          </cell>
          <cell r="P784">
            <v>0</v>
          </cell>
          <cell r="Q784">
            <v>16.116666666666667</v>
          </cell>
          <cell r="R784">
            <v>91</v>
          </cell>
          <cell r="S784">
            <v>29</v>
          </cell>
          <cell r="T784">
            <v>0</v>
          </cell>
          <cell r="U784">
            <v>-91.483333333333334</v>
          </cell>
          <cell r="V784">
            <v>720</v>
          </cell>
          <cell r="W784" t="str">
            <v/>
          </cell>
        </row>
        <row r="785">
          <cell r="A785" t="str">
            <v>00007155</v>
          </cell>
          <cell r="C785" t="str">
            <v>SANTA ISABEL</v>
          </cell>
          <cell r="D785" t="str">
            <v>LA CONCORDIA</v>
          </cell>
          <cell r="E785" t="str">
            <v>CHIAPAS</v>
          </cell>
          <cell r="F785" t="str">
            <v>FRONTERA SUR</v>
          </cell>
          <cell r="G785" t="str">
            <v>RIO GRIJALVA-LA CONCORDIA</v>
          </cell>
          <cell r="H785" t="str">
            <v>PRESA LA ANGOSTURA</v>
          </cell>
          <cell r="I785" t="str">
            <v>CLIMATOLOGICA</v>
          </cell>
          <cell r="J785" t="str">
            <v>CONAGUA-DGE</v>
          </cell>
          <cell r="K785">
            <v>20363</v>
          </cell>
          <cell r="L785">
            <v>27149</v>
          </cell>
          <cell r="M785" t="str">
            <v>SUSPENDIDA</v>
          </cell>
          <cell r="N785">
            <v>16</v>
          </cell>
          <cell r="O785">
            <v>0</v>
          </cell>
          <cell r="P785">
            <v>0</v>
          </cell>
          <cell r="Q785">
            <v>16</v>
          </cell>
          <cell r="R785">
            <v>92</v>
          </cell>
          <cell r="S785">
            <v>31</v>
          </cell>
          <cell r="T785">
            <v>0</v>
          </cell>
          <cell r="U785">
            <v>-92.516666666666666</v>
          </cell>
          <cell r="V785">
            <v>570</v>
          </cell>
          <cell r="W785" t="str">
            <v/>
          </cell>
        </row>
        <row r="786">
          <cell r="A786" t="str">
            <v>00007156</v>
          </cell>
          <cell r="C786" t="str">
            <v>SANTA MARIA</v>
          </cell>
          <cell r="D786" t="str">
            <v>CINTALAPA</v>
          </cell>
          <cell r="E786" t="str">
            <v>CHIAPAS</v>
          </cell>
          <cell r="F786" t="str">
            <v>FRONTERA SUR</v>
          </cell>
          <cell r="G786" t="str">
            <v>RIO GRIJALVA-TUXTLA GUTIERREZ</v>
          </cell>
          <cell r="H786" t="str">
            <v>RIO ENCAJONADO</v>
          </cell>
          <cell r="I786" t="str">
            <v>CLIMATOLOGICA</v>
          </cell>
          <cell r="J786" t="str">
            <v>CONAGUA-DGE</v>
          </cell>
          <cell r="K786">
            <v>22282</v>
          </cell>
          <cell r="L786">
            <v>37103</v>
          </cell>
          <cell r="M786" t="str">
            <v>SUSPENDIDA</v>
          </cell>
          <cell r="N786">
            <v>16</v>
          </cell>
          <cell r="O786">
            <v>56</v>
          </cell>
          <cell r="P786">
            <v>20</v>
          </cell>
          <cell r="Q786">
            <v>16.93888888888889</v>
          </cell>
          <cell r="R786">
            <v>93</v>
          </cell>
          <cell r="S786">
            <v>49</v>
          </cell>
          <cell r="T786">
            <v>15</v>
          </cell>
          <cell r="U786">
            <v>-93.820833333333326</v>
          </cell>
          <cell r="V786">
            <v>345</v>
          </cell>
          <cell r="W786" t="str">
            <v/>
          </cell>
        </row>
        <row r="787">
          <cell r="A787" t="str">
            <v>00007157</v>
          </cell>
          <cell r="C787" t="str">
            <v>SANTO DOMINGO</v>
          </cell>
          <cell r="D787" t="str">
            <v>UNION JUAREZ</v>
          </cell>
          <cell r="E787" t="str">
            <v>CHIAPAS</v>
          </cell>
          <cell r="F787" t="str">
            <v>FRONTERA SUR</v>
          </cell>
          <cell r="G787" t="str">
            <v>RIO SUCHIATE</v>
          </cell>
          <cell r="H787" t="str">
            <v>RIO SUCHIATE</v>
          </cell>
          <cell r="I787" t="str">
            <v>CLIMATOLOGICA</v>
          </cell>
          <cell r="J787" t="str">
            <v>CONAGUA-DGE</v>
          </cell>
          <cell r="K787">
            <v>16193</v>
          </cell>
          <cell r="L787">
            <v>41090</v>
          </cell>
          <cell r="M787" t="str">
            <v>OPERANDO</v>
          </cell>
          <cell r="N787">
            <v>15</v>
          </cell>
          <cell r="O787">
            <v>1</v>
          </cell>
          <cell r="P787">
            <v>39</v>
          </cell>
          <cell r="Q787">
            <v>15.027500000000002</v>
          </cell>
          <cell r="R787">
            <v>92</v>
          </cell>
          <cell r="S787">
            <v>6</v>
          </cell>
          <cell r="T787">
            <v>15</v>
          </cell>
          <cell r="U787">
            <v>-92.104166666666657</v>
          </cell>
          <cell r="V787">
            <v>859</v>
          </cell>
          <cell r="W787" t="str">
            <v/>
          </cell>
        </row>
        <row r="788">
          <cell r="A788" t="str">
            <v>00007158</v>
          </cell>
          <cell r="C788" t="str">
            <v>SAYULA</v>
          </cell>
          <cell r="D788" t="str">
            <v>OSTUACAN</v>
          </cell>
          <cell r="E788" t="str">
            <v>CHIAPAS</v>
          </cell>
          <cell r="F788" t="str">
            <v>FRONTERA SUR</v>
          </cell>
          <cell r="G788" t="str">
            <v>RIO GRIJALVA-VILLAHERMOSA</v>
          </cell>
          <cell r="H788" t="str">
            <v>RIO MEZCALAPA</v>
          </cell>
          <cell r="I788" t="str">
            <v>CLIMATOLOGICA</v>
          </cell>
          <cell r="J788" t="str">
            <v>CONAGUA-DGE</v>
          </cell>
          <cell r="K788">
            <v>22282</v>
          </cell>
          <cell r="L788">
            <v>30010</v>
          </cell>
          <cell r="M788" t="str">
            <v>SUSPENDIDA</v>
          </cell>
          <cell r="N788">
            <v>17</v>
          </cell>
          <cell r="O788">
            <v>23</v>
          </cell>
          <cell r="P788">
            <v>0</v>
          </cell>
          <cell r="Q788">
            <v>17.383333333333333</v>
          </cell>
          <cell r="R788">
            <v>93</v>
          </cell>
          <cell r="S788">
            <v>25</v>
          </cell>
          <cell r="T788">
            <v>0</v>
          </cell>
          <cell r="U788">
            <v>-93.416666666666671</v>
          </cell>
          <cell r="V788">
            <v>180</v>
          </cell>
          <cell r="W788" t="str">
            <v/>
          </cell>
        </row>
        <row r="789">
          <cell r="A789" t="str">
            <v>00007159</v>
          </cell>
          <cell r="C789" t="str">
            <v>SILTEPEC</v>
          </cell>
          <cell r="D789" t="str">
            <v>SILTEPEC</v>
          </cell>
          <cell r="E789" t="str">
            <v>CHIAPAS</v>
          </cell>
          <cell r="F789" t="str">
            <v>FRONTERA SUR</v>
          </cell>
          <cell r="G789" t="str">
            <v>RIO GRIJALVA-LA CONCORDIA</v>
          </cell>
          <cell r="H789" t="str">
            <v>RIO ZACUALPA</v>
          </cell>
          <cell r="I789" t="str">
            <v>CLIMATOLOGICA</v>
          </cell>
          <cell r="J789" t="str">
            <v>CONAGUA-DGE</v>
          </cell>
          <cell r="K789">
            <v>25508</v>
          </cell>
          <cell r="L789">
            <v>32508</v>
          </cell>
          <cell r="M789" t="str">
            <v>SUSPENDIDA</v>
          </cell>
          <cell r="N789">
            <v>15</v>
          </cell>
          <cell r="O789">
            <v>33</v>
          </cell>
          <cell r="P789">
            <v>25</v>
          </cell>
          <cell r="Q789">
            <v>15.556944444444445</v>
          </cell>
          <cell r="R789">
            <v>92</v>
          </cell>
          <cell r="S789">
            <v>19</v>
          </cell>
          <cell r="T789">
            <v>21</v>
          </cell>
          <cell r="U789">
            <v>-92.322499999999991</v>
          </cell>
          <cell r="V789">
            <v>1580</v>
          </cell>
          <cell r="W789" t="str">
            <v/>
          </cell>
        </row>
        <row r="790">
          <cell r="A790" t="str">
            <v>00007160</v>
          </cell>
          <cell r="C790" t="str">
            <v>SIMOJOVEL (DGE)</v>
          </cell>
          <cell r="D790" t="str">
            <v>SIMOJOVEL</v>
          </cell>
          <cell r="E790" t="str">
            <v>CHIAPAS</v>
          </cell>
          <cell r="F790" t="str">
            <v>FRONTERA SUR</v>
          </cell>
          <cell r="G790" t="str">
            <v>RIO GRIJALVA-VILLAHERMOSA</v>
          </cell>
          <cell r="H790" t="str">
            <v>RIO ALMENDRO</v>
          </cell>
          <cell r="I790" t="str">
            <v>CLIMATOLOGICA</v>
          </cell>
          <cell r="J790" t="str">
            <v>CONAGUA-DGE</v>
          </cell>
          <cell r="K790">
            <v>25204</v>
          </cell>
          <cell r="L790">
            <v>41639</v>
          </cell>
          <cell r="M790" t="str">
            <v>OPERANDO</v>
          </cell>
          <cell r="N790">
            <v>17</v>
          </cell>
          <cell r="O790">
            <v>8</v>
          </cell>
          <cell r="P790">
            <v>24</v>
          </cell>
          <cell r="Q790">
            <v>17.14</v>
          </cell>
          <cell r="R790">
            <v>92</v>
          </cell>
          <cell r="S790">
            <v>42</v>
          </cell>
          <cell r="T790">
            <v>51</v>
          </cell>
          <cell r="U790">
            <v>-92.714166666666671</v>
          </cell>
          <cell r="V790">
            <v>660</v>
          </cell>
          <cell r="W790" t="str">
            <v/>
          </cell>
        </row>
        <row r="791">
          <cell r="A791" t="str">
            <v>00007161</v>
          </cell>
          <cell r="C791" t="str">
            <v>SOCOLTENANGO (CFE)</v>
          </cell>
          <cell r="D791" t="str">
            <v>SOCOLTENANGO</v>
          </cell>
          <cell r="E791" t="str">
            <v>CHIAPAS</v>
          </cell>
          <cell r="F791" t="str">
            <v>FRONTERA SUR</v>
          </cell>
          <cell r="G791" t="str">
            <v>RIO GRIJALVA-LA CONCORDIA</v>
          </cell>
          <cell r="H791" t="str">
            <v>RIO AGUACATENCO</v>
          </cell>
          <cell r="I791" t="str">
            <v>CLIMATOLOGICA</v>
          </cell>
          <cell r="J791" t="str">
            <v>CFE</v>
          </cell>
          <cell r="K791">
            <v>25508</v>
          </cell>
          <cell r="L791">
            <v>36250</v>
          </cell>
          <cell r="M791" t="str">
            <v>SUSPENDIDA</v>
          </cell>
          <cell r="N791">
            <v>16</v>
          </cell>
          <cell r="O791">
            <v>14</v>
          </cell>
          <cell r="P791">
            <v>39</v>
          </cell>
          <cell r="Q791">
            <v>16.244166666666668</v>
          </cell>
          <cell r="R791">
            <v>92</v>
          </cell>
          <cell r="S791">
            <v>21</v>
          </cell>
          <cell r="T791">
            <v>5</v>
          </cell>
          <cell r="U791">
            <v>-92.351388888888877</v>
          </cell>
          <cell r="V791">
            <v>894</v>
          </cell>
          <cell r="W791" t="str">
            <v/>
          </cell>
        </row>
        <row r="792">
          <cell r="A792" t="str">
            <v>00007162</v>
          </cell>
          <cell r="C792" t="str">
            <v>SOYALO (CFE)</v>
          </cell>
          <cell r="D792" t="str">
            <v>SOYALO</v>
          </cell>
          <cell r="E792" t="str">
            <v>CHIAPAS</v>
          </cell>
          <cell r="F792" t="str">
            <v>FRONTERA SUR</v>
          </cell>
          <cell r="G792" t="str">
            <v>RIO GRIJALVA-TUXTLA GUTIERREZ</v>
          </cell>
          <cell r="H792" t="str">
            <v>RIO HONDO</v>
          </cell>
          <cell r="I792" t="str">
            <v>CLIMATOLOGICA</v>
          </cell>
          <cell r="J792" t="str">
            <v>CFE</v>
          </cell>
          <cell r="K792">
            <v>22463</v>
          </cell>
          <cell r="L792">
            <v>41364</v>
          </cell>
          <cell r="M792" t="str">
            <v>SUSPENDIDA</v>
          </cell>
          <cell r="N792">
            <v>16</v>
          </cell>
          <cell r="O792">
            <v>53</v>
          </cell>
          <cell r="P792">
            <v>25</v>
          </cell>
          <cell r="Q792">
            <v>16.890277777777776</v>
          </cell>
          <cell r="R792">
            <v>92</v>
          </cell>
          <cell r="S792">
            <v>55</v>
          </cell>
          <cell r="T792">
            <v>25</v>
          </cell>
          <cell r="U792">
            <v>-92.923611111111114</v>
          </cell>
          <cell r="V792">
            <v>1175</v>
          </cell>
          <cell r="W792" t="str">
            <v/>
          </cell>
        </row>
        <row r="793">
          <cell r="A793" t="str">
            <v>00007163</v>
          </cell>
          <cell r="C793" t="str">
            <v>SUCHIATE</v>
          </cell>
          <cell r="D793" t="str">
            <v>SUCHIATE</v>
          </cell>
          <cell r="E793" t="str">
            <v>CHIAPAS</v>
          </cell>
          <cell r="F793" t="str">
            <v>FRONTERA SUR</v>
          </cell>
          <cell r="G793" t="str">
            <v>RIO SUCHIATE</v>
          </cell>
          <cell r="H793" t="str">
            <v>RIO SUCHIATE</v>
          </cell>
          <cell r="I793" t="str">
            <v>CLIMATOLOGICA</v>
          </cell>
          <cell r="J793" t="str">
            <v>CONAGUA-DGE</v>
          </cell>
          <cell r="K793">
            <v>16193</v>
          </cell>
          <cell r="L793">
            <v>39691</v>
          </cell>
          <cell r="M793" t="str">
            <v>OPERANDO</v>
          </cell>
          <cell r="N793">
            <v>14</v>
          </cell>
          <cell r="O793">
            <v>42</v>
          </cell>
          <cell r="P793">
            <v>52</v>
          </cell>
          <cell r="Q793">
            <v>14.714444444444444</v>
          </cell>
          <cell r="R793">
            <v>92</v>
          </cell>
          <cell r="S793">
            <v>8</v>
          </cell>
          <cell r="T793">
            <v>56</v>
          </cell>
          <cell r="U793">
            <v>-92.148888888888891</v>
          </cell>
          <cell r="V793">
            <v>34</v>
          </cell>
          <cell r="W793" t="str">
            <v/>
          </cell>
        </row>
        <row r="794">
          <cell r="A794" t="str">
            <v>00007164</v>
          </cell>
          <cell r="B794">
            <v>76903</v>
          </cell>
          <cell r="C794" t="str">
            <v>TAPACHULA (OBS)</v>
          </cell>
          <cell r="D794" t="str">
            <v>TAPACHULA</v>
          </cell>
          <cell r="E794" t="str">
            <v>CHIAPAS</v>
          </cell>
          <cell r="F794" t="str">
            <v>FRONTERA SUR</v>
          </cell>
          <cell r="G794" t="str">
            <v>RIO SUCHIATE</v>
          </cell>
          <cell r="H794" t="str">
            <v>RIO CAHUACAN</v>
          </cell>
          <cell r="I794" t="str">
            <v>OBSERVATORIO</v>
          </cell>
          <cell r="J794" t="str">
            <v>CONAGUA-SMN</v>
          </cell>
          <cell r="K794">
            <v>29587</v>
          </cell>
          <cell r="L794">
            <v>40543</v>
          </cell>
          <cell r="M794" t="str">
            <v>OPERANDO</v>
          </cell>
          <cell r="N794">
            <v>14</v>
          </cell>
          <cell r="O794">
            <v>55</v>
          </cell>
          <cell r="P794">
            <v>15</v>
          </cell>
          <cell r="Q794">
            <v>14.920833333333333</v>
          </cell>
          <cell r="R794">
            <v>92</v>
          </cell>
          <cell r="S794">
            <v>15</v>
          </cell>
          <cell r="T794">
            <v>0</v>
          </cell>
          <cell r="U794">
            <v>-92.25</v>
          </cell>
          <cell r="V794">
            <v>193</v>
          </cell>
          <cell r="W794" t="str">
            <v/>
          </cell>
        </row>
        <row r="795">
          <cell r="A795" t="str">
            <v>00007165</v>
          </cell>
          <cell r="B795">
            <v>76843</v>
          </cell>
          <cell r="C795" t="str">
            <v>TUXTLA GUTIERREZ (OBS)</v>
          </cell>
          <cell r="D795" t="str">
            <v>TUXTLA GUTIERREZ</v>
          </cell>
          <cell r="E795" t="str">
            <v>CHIAPAS</v>
          </cell>
          <cell r="F795" t="str">
            <v>FRONTERA SUR</v>
          </cell>
          <cell r="G795" t="str">
            <v>RIO GRIJALVA-TUXTLA GUTIERREZ</v>
          </cell>
          <cell r="H795" t="str">
            <v>RIO SANTO DOMINGO</v>
          </cell>
          <cell r="I795" t="str">
            <v>OBSERVATORIO</v>
          </cell>
          <cell r="J795" t="str">
            <v>CONAGUA-SMN</v>
          </cell>
          <cell r="K795">
            <v>29221</v>
          </cell>
          <cell r="L795">
            <v>40390</v>
          </cell>
          <cell r="M795" t="str">
            <v>OPERANDO</v>
          </cell>
          <cell r="N795">
            <v>16</v>
          </cell>
          <cell r="O795">
            <v>45</v>
          </cell>
          <cell r="P795">
            <v>0</v>
          </cell>
          <cell r="Q795">
            <v>16.75</v>
          </cell>
          <cell r="R795">
            <v>93</v>
          </cell>
          <cell r="S795">
            <v>8</v>
          </cell>
          <cell r="T795">
            <v>0</v>
          </cell>
          <cell r="U795">
            <v>-93.13333333333334</v>
          </cell>
          <cell r="V795">
            <v>570</v>
          </cell>
          <cell r="W795" t="str">
            <v/>
          </cell>
        </row>
        <row r="796">
          <cell r="A796" t="str">
            <v>00007166</v>
          </cell>
          <cell r="C796" t="str">
            <v>TALISMAN I</v>
          </cell>
          <cell r="D796" t="str">
            <v>TUXTLA CHICO</v>
          </cell>
          <cell r="E796" t="str">
            <v>CHIAPAS</v>
          </cell>
          <cell r="F796" t="str">
            <v>FRONTERA SUR</v>
          </cell>
          <cell r="G796" t="str">
            <v>RIO SUCHIATE</v>
          </cell>
          <cell r="H796" t="str">
            <v>RIO SUCHIATE</v>
          </cell>
          <cell r="I796" t="str">
            <v>CLIMATOLOGICA</v>
          </cell>
          <cell r="J796" t="str">
            <v>CONAGUA-DGE</v>
          </cell>
          <cell r="K796">
            <v>16193</v>
          </cell>
          <cell r="L796">
            <v>40329</v>
          </cell>
          <cell r="M796" t="str">
            <v>SUSPENDIDA</v>
          </cell>
          <cell r="N796">
            <v>14</v>
          </cell>
          <cell r="O796">
            <v>57</v>
          </cell>
          <cell r="P796">
            <v>47</v>
          </cell>
          <cell r="Q796">
            <v>14.963055555555554</v>
          </cell>
          <cell r="R796">
            <v>92</v>
          </cell>
          <cell r="S796">
            <v>8</v>
          </cell>
          <cell r="T796">
            <v>50</v>
          </cell>
          <cell r="U796">
            <v>-92.147222222222226</v>
          </cell>
          <cell r="V796">
            <v>340</v>
          </cell>
          <cell r="W796" t="str">
            <v/>
          </cell>
        </row>
        <row r="797">
          <cell r="A797" t="str">
            <v>00007167</v>
          </cell>
          <cell r="C797" t="str">
            <v>TAPILULA</v>
          </cell>
          <cell r="D797" t="str">
            <v>TAPILULA</v>
          </cell>
          <cell r="E797" t="str">
            <v>CHIAPAS</v>
          </cell>
          <cell r="F797" t="str">
            <v>FRONTERA SUR</v>
          </cell>
          <cell r="G797" t="str">
            <v>RIO GRIJALVA-VILLAHERMOSA</v>
          </cell>
          <cell r="H797" t="str">
            <v>RIO DE LA SIERRA</v>
          </cell>
          <cell r="I797" t="str">
            <v>CLIMATOLOGICA</v>
          </cell>
          <cell r="J797" t="str">
            <v>CONAGUA-DGE</v>
          </cell>
          <cell r="K797">
            <v>23833</v>
          </cell>
          <cell r="L797">
            <v>41820</v>
          </cell>
          <cell r="M797" t="str">
            <v>OPERANDO</v>
          </cell>
          <cell r="N797">
            <v>17</v>
          </cell>
          <cell r="O797">
            <v>14</v>
          </cell>
          <cell r="P797">
            <v>55</v>
          </cell>
          <cell r="Q797">
            <v>17.248611111111114</v>
          </cell>
          <cell r="R797">
            <v>93</v>
          </cell>
          <cell r="S797">
            <v>0</v>
          </cell>
          <cell r="T797">
            <v>48</v>
          </cell>
          <cell r="U797">
            <v>-93.013333333333335</v>
          </cell>
          <cell r="V797">
            <v>780</v>
          </cell>
          <cell r="W797" t="str">
            <v/>
          </cell>
        </row>
        <row r="798">
          <cell r="A798" t="str">
            <v>00007168</v>
          </cell>
          <cell r="C798" t="str">
            <v>TONALA (DGE)</v>
          </cell>
          <cell r="D798" t="str">
            <v>TONALA</v>
          </cell>
          <cell r="E798" t="str">
            <v>CHIAPAS</v>
          </cell>
          <cell r="F798" t="str">
            <v>FRONTERA SUR</v>
          </cell>
          <cell r="G798" t="str">
            <v>MAR MUERTO</v>
          </cell>
          <cell r="H798" t="str">
            <v>RIO ZANATENCO</v>
          </cell>
          <cell r="I798" t="str">
            <v>CLIMATOLOGICA</v>
          </cell>
          <cell r="J798" t="str">
            <v>CONAGUA-DGE</v>
          </cell>
          <cell r="K798">
            <v>22282</v>
          </cell>
          <cell r="L798">
            <v>41364</v>
          </cell>
          <cell r="M798" t="str">
            <v>OPERANDO</v>
          </cell>
          <cell r="N798">
            <v>16</v>
          </cell>
          <cell r="O798">
            <v>5</v>
          </cell>
          <cell r="P798">
            <v>3</v>
          </cell>
          <cell r="Q798">
            <v>16.084166666666665</v>
          </cell>
          <cell r="R798">
            <v>93</v>
          </cell>
          <cell r="S798">
            <v>44</v>
          </cell>
          <cell r="T798">
            <v>38</v>
          </cell>
          <cell r="U798">
            <v>-93.74388888888889</v>
          </cell>
          <cell r="V798">
            <v>55</v>
          </cell>
          <cell r="W798" t="str">
            <v/>
          </cell>
        </row>
        <row r="799">
          <cell r="A799" t="str">
            <v>00007169</v>
          </cell>
          <cell r="C799" t="str">
            <v>TUMBALA (CFE)</v>
          </cell>
          <cell r="D799" t="str">
            <v>TUMBALA</v>
          </cell>
          <cell r="E799" t="str">
            <v>CHIAPAS</v>
          </cell>
          <cell r="F799" t="str">
            <v>FRONTERA SUR</v>
          </cell>
          <cell r="G799" t="str">
            <v>RIO GRIJALVA-VILLAHERMOSA</v>
          </cell>
          <cell r="H799" t="str">
            <v>RIO SHUMULA</v>
          </cell>
          <cell r="I799" t="str">
            <v>CLIMATOLOGICA</v>
          </cell>
          <cell r="J799" t="str">
            <v>CFE</v>
          </cell>
          <cell r="K799">
            <v>22555</v>
          </cell>
          <cell r="L799">
            <v>35795</v>
          </cell>
          <cell r="M799" t="str">
            <v>SUSPENDIDA</v>
          </cell>
          <cell r="N799">
            <v>17</v>
          </cell>
          <cell r="O799">
            <v>16</v>
          </cell>
          <cell r="P799">
            <v>0</v>
          </cell>
          <cell r="Q799">
            <v>17.266666666666666</v>
          </cell>
          <cell r="R799">
            <v>92</v>
          </cell>
          <cell r="S799">
            <v>18</v>
          </cell>
          <cell r="T799">
            <v>0</v>
          </cell>
          <cell r="U799">
            <v>-92.3</v>
          </cell>
          <cell r="V799">
            <v>1063</v>
          </cell>
          <cell r="W799" t="str">
            <v/>
          </cell>
        </row>
        <row r="800">
          <cell r="A800" t="str">
            <v>00007170</v>
          </cell>
          <cell r="C800" t="str">
            <v>TZIMBAC</v>
          </cell>
          <cell r="D800" t="str">
            <v>FRANCISCO LEON</v>
          </cell>
          <cell r="E800" t="str">
            <v>CHIAPAS</v>
          </cell>
          <cell r="F800" t="str">
            <v>FRONTERA SUR</v>
          </cell>
          <cell r="G800" t="str">
            <v>RIO GRIJALVA-VILLAHERMOSA</v>
          </cell>
          <cell r="H800" t="str">
            <v>RIO TZIMBAC</v>
          </cell>
          <cell r="I800" t="str">
            <v>CLIMATOLOGICA</v>
          </cell>
          <cell r="J800" t="str">
            <v>CONAGUA-DGE</v>
          </cell>
          <cell r="K800">
            <v>22706</v>
          </cell>
          <cell r="L800">
            <v>30681</v>
          </cell>
          <cell r="M800" t="str">
            <v>SUSPENDIDA</v>
          </cell>
          <cell r="N800">
            <v>17</v>
          </cell>
          <cell r="O800">
            <v>14</v>
          </cell>
          <cell r="P800">
            <v>25</v>
          </cell>
          <cell r="Q800">
            <v>17.240277777777777</v>
          </cell>
          <cell r="R800">
            <v>93</v>
          </cell>
          <cell r="S800">
            <v>14</v>
          </cell>
          <cell r="T800">
            <v>20</v>
          </cell>
          <cell r="U800">
            <v>-93.238888888888894</v>
          </cell>
          <cell r="V800">
            <v>740</v>
          </cell>
          <cell r="W800" t="str">
            <v/>
          </cell>
        </row>
        <row r="801">
          <cell r="A801" t="str">
            <v>00007171</v>
          </cell>
          <cell r="C801" t="str">
            <v>TZIMOL (CFE)</v>
          </cell>
          <cell r="D801" t="str">
            <v>TZIMOL</v>
          </cell>
          <cell r="E801" t="str">
            <v>CHIAPAS</v>
          </cell>
          <cell r="F801" t="str">
            <v>FRONTERA SUR</v>
          </cell>
          <cell r="G801" t="str">
            <v>RIO GRIJALVA-LA CONCORDIA</v>
          </cell>
          <cell r="H801" t="str">
            <v>RIO AGUACATENCO</v>
          </cell>
          <cell r="I801" t="str">
            <v>CLIMATOLOGICA</v>
          </cell>
          <cell r="J801" t="str">
            <v>CFE</v>
          </cell>
          <cell r="K801">
            <v>22282</v>
          </cell>
          <cell r="L801">
            <v>30316</v>
          </cell>
          <cell r="M801" t="str">
            <v>SUSPENDIDA</v>
          </cell>
          <cell r="N801">
            <v>16</v>
          </cell>
          <cell r="O801">
            <v>12</v>
          </cell>
          <cell r="P801">
            <v>0</v>
          </cell>
          <cell r="Q801">
            <v>16.2</v>
          </cell>
          <cell r="R801">
            <v>92</v>
          </cell>
          <cell r="S801">
            <v>16</v>
          </cell>
          <cell r="T801">
            <v>0</v>
          </cell>
          <cell r="U801">
            <v>-92.266666666666666</v>
          </cell>
          <cell r="V801">
            <v>1380</v>
          </cell>
          <cell r="W801" t="str">
            <v/>
          </cell>
        </row>
        <row r="802">
          <cell r="A802" t="str">
            <v>00007172</v>
          </cell>
          <cell r="C802" t="str">
            <v>UNION JUAREZ</v>
          </cell>
          <cell r="D802" t="str">
            <v>UNION JUAREZ</v>
          </cell>
          <cell r="E802" t="str">
            <v>CHIAPAS</v>
          </cell>
          <cell r="F802" t="str">
            <v>FRONTERA SUR</v>
          </cell>
          <cell r="G802" t="str">
            <v>RIO SUCHIATE</v>
          </cell>
          <cell r="H802" t="str">
            <v>RIO SUCHIATE</v>
          </cell>
          <cell r="I802" t="str">
            <v>CLIMATOLOGICA</v>
          </cell>
          <cell r="J802" t="str">
            <v>CONAGUA-DGE</v>
          </cell>
          <cell r="K802">
            <v>18629</v>
          </cell>
          <cell r="L802">
            <v>41364</v>
          </cell>
          <cell r="M802" t="str">
            <v>OPERANDO</v>
          </cell>
          <cell r="N802">
            <v>15</v>
          </cell>
          <cell r="O802">
            <v>3</v>
          </cell>
          <cell r="P802">
            <v>45</v>
          </cell>
          <cell r="Q802">
            <v>15.0625</v>
          </cell>
          <cell r="R802">
            <v>92</v>
          </cell>
          <cell r="S802">
            <v>4</v>
          </cell>
          <cell r="T802">
            <v>50</v>
          </cell>
          <cell r="U802">
            <v>-92.080555555555549</v>
          </cell>
          <cell r="V802">
            <v>1300</v>
          </cell>
          <cell r="W802" t="str">
            <v/>
          </cell>
        </row>
        <row r="803">
          <cell r="A803" t="str">
            <v>00007173</v>
          </cell>
          <cell r="C803" t="str">
            <v>VENUSTIANO CARRANZA (CFE)</v>
          </cell>
          <cell r="D803" t="str">
            <v>VENUSTIANO CARRANZA</v>
          </cell>
          <cell r="E803" t="str">
            <v>CHIAPAS</v>
          </cell>
          <cell r="F803" t="str">
            <v>FRONTERA SUR</v>
          </cell>
          <cell r="G803" t="str">
            <v>RIO GRIJALVA-TUXTLA GUTIERREZ</v>
          </cell>
          <cell r="H803" t="str">
            <v>RIO ALTO GRIJALVA</v>
          </cell>
          <cell r="I803" t="str">
            <v>CLIMATOLOGICA</v>
          </cell>
          <cell r="J803" t="str">
            <v>CFE</v>
          </cell>
          <cell r="K803">
            <v>25569</v>
          </cell>
          <cell r="L803">
            <v>29433</v>
          </cell>
          <cell r="M803" t="str">
            <v>SUSPENDIDA</v>
          </cell>
          <cell r="N803">
            <v>16</v>
          </cell>
          <cell r="O803">
            <v>20</v>
          </cell>
          <cell r="P803">
            <v>17</v>
          </cell>
          <cell r="Q803">
            <v>16.338055555555556</v>
          </cell>
          <cell r="R803">
            <v>92</v>
          </cell>
          <cell r="S803">
            <v>33</v>
          </cell>
          <cell r="T803">
            <v>50</v>
          </cell>
          <cell r="U803">
            <v>-92.563888888888883</v>
          </cell>
          <cell r="V803">
            <v>780</v>
          </cell>
          <cell r="W803" t="str">
            <v/>
          </cell>
        </row>
        <row r="804">
          <cell r="A804" t="str">
            <v>00007174</v>
          </cell>
          <cell r="C804" t="str">
            <v>VILLA CORSO (CFE)</v>
          </cell>
          <cell r="D804" t="str">
            <v>VILLA CORZO</v>
          </cell>
          <cell r="E804" t="str">
            <v>CHIAPAS</v>
          </cell>
          <cell r="F804" t="str">
            <v>FRONTERA SUR</v>
          </cell>
          <cell r="G804" t="str">
            <v>RIO GRIJALVA-TUXTLA GUTIERREZ</v>
          </cell>
          <cell r="H804" t="str">
            <v>RIO SANTO DOMINGO</v>
          </cell>
          <cell r="I804" t="str">
            <v>CLIMATOLOGICA</v>
          </cell>
          <cell r="J804" t="str">
            <v>CFE</v>
          </cell>
          <cell r="K804">
            <v>25569</v>
          </cell>
          <cell r="L804">
            <v>36219</v>
          </cell>
          <cell r="M804" t="str">
            <v>SUSPENDIDA</v>
          </cell>
          <cell r="N804">
            <v>16</v>
          </cell>
          <cell r="O804">
            <v>11</v>
          </cell>
          <cell r="P804">
            <v>40</v>
          </cell>
          <cell r="Q804">
            <v>16.194444444444446</v>
          </cell>
          <cell r="R804">
            <v>93</v>
          </cell>
          <cell r="S804">
            <v>15</v>
          </cell>
          <cell r="T804">
            <v>45</v>
          </cell>
          <cell r="U804">
            <v>-93.262500000000003</v>
          </cell>
          <cell r="V804">
            <v>600</v>
          </cell>
          <cell r="W804" t="str">
            <v/>
          </cell>
        </row>
        <row r="805">
          <cell r="A805" t="str">
            <v>00007175</v>
          </cell>
          <cell r="C805" t="str">
            <v>VILLAFLORES (SMN)</v>
          </cell>
          <cell r="D805" t="str">
            <v>VILLAFLORES</v>
          </cell>
          <cell r="E805" t="str">
            <v>CHIAPAS</v>
          </cell>
          <cell r="F805" t="str">
            <v>FRONTERA SUR</v>
          </cell>
          <cell r="G805" t="str">
            <v>RIO GRIJALVA-TUXTLA GUTIERREZ</v>
          </cell>
          <cell r="H805" t="str">
            <v>RIO SANTO DOMINGO</v>
          </cell>
          <cell r="I805" t="str">
            <v>CLIMATOLOGICA</v>
          </cell>
          <cell r="J805" t="str">
            <v>CONAGUA-SMN</v>
          </cell>
          <cell r="K805">
            <v>12236</v>
          </cell>
          <cell r="L805">
            <v>41364</v>
          </cell>
          <cell r="M805" t="str">
            <v>OPERANDO</v>
          </cell>
          <cell r="N805">
            <v>16</v>
          </cell>
          <cell r="O805">
            <v>13</v>
          </cell>
          <cell r="P805">
            <v>44</v>
          </cell>
          <cell r="Q805">
            <v>16.228888888888886</v>
          </cell>
          <cell r="R805">
            <v>93</v>
          </cell>
          <cell r="S805">
            <v>15</v>
          </cell>
          <cell r="T805">
            <v>45</v>
          </cell>
          <cell r="U805">
            <v>-93.262500000000003</v>
          </cell>
          <cell r="V805">
            <v>554</v>
          </cell>
          <cell r="W805" t="str">
            <v/>
          </cell>
        </row>
        <row r="806">
          <cell r="A806" t="str">
            <v>00007176</v>
          </cell>
          <cell r="C806" t="str">
            <v>TUXTLA GUTIERREZ (CFE)</v>
          </cell>
          <cell r="D806" t="str">
            <v>TUXTLA GUTIERREZ</v>
          </cell>
          <cell r="E806" t="str">
            <v>CHIAPAS</v>
          </cell>
          <cell r="F806" t="str">
            <v>FRONTERA SUR</v>
          </cell>
          <cell r="G806" t="str">
            <v>RIO GRIJALVA-TUXTLA GUTIERREZ</v>
          </cell>
          <cell r="H806" t="str">
            <v>RIO SANTO DOMINGO</v>
          </cell>
          <cell r="I806" t="str">
            <v>CLIMATOLOGICA</v>
          </cell>
          <cell r="J806" t="str">
            <v>CFE</v>
          </cell>
          <cell r="K806">
            <v>25750</v>
          </cell>
          <cell r="L806">
            <v>39872</v>
          </cell>
          <cell r="M806" t="str">
            <v>OPERANDO</v>
          </cell>
          <cell r="N806">
            <v>16</v>
          </cell>
          <cell r="O806">
            <v>45</v>
          </cell>
          <cell r="P806">
            <v>42</v>
          </cell>
          <cell r="Q806">
            <v>16.761666666666667</v>
          </cell>
          <cell r="R806">
            <v>93</v>
          </cell>
          <cell r="S806">
            <v>6</v>
          </cell>
          <cell r="T806">
            <v>10</v>
          </cell>
          <cell r="U806">
            <v>-93.102777777777774</v>
          </cell>
          <cell r="V806">
            <v>532</v>
          </cell>
          <cell r="W806" t="str">
            <v/>
          </cell>
        </row>
        <row r="807">
          <cell r="A807" t="str">
            <v>00007177</v>
          </cell>
          <cell r="C807" t="str">
            <v>YAJALON (CFE)</v>
          </cell>
          <cell r="D807" t="str">
            <v>YAJALON</v>
          </cell>
          <cell r="E807" t="str">
            <v>CHIAPAS</v>
          </cell>
          <cell r="F807" t="str">
            <v>FRONTERA SUR</v>
          </cell>
          <cell r="G807" t="str">
            <v>RIO GRIJALVA-VILLAHERMOSA</v>
          </cell>
          <cell r="H807" t="str">
            <v>RIO SHUMULA</v>
          </cell>
          <cell r="I807" t="str">
            <v>CLIMATOLOGICA</v>
          </cell>
          <cell r="J807" t="str">
            <v>CFE</v>
          </cell>
          <cell r="K807">
            <v>15373</v>
          </cell>
          <cell r="L807">
            <v>41698</v>
          </cell>
          <cell r="M807" t="str">
            <v>SUSPENDIDA</v>
          </cell>
          <cell r="N807">
            <v>17</v>
          </cell>
          <cell r="O807">
            <v>10</v>
          </cell>
          <cell r="P807">
            <v>0</v>
          </cell>
          <cell r="Q807">
            <v>17.166666666666668</v>
          </cell>
          <cell r="R807">
            <v>92</v>
          </cell>
          <cell r="S807">
            <v>19</v>
          </cell>
          <cell r="T807">
            <v>0</v>
          </cell>
          <cell r="U807">
            <v>-92.316666666666663</v>
          </cell>
          <cell r="V807">
            <v>660</v>
          </cell>
          <cell r="W807" t="str">
            <v/>
          </cell>
        </row>
        <row r="808">
          <cell r="A808" t="str">
            <v>00007178</v>
          </cell>
          <cell r="C808" t="str">
            <v>YAMONHO</v>
          </cell>
          <cell r="D808" t="str">
            <v>TECPATAN</v>
          </cell>
          <cell r="E808" t="str">
            <v>CHIAPAS</v>
          </cell>
          <cell r="F808" t="str">
            <v>FRONTERA SUR</v>
          </cell>
          <cell r="G808" t="str">
            <v>RIO GRIJALVA-TUXTLA GUTIERREZ</v>
          </cell>
          <cell r="H808" t="str">
            <v>PRESA NEZAHUALCOYOTL</v>
          </cell>
          <cell r="I808" t="str">
            <v>CLIMATOLOGICA</v>
          </cell>
          <cell r="J808" t="str">
            <v>CONAGUA-DGE</v>
          </cell>
          <cell r="K808">
            <v>24777</v>
          </cell>
          <cell r="L808">
            <v>37499</v>
          </cell>
          <cell r="M808" t="str">
            <v>SUSPENDIDA</v>
          </cell>
          <cell r="N808">
            <v>17</v>
          </cell>
          <cell r="O808">
            <v>7</v>
          </cell>
          <cell r="P808">
            <v>0</v>
          </cell>
          <cell r="Q808">
            <v>17.116666666666667</v>
          </cell>
          <cell r="R808">
            <v>93</v>
          </cell>
          <cell r="S808">
            <v>19</v>
          </cell>
          <cell r="T808">
            <v>50</v>
          </cell>
          <cell r="U808">
            <v>-93.330555555555549</v>
          </cell>
          <cell r="V808">
            <v>280</v>
          </cell>
          <cell r="W808" t="str">
            <v/>
          </cell>
        </row>
        <row r="809">
          <cell r="A809" t="str">
            <v>00007179</v>
          </cell>
          <cell r="C809" t="str">
            <v>ALTAMIRANO (CFE)</v>
          </cell>
          <cell r="D809" t="str">
            <v>ALTAMIRANO</v>
          </cell>
          <cell r="E809" t="str">
            <v>CHIAPAS</v>
          </cell>
          <cell r="F809" t="str">
            <v>FRONTERA SUR</v>
          </cell>
          <cell r="G809" t="str">
            <v>RIO LACANTUN</v>
          </cell>
          <cell r="H809" t="str">
            <v>RIO TZANCONEJA</v>
          </cell>
          <cell r="I809" t="str">
            <v>CLIMATOLOGICA</v>
          </cell>
          <cell r="J809" t="str">
            <v>CFE</v>
          </cell>
          <cell r="K809">
            <v>23712</v>
          </cell>
          <cell r="L809">
            <v>34699</v>
          </cell>
          <cell r="M809" t="str">
            <v>SUSPENDIDA</v>
          </cell>
          <cell r="N809">
            <v>16</v>
          </cell>
          <cell r="O809">
            <v>41</v>
          </cell>
          <cell r="P809">
            <v>0</v>
          </cell>
          <cell r="Q809">
            <v>16.683333333333334</v>
          </cell>
          <cell r="R809">
            <v>92</v>
          </cell>
          <cell r="S809">
            <v>0</v>
          </cell>
          <cell r="T809">
            <v>0</v>
          </cell>
          <cell r="U809">
            <v>-92</v>
          </cell>
          <cell r="V809">
            <v>1250</v>
          </cell>
          <cell r="W809" t="str">
            <v/>
          </cell>
        </row>
        <row r="810">
          <cell r="A810" t="str">
            <v>00007180</v>
          </cell>
          <cell r="C810" t="str">
            <v>JALTENANGO (CFE)</v>
          </cell>
          <cell r="D810" t="str">
            <v>ANGEL ALBINO CORZO</v>
          </cell>
          <cell r="E810" t="str">
            <v>CHIAPAS</v>
          </cell>
          <cell r="F810" t="str">
            <v>FRONTERA SUR</v>
          </cell>
          <cell r="G810" t="str">
            <v>RIO GRIJALVA-LA CONCORDIA</v>
          </cell>
          <cell r="H810" t="str">
            <v>RIO GRANDE O SALINAS</v>
          </cell>
          <cell r="I810" t="str">
            <v>CLIMATOLOGICA</v>
          </cell>
          <cell r="J810" t="str">
            <v>CFE</v>
          </cell>
          <cell r="K810">
            <v>25569</v>
          </cell>
          <cell r="L810">
            <v>41486</v>
          </cell>
          <cell r="M810" t="str">
            <v>OPERANDO</v>
          </cell>
          <cell r="N810">
            <v>15</v>
          </cell>
          <cell r="O810">
            <v>52</v>
          </cell>
          <cell r="P810">
            <v>15</v>
          </cell>
          <cell r="Q810">
            <v>15.870833333333334</v>
          </cell>
          <cell r="R810">
            <v>92</v>
          </cell>
          <cell r="S810">
            <v>43</v>
          </cell>
          <cell r="T810">
            <v>26</v>
          </cell>
          <cell r="U810">
            <v>-92.723888888888894</v>
          </cell>
          <cell r="V810">
            <v>640</v>
          </cell>
          <cell r="W810" t="str">
            <v/>
          </cell>
        </row>
        <row r="811">
          <cell r="A811" t="str">
            <v>00007181</v>
          </cell>
          <cell r="C811" t="str">
            <v>ARCO DE PIEDRA (CFE)</v>
          </cell>
          <cell r="D811" t="str">
            <v>VENUSTIANO CARRANZA</v>
          </cell>
          <cell r="E811" t="str">
            <v>CHIAPAS</v>
          </cell>
          <cell r="F811" t="str">
            <v>FRONTERA SUR</v>
          </cell>
          <cell r="G811" t="str">
            <v>RIO GRIJALVA-LA CONCORDIA</v>
          </cell>
          <cell r="H811" t="str">
            <v>PRESA LA ANGOSTURA</v>
          </cell>
          <cell r="I811" t="str">
            <v>CLIMATOLOGICA</v>
          </cell>
          <cell r="J811" t="str">
            <v>CFE</v>
          </cell>
          <cell r="K811">
            <v>25355</v>
          </cell>
          <cell r="L811">
            <v>27149</v>
          </cell>
          <cell r="M811" t="str">
            <v>SUSPENDIDA</v>
          </cell>
          <cell r="N811">
            <v>16</v>
          </cell>
          <cell r="O811">
            <v>11</v>
          </cell>
          <cell r="P811">
            <v>0</v>
          </cell>
          <cell r="Q811">
            <v>16.183333333333334</v>
          </cell>
          <cell r="R811">
            <v>92</v>
          </cell>
          <cell r="S811">
            <v>38</v>
          </cell>
          <cell r="T811">
            <v>0</v>
          </cell>
          <cell r="U811">
            <v>-92.63333333333334</v>
          </cell>
          <cell r="V811">
            <v>680</v>
          </cell>
          <cell r="W811" t="str">
            <v/>
          </cell>
        </row>
        <row r="812">
          <cell r="A812" t="str">
            <v>00007182</v>
          </cell>
          <cell r="C812" t="str">
            <v>ARRIAGA (DGE)</v>
          </cell>
          <cell r="D812" t="str">
            <v>ARRIAGA</v>
          </cell>
          <cell r="E812" t="str">
            <v>CHIAPAS</v>
          </cell>
          <cell r="F812" t="str">
            <v>FRONTERA SUR</v>
          </cell>
          <cell r="G812" t="str">
            <v>MAR MUERTO</v>
          </cell>
          <cell r="H812" t="str">
            <v>RIO LAS ARENAS</v>
          </cell>
          <cell r="I812" t="str">
            <v>CLIMATOLOGICA</v>
          </cell>
          <cell r="J812" t="str">
            <v>CONAGUA-DGE</v>
          </cell>
          <cell r="K812">
            <v>22282</v>
          </cell>
          <cell r="L812">
            <v>39903</v>
          </cell>
          <cell r="M812" t="str">
            <v>OPERANDO</v>
          </cell>
          <cell r="N812">
            <v>16</v>
          </cell>
          <cell r="O812">
            <v>14</v>
          </cell>
          <cell r="P812">
            <v>30</v>
          </cell>
          <cell r="Q812">
            <v>16.241666666666667</v>
          </cell>
          <cell r="R812">
            <v>93</v>
          </cell>
          <cell r="S812">
            <v>54</v>
          </cell>
          <cell r="T812">
            <v>30</v>
          </cell>
          <cell r="U812">
            <v>-93.908333333333346</v>
          </cell>
          <cell r="V812">
            <v>64</v>
          </cell>
          <cell r="W812" t="str">
            <v/>
          </cell>
        </row>
        <row r="813">
          <cell r="A813" t="str">
            <v>00007183</v>
          </cell>
          <cell r="C813" t="str">
            <v>BENITO JUAREZ (CFE)</v>
          </cell>
          <cell r="D813" t="str">
            <v>LA CONCORDIA</v>
          </cell>
          <cell r="E813" t="str">
            <v>CHIAPAS</v>
          </cell>
          <cell r="F813" t="str">
            <v>FRONTERA SUR</v>
          </cell>
          <cell r="G813" t="str">
            <v>RIO GRIJALVA-LA CONCORDIA</v>
          </cell>
          <cell r="H813" t="str">
            <v>RIO LA CONCORDIA</v>
          </cell>
          <cell r="I813" t="str">
            <v>CLIMATOLOGICA</v>
          </cell>
          <cell r="J813" t="str">
            <v>CFE</v>
          </cell>
          <cell r="K813">
            <v>26299</v>
          </cell>
          <cell r="L813">
            <v>36525</v>
          </cell>
          <cell r="M813" t="str">
            <v>SUSPENDIDA</v>
          </cell>
          <cell r="N813">
            <v>16</v>
          </cell>
          <cell r="O813">
            <v>2</v>
          </cell>
          <cell r="P813">
            <v>30</v>
          </cell>
          <cell r="Q813">
            <v>16.041666666666668</v>
          </cell>
          <cell r="R813">
            <v>92</v>
          </cell>
          <cell r="S813">
            <v>49</v>
          </cell>
          <cell r="T813">
            <v>3</v>
          </cell>
          <cell r="U813">
            <v>-92.817499999999995</v>
          </cell>
          <cell r="V813">
            <v>550</v>
          </cell>
          <cell r="W813" t="str">
            <v/>
          </cell>
        </row>
        <row r="814">
          <cell r="A814" t="str">
            <v>00007184</v>
          </cell>
          <cell r="C814" t="str">
            <v>VILLA DE CHIAPILLA (CFE)</v>
          </cell>
          <cell r="D814" t="str">
            <v>CHIAPILLA</v>
          </cell>
          <cell r="E814" t="str">
            <v>CHIAPAS</v>
          </cell>
          <cell r="F814" t="str">
            <v>FRONTERA SUR</v>
          </cell>
          <cell r="G814" t="str">
            <v>RIO GRIJALVA-TUXTLA GUTIERREZ</v>
          </cell>
          <cell r="H814" t="str">
            <v>RIO ALTO GRIJALVA</v>
          </cell>
          <cell r="I814" t="str">
            <v>CLIMATOLOGICA</v>
          </cell>
          <cell r="J814" t="str">
            <v>CFE</v>
          </cell>
          <cell r="K814">
            <v>25569</v>
          </cell>
          <cell r="L814">
            <v>36250</v>
          </cell>
          <cell r="M814" t="str">
            <v>SUSPENDIDA</v>
          </cell>
          <cell r="N814">
            <v>16</v>
          </cell>
          <cell r="O814">
            <v>34</v>
          </cell>
          <cell r="P814">
            <v>10</v>
          </cell>
          <cell r="Q814">
            <v>16.569444444444443</v>
          </cell>
          <cell r="R814">
            <v>92</v>
          </cell>
          <cell r="S814">
            <v>43</v>
          </cell>
          <cell r="T814">
            <v>12</v>
          </cell>
          <cell r="U814">
            <v>-92.72</v>
          </cell>
          <cell r="V814">
            <v>555</v>
          </cell>
          <cell r="W814" t="str">
            <v/>
          </cell>
        </row>
        <row r="815">
          <cell r="A815" t="str">
            <v>00007185</v>
          </cell>
          <cell r="C815" t="str">
            <v>ESCUINTLA (SMN)</v>
          </cell>
          <cell r="D815" t="str">
            <v>ESCUINTLA</v>
          </cell>
          <cell r="E815" t="str">
            <v>CHIAPAS</v>
          </cell>
          <cell r="F815" t="str">
            <v>FRONTERA SUR</v>
          </cell>
          <cell r="G815" t="str">
            <v>RIO HUIXTLA</v>
          </cell>
          <cell r="H815" t="str">
            <v>LAGUNA DEL VIEJO Y TEMBLADERAS</v>
          </cell>
          <cell r="I815" t="str">
            <v>CLIMATOLOGICA</v>
          </cell>
          <cell r="J815" t="str">
            <v>CONAGUA-SMN</v>
          </cell>
          <cell r="K815">
            <v>16619</v>
          </cell>
          <cell r="L815">
            <v>29159</v>
          </cell>
          <cell r="M815" t="str">
            <v>SUSPENDIDA</v>
          </cell>
          <cell r="N815">
            <v>15</v>
          </cell>
          <cell r="O815">
            <v>19</v>
          </cell>
          <cell r="P815">
            <v>0</v>
          </cell>
          <cell r="Q815">
            <v>15.316666666666666</v>
          </cell>
          <cell r="R815">
            <v>92</v>
          </cell>
          <cell r="S815">
            <v>40</v>
          </cell>
          <cell r="T815">
            <v>0</v>
          </cell>
          <cell r="U815">
            <v>-92.666666666666671</v>
          </cell>
          <cell r="V815">
            <v>80</v>
          </cell>
          <cell r="W815" t="str">
            <v/>
          </cell>
        </row>
        <row r="816">
          <cell r="A816" t="str">
            <v>00007186</v>
          </cell>
          <cell r="C816" t="str">
            <v>FINCA EL ESCALON</v>
          </cell>
          <cell r="D816" t="str">
            <v>AMATAN</v>
          </cell>
          <cell r="E816" t="str">
            <v>CHIAPAS</v>
          </cell>
          <cell r="F816" t="str">
            <v>FRONTERA SUR</v>
          </cell>
          <cell r="G816" t="str">
            <v>RIO GRIJALVA-VILLAHERMOSA</v>
          </cell>
          <cell r="H816" t="str">
            <v>RIO ALMENDRO</v>
          </cell>
          <cell r="I816" t="str">
            <v>CLIMATOLOGICA</v>
          </cell>
          <cell r="J816" t="str">
            <v>CONAGUA-DGE</v>
          </cell>
          <cell r="K816">
            <v>16193</v>
          </cell>
          <cell r="L816">
            <v>41364</v>
          </cell>
          <cell r="M816" t="str">
            <v>OPERANDO</v>
          </cell>
          <cell r="N816">
            <v>17</v>
          </cell>
          <cell r="O816">
            <v>21</v>
          </cell>
          <cell r="P816">
            <v>0</v>
          </cell>
          <cell r="Q816">
            <v>17.350000000000001</v>
          </cell>
          <cell r="R816">
            <v>92</v>
          </cell>
          <cell r="S816">
            <v>50</v>
          </cell>
          <cell r="T816">
            <v>0</v>
          </cell>
          <cell r="U816">
            <v>-92.833333333333329</v>
          </cell>
          <cell r="V816">
            <v>680</v>
          </cell>
          <cell r="W816" t="str">
            <v/>
          </cell>
        </row>
        <row r="817">
          <cell r="A817" t="str">
            <v>00007187</v>
          </cell>
          <cell r="C817" t="str">
            <v>FINCA LA PATRIA</v>
          </cell>
          <cell r="D817" t="str">
            <v>TAPACHULA</v>
          </cell>
          <cell r="E817" t="str">
            <v>CHIAPAS</v>
          </cell>
          <cell r="F817" t="str">
            <v>FRONTERA SUR</v>
          </cell>
          <cell r="G817" t="str">
            <v>RIO SUCHIATE</v>
          </cell>
          <cell r="H817" t="str">
            <v>RIO HUEHUETAN</v>
          </cell>
          <cell r="I817" t="str">
            <v>CLIMATOLOGICA</v>
          </cell>
          <cell r="J817" t="str">
            <v>CONAGUA-DGE</v>
          </cell>
          <cell r="K817">
            <v>22282</v>
          </cell>
          <cell r="L817">
            <v>39964</v>
          </cell>
          <cell r="M817" t="str">
            <v>OPERANDO</v>
          </cell>
          <cell r="N817">
            <v>15</v>
          </cell>
          <cell r="O817">
            <v>6</v>
          </cell>
          <cell r="P817">
            <v>54</v>
          </cell>
          <cell r="Q817">
            <v>15.115</v>
          </cell>
          <cell r="R817">
            <v>92</v>
          </cell>
          <cell r="S817">
            <v>13</v>
          </cell>
          <cell r="T817">
            <v>55</v>
          </cell>
          <cell r="U817">
            <v>-92.231944444444451</v>
          </cell>
          <cell r="V817">
            <v>1060</v>
          </cell>
          <cell r="W817" t="str">
            <v/>
          </cell>
        </row>
        <row r="818">
          <cell r="A818" t="str">
            <v>00007188</v>
          </cell>
          <cell r="C818" t="str">
            <v>IXTAPA (CFE)</v>
          </cell>
          <cell r="D818" t="str">
            <v>IXTAPA</v>
          </cell>
          <cell r="E818" t="str">
            <v>CHIAPAS</v>
          </cell>
          <cell r="F818" t="str">
            <v>FRONTERA SUR</v>
          </cell>
          <cell r="G818" t="str">
            <v>RIO GRIJALVA-TUXTLA GUTIERREZ</v>
          </cell>
          <cell r="H818" t="str">
            <v>RIO HONDO</v>
          </cell>
          <cell r="I818" t="str">
            <v>CLIMATOLOGICA</v>
          </cell>
          <cell r="J818" t="str">
            <v>CFE</v>
          </cell>
          <cell r="K818">
            <v>15615</v>
          </cell>
          <cell r="L818">
            <v>36525</v>
          </cell>
          <cell r="M818" t="str">
            <v>SUSPENDIDA</v>
          </cell>
          <cell r="N818">
            <v>16</v>
          </cell>
          <cell r="O818">
            <v>48</v>
          </cell>
          <cell r="P818">
            <v>10</v>
          </cell>
          <cell r="Q818">
            <v>16.802777777777777</v>
          </cell>
          <cell r="R818">
            <v>92</v>
          </cell>
          <cell r="S818">
            <v>54</v>
          </cell>
          <cell r="T818">
            <v>15</v>
          </cell>
          <cell r="U818">
            <v>-92.904166666666669</v>
          </cell>
          <cell r="V818">
            <v>1120</v>
          </cell>
          <cell r="W818" t="str">
            <v/>
          </cell>
        </row>
        <row r="819">
          <cell r="A819" t="str">
            <v>00007189</v>
          </cell>
          <cell r="C819" t="str">
            <v>LA CONCORDIA (SMN)</v>
          </cell>
          <cell r="D819" t="str">
            <v>LA CONCORDIA</v>
          </cell>
          <cell r="E819" t="str">
            <v>CHIAPAS</v>
          </cell>
          <cell r="F819" t="str">
            <v>FRONTERA SUR</v>
          </cell>
          <cell r="G819" t="str">
            <v>RIO GRIJALVA-LA CONCORDIA</v>
          </cell>
          <cell r="H819" t="str">
            <v>PRESA LA ANGOSTURA</v>
          </cell>
          <cell r="I819" t="str">
            <v>CLIMATOLOGICA</v>
          </cell>
          <cell r="J819" t="str">
            <v>CONAGUA-SMN</v>
          </cell>
          <cell r="K819">
            <v>22282</v>
          </cell>
          <cell r="L819">
            <v>26937</v>
          </cell>
          <cell r="M819" t="str">
            <v>SUSPENDIDA</v>
          </cell>
          <cell r="N819">
            <v>16</v>
          </cell>
          <cell r="O819">
            <v>5</v>
          </cell>
          <cell r="P819">
            <v>0</v>
          </cell>
          <cell r="Q819">
            <v>16.083333333333332</v>
          </cell>
          <cell r="R819">
            <v>92</v>
          </cell>
          <cell r="S819">
            <v>38</v>
          </cell>
          <cell r="T819">
            <v>0</v>
          </cell>
          <cell r="U819">
            <v>-92.63333333333334</v>
          </cell>
          <cell r="V819">
            <v>540</v>
          </cell>
          <cell r="W819" t="str">
            <v/>
          </cell>
        </row>
        <row r="820">
          <cell r="A820" t="str">
            <v>00007190</v>
          </cell>
          <cell r="C820" t="str">
            <v>LA TRINITARIA (CFE)</v>
          </cell>
          <cell r="D820" t="str">
            <v>LA TRINITARIA</v>
          </cell>
          <cell r="E820" t="str">
            <v>CHIAPAS</v>
          </cell>
          <cell r="F820" t="str">
            <v>FRONTERA SUR</v>
          </cell>
          <cell r="G820" t="str">
            <v>RIO GRIJALVA-LA CONCORDIA</v>
          </cell>
          <cell r="H820" t="str">
            <v>RIO AGUACATENCO</v>
          </cell>
          <cell r="I820" t="str">
            <v>CLIMATOLOGICA</v>
          </cell>
          <cell r="J820" t="str">
            <v>CFE</v>
          </cell>
          <cell r="K820">
            <v>25569</v>
          </cell>
          <cell r="L820">
            <v>41698</v>
          </cell>
          <cell r="M820" t="str">
            <v>OPERANDO</v>
          </cell>
          <cell r="N820">
            <v>16</v>
          </cell>
          <cell r="O820">
            <v>7</v>
          </cell>
          <cell r="P820">
            <v>4</v>
          </cell>
          <cell r="Q820">
            <v>16.117777777777778</v>
          </cell>
          <cell r="R820">
            <v>92</v>
          </cell>
          <cell r="S820">
            <v>3</v>
          </cell>
          <cell r="T820">
            <v>6</v>
          </cell>
          <cell r="U820">
            <v>-92.051666666666662</v>
          </cell>
          <cell r="V820">
            <v>1540</v>
          </cell>
          <cell r="W820" t="str">
            <v/>
          </cell>
        </row>
        <row r="821">
          <cell r="A821" t="str">
            <v>00007191</v>
          </cell>
          <cell r="C821" t="str">
            <v>MALPASO</v>
          </cell>
          <cell r="D821" t="str">
            <v>TAPACHULA</v>
          </cell>
          <cell r="E821" t="str">
            <v>CHIAPAS</v>
          </cell>
          <cell r="F821" t="str">
            <v>FRONTERA SUR</v>
          </cell>
          <cell r="G821" t="str">
            <v>RIO SUCHIATE</v>
          </cell>
          <cell r="H821" t="str">
            <v>RIO CAHUACAN</v>
          </cell>
          <cell r="I821" t="str">
            <v>CLIMATOLOGICA</v>
          </cell>
          <cell r="J821" t="str">
            <v>CONAGUA-DGE</v>
          </cell>
          <cell r="K821">
            <v>22282</v>
          </cell>
          <cell r="L821">
            <v>41517</v>
          </cell>
          <cell r="M821" t="str">
            <v>OPERANDO</v>
          </cell>
          <cell r="N821">
            <v>14</v>
          </cell>
          <cell r="O821">
            <v>55</v>
          </cell>
          <cell r="P821">
            <v>11</v>
          </cell>
          <cell r="Q821">
            <v>14.919722222222221</v>
          </cell>
          <cell r="R821">
            <v>92</v>
          </cell>
          <cell r="S821">
            <v>15</v>
          </cell>
          <cell r="T821">
            <v>25</v>
          </cell>
          <cell r="U821">
            <v>-92.256944444444443</v>
          </cell>
          <cell r="V821">
            <v>200</v>
          </cell>
          <cell r="W821" t="str">
            <v/>
          </cell>
        </row>
        <row r="822">
          <cell r="A822" t="str">
            <v>00007192</v>
          </cell>
          <cell r="C822" t="str">
            <v>OCOSINGO (CFE)</v>
          </cell>
          <cell r="D822" t="str">
            <v>OCOSINGO</v>
          </cell>
          <cell r="E822" t="str">
            <v>CHIAPAS</v>
          </cell>
          <cell r="F822" t="str">
            <v>FRONTERA SUR</v>
          </cell>
          <cell r="G822" t="str">
            <v>RIO LACANTUN</v>
          </cell>
          <cell r="H822" t="str">
            <v>RIO AZUL</v>
          </cell>
          <cell r="I822" t="str">
            <v>CLIMATOLOGICA</v>
          </cell>
          <cell r="J822" t="str">
            <v>CFE</v>
          </cell>
          <cell r="K822">
            <v>23498</v>
          </cell>
          <cell r="L822">
            <v>32567</v>
          </cell>
          <cell r="M822" t="str">
            <v>SUSPENDIDA</v>
          </cell>
          <cell r="N822">
            <v>16</v>
          </cell>
          <cell r="O822">
            <v>54</v>
          </cell>
          <cell r="P822">
            <v>0</v>
          </cell>
          <cell r="Q822">
            <v>16.899999999999999</v>
          </cell>
          <cell r="R822">
            <v>92</v>
          </cell>
          <cell r="S822">
            <v>6</v>
          </cell>
          <cell r="T822">
            <v>0</v>
          </cell>
          <cell r="U822">
            <v>-92.1</v>
          </cell>
          <cell r="V822">
            <v>978</v>
          </cell>
          <cell r="W822" t="str">
            <v/>
          </cell>
        </row>
        <row r="823">
          <cell r="A823" t="str">
            <v>00007193</v>
          </cell>
          <cell r="C823" t="str">
            <v>PICHUCALCO (DGE)</v>
          </cell>
          <cell r="D823" t="str">
            <v>PICHUCALCO</v>
          </cell>
          <cell r="E823" t="str">
            <v>CHIAPAS</v>
          </cell>
          <cell r="F823" t="str">
            <v>FRONTERA SUR</v>
          </cell>
          <cell r="G823" t="str">
            <v>RIO GRIJALVA-VILLAHERMOSA</v>
          </cell>
          <cell r="H823" t="str">
            <v>RIO PICHUCALCO</v>
          </cell>
          <cell r="I823" t="str">
            <v>CLIMATOLOGICA</v>
          </cell>
          <cell r="J823" t="str">
            <v>CONAGUA-DGE</v>
          </cell>
          <cell r="K823">
            <v>30590</v>
          </cell>
          <cell r="L823">
            <v>41182</v>
          </cell>
          <cell r="M823" t="str">
            <v>OPERANDO</v>
          </cell>
          <cell r="N823">
            <v>17</v>
          </cell>
          <cell r="O823">
            <v>30</v>
          </cell>
          <cell r="P823">
            <v>31</v>
          </cell>
          <cell r="Q823">
            <v>17.508611111111112</v>
          </cell>
          <cell r="R823">
            <v>93</v>
          </cell>
          <cell r="S823">
            <v>7</v>
          </cell>
          <cell r="T823">
            <v>12</v>
          </cell>
          <cell r="U823">
            <v>-93.11999999999999</v>
          </cell>
          <cell r="V823">
            <v>50</v>
          </cell>
          <cell r="W823" t="str">
            <v/>
          </cell>
        </row>
        <row r="824">
          <cell r="A824" t="str">
            <v>00007194</v>
          </cell>
          <cell r="C824" t="str">
            <v>RAYON (CFE)</v>
          </cell>
          <cell r="D824" t="str">
            <v>RAYON</v>
          </cell>
          <cell r="E824" t="str">
            <v>CHIAPAS</v>
          </cell>
          <cell r="F824" t="str">
            <v>FRONTERA SUR</v>
          </cell>
          <cell r="G824" t="str">
            <v>RIO GRIJALVA-VILLAHERMOSA</v>
          </cell>
          <cell r="H824" t="str">
            <v>RIO DE LA SIERRA</v>
          </cell>
          <cell r="I824" t="str">
            <v>CLIMATOLOGICA</v>
          </cell>
          <cell r="J824" t="str">
            <v>CFE</v>
          </cell>
          <cell r="K824">
            <v>26299</v>
          </cell>
          <cell r="L824">
            <v>29920</v>
          </cell>
          <cell r="M824" t="str">
            <v>SUSPENDIDA</v>
          </cell>
          <cell r="N824">
            <v>17</v>
          </cell>
          <cell r="O824">
            <v>12</v>
          </cell>
          <cell r="P824">
            <v>0</v>
          </cell>
          <cell r="Q824">
            <v>17.2</v>
          </cell>
          <cell r="R824">
            <v>93</v>
          </cell>
          <cell r="S824">
            <v>0</v>
          </cell>
          <cell r="T824">
            <v>0</v>
          </cell>
          <cell r="U824">
            <v>-93</v>
          </cell>
          <cell r="V824">
            <v>1340</v>
          </cell>
          <cell r="W824" t="str">
            <v/>
          </cell>
        </row>
        <row r="825">
          <cell r="A825" t="str">
            <v>00007195</v>
          </cell>
          <cell r="C825" t="str">
            <v>SABANILLA (CFE)</v>
          </cell>
          <cell r="D825" t="str">
            <v>SABANILLA</v>
          </cell>
          <cell r="E825" t="str">
            <v>CHIAPAS</v>
          </cell>
          <cell r="F825" t="str">
            <v>FRONTERA SUR</v>
          </cell>
          <cell r="G825" t="str">
            <v>RIO GRIJALVA-VILLAHERMOSA</v>
          </cell>
          <cell r="H825" t="str">
            <v>RIO PUXCATAN</v>
          </cell>
          <cell r="I825" t="str">
            <v>CLIMATOLOGICA</v>
          </cell>
          <cell r="J825" t="str">
            <v>CFE</v>
          </cell>
          <cell r="K825">
            <v>26299</v>
          </cell>
          <cell r="L825">
            <v>41698</v>
          </cell>
          <cell r="M825" t="str">
            <v>SUSPENDIDA</v>
          </cell>
          <cell r="N825">
            <v>17</v>
          </cell>
          <cell r="O825">
            <v>17</v>
          </cell>
          <cell r="P825">
            <v>9</v>
          </cell>
          <cell r="Q825">
            <v>17.285833333333336</v>
          </cell>
          <cell r="R825">
            <v>92</v>
          </cell>
          <cell r="S825">
            <v>33</v>
          </cell>
          <cell r="T825">
            <v>10</v>
          </cell>
          <cell r="U825">
            <v>-92.552777777777777</v>
          </cell>
          <cell r="V825">
            <v>300</v>
          </cell>
          <cell r="W825" t="str">
            <v/>
          </cell>
        </row>
        <row r="826">
          <cell r="A826" t="str">
            <v>00007196</v>
          </cell>
          <cell r="C826" t="str">
            <v>SALTO DE AGUA (SMN)</v>
          </cell>
          <cell r="D826" t="str">
            <v>SALTO DE AGUA</v>
          </cell>
          <cell r="E826" t="str">
            <v>CHIAPAS</v>
          </cell>
          <cell r="F826" t="str">
            <v>FRONTERA SUR</v>
          </cell>
          <cell r="G826" t="str">
            <v>RIO GRIJALVA-VILLAHERMOSA</v>
          </cell>
          <cell r="H826" t="str">
            <v>RIO TULIJA</v>
          </cell>
          <cell r="I826" t="str">
            <v>CLIMATOLOGICA</v>
          </cell>
          <cell r="J826" t="str">
            <v>CONAGUA-SMN</v>
          </cell>
          <cell r="K826">
            <v>16650</v>
          </cell>
          <cell r="L826">
            <v>25476</v>
          </cell>
          <cell r="M826" t="str">
            <v>SUSPENDIDA</v>
          </cell>
          <cell r="N826">
            <v>17</v>
          </cell>
          <cell r="O826">
            <v>33</v>
          </cell>
          <cell r="P826">
            <v>0</v>
          </cell>
          <cell r="Q826">
            <v>17.55</v>
          </cell>
          <cell r="R826">
            <v>92</v>
          </cell>
          <cell r="S826">
            <v>20</v>
          </cell>
          <cell r="T826">
            <v>0</v>
          </cell>
          <cell r="U826">
            <v>-92.333333333333329</v>
          </cell>
          <cell r="V826">
            <v>124</v>
          </cell>
          <cell r="W826" t="str">
            <v/>
          </cell>
        </row>
        <row r="827">
          <cell r="A827" t="str">
            <v>00007197</v>
          </cell>
          <cell r="C827" t="str">
            <v>SANTA ISABEL (CFE)</v>
          </cell>
          <cell r="D827" t="str">
            <v>LA CONCORDIA</v>
          </cell>
          <cell r="E827" t="str">
            <v>CHIAPAS</v>
          </cell>
          <cell r="F827" t="str">
            <v>FRONTERA SUR</v>
          </cell>
          <cell r="G827" t="str">
            <v>RIO GRIJALVA-LA CONCORDIA</v>
          </cell>
          <cell r="H827" t="str">
            <v>PRESA LA ANGOSTURA</v>
          </cell>
          <cell r="I827" t="str">
            <v>CLIMATOLOGICA</v>
          </cell>
          <cell r="J827" t="str">
            <v>CFE</v>
          </cell>
          <cell r="K827">
            <v>25355</v>
          </cell>
          <cell r="L827">
            <v>27149</v>
          </cell>
          <cell r="M827" t="str">
            <v>SUSPENDIDA</v>
          </cell>
          <cell r="N827">
            <v>16</v>
          </cell>
          <cell r="O827">
            <v>15</v>
          </cell>
          <cell r="P827">
            <v>0</v>
          </cell>
          <cell r="Q827">
            <v>16.25</v>
          </cell>
          <cell r="R827">
            <v>92</v>
          </cell>
          <cell r="S827">
            <v>52</v>
          </cell>
          <cell r="T827">
            <v>0</v>
          </cell>
          <cell r="U827">
            <v>-92.86666666666666</v>
          </cell>
          <cell r="V827">
            <v>570</v>
          </cell>
          <cell r="W827" t="str">
            <v/>
          </cell>
        </row>
        <row r="828">
          <cell r="A828" t="str">
            <v>00007198</v>
          </cell>
          <cell r="C828" t="str">
            <v>SIMOJOVEL (SMN)</v>
          </cell>
          <cell r="D828" t="str">
            <v>SIMOJOVEL</v>
          </cell>
          <cell r="E828" t="str">
            <v>CHIAPAS</v>
          </cell>
          <cell r="F828" t="str">
            <v>FRONTERA SUR</v>
          </cell>
          <cell r="G828" t="str">
            <v>RIO GRIJALVA-VILLAHERMOSA</v>
          </cell>
          <cell r="H828" t="str">
            <v>RIO ALMENDRO</v>
          </cell>
          <cell r="I828" t="str">
            <v>CLIMATOLOGICA</v>
          </cell>
          <cell r="J828" t="str">
            <v>CONAGUA-SMN</v>
          </cell>
          <cell r="K828">
            <v>9741</v>
          </cell>
          <cell r="L828">
            <v>25933</v>
          </cell>
          <cell r="M828" t="str">
            <v>SUSPENDIDA</v>
          </cell>
          <cell r="N828">
            <v>17</v>
          </cell>
          <cell r="O828">
            <v>8</v>
          </cell>
          <cell r="P828">
            <v>0</v>
          </cell>
          <cell r="Q828">
            <v>17.133333333333333</v>
          </cell>
          <cell r="R828">
            <v>92</v>
          </cell>
          <cell r="S828">
            <v>43</v>
          </cell>
          <cell r="T828">
            <v>0</v>
          </cell>
          <cell r="U828">
            <v>-92.716666666666669</v>
          </cell>
          <cell r="V828">
            <v>660</v>
          </cell>
          <cell r="W828" t="str">
            <v/>
          </cell>
        </row>
        <row r="829">
          <cell r="A829" t="str">
            <v>00007199</v>
          </cell>
          <cell r="C829" t="str">
            <v>TANQUE REGULADOR (CFE)</v>
          </cell>
          <cell r="D829" t="str">
            <v>TAPACHULA</v>
          </cell>
          <cell r="E829" t="str">
            <v>CHIAPAS</v>
          </cell>
          <cell r="F829" t="str">
            <v>FRONTERA SUR</v>
          </cell>
          <cell r="G829" t="str">
            <v>RIO SUCHIATE</v>
          </cell>
          <cell r="H829" t="str">
            <v>PUERTO MADERO</v>
          </cell>
          <cell r="I829" t="str">
            <v>CLIMATOLOGICA</v>
          </cell>
          <cell r="J829" t="str">
            <v>CFE</v>
          </cell>
          <cell r="K829">
            <v>24351</v>
          </cell>
          <cell r="L829">
            <v>30955</v>
          </cell>
          <cell r="M829" t="str">
            <v>SUSPENDIDA</v>
          </cell>
          <cell r="N829">
            <v>14</v>
          </cell>
          <cell r="O829">
            <v>50</v>
          </cell>
          <cell r="P829">
            <v>0</v>
          </cell>
          <cell r="Q829">
            <v>14.833333333333334</v>
          </cell>
          <cell r="R829">
            <v>92</v>
          </cell>
          <cell r="S829">
            <v>17</v>
          </cell>
          <cell r="T829">
            <v>0</v>
          </cell>
          <cell r="U829">
            <v>-92.283333333333331</v>
          </cell>
          <cell r="V829">
            <v>80</v>
          </cell>
          <cell r="W829" t="str">
            <v/>
          </cell>
        </row>
        <row r="830">
          <cell r="A830" t="str">
            <v>00007200</v>
          </cell>
          <cell r="C830" t="str">
            <v>TAPACHULA (DGE)</v>
          </cell>
          <cell r="D830" t="str">
            <v>TAPACHULA</v>
          </cell>
          <cell r="E830" t="str">
            <v>CHIAPAS</v>
          </cell>
          <cell r="F830" t="str">
            <v>FRONTERA SUR</v>
          </cell>
          <cell r="G830" t="str">
            <v>RIO SUCHIATE</v>
          </cell>
          <cell r="H830" t="str">
            <v>RIO CAHUACAN</v>
          </cell>
          <cell r="I830" t="str">
            <v>CLIMATOLOGICA</v>
          </cell>
          <cell r="J830" t="str">
            <v>CONAGUA-DGE</v>
          </cell>
          <cell r="K830">
            <v>18994</v>
          </cell>
          <cell r="L830">
            <v>39721</v>
          </cell>
          <cell r="M830" t="str">
            <v>OPERANDO</v>
          </cell>
          <cell r="N830">
            <v>14</v>
          </cell>
          <cell r="O830">
            <v>54</v>
          </cell>
          <cell r="P830">
            <v>29</v>
          </cell>
          <cell r="Q830">
            <v>14.908055555555556</v>
          </cell>
          <cell r="R830">
            <v>92</v>
          </cell>
          <cell r="S830">
            <v>15</v>
          </cell>
          <cell r="T830">
            <v>38</v>
          </cell>
          <cell r="U830">
            <v>-92.260555555555555</v>
          </cell>
          <cell r="V830">
            <v>170</v>
          </cell>
          <cell r="W830" t="str">
            <v/>
          </cell>
        </row>
        <row r="831">
          <cell r="A831" t="str">
            <v>00007201</v>
          </cell>
          <cell r="C831" t="str">
            <v>TONALA (SMN)</v>
          </cell>
          <cell r="D831" t="str">
            <v>TONALA</v>
          </cell>
          <cell r="E831" t="str">
            <v>CHIAPAS</v>
          </cell>
          <cell r="F831" t="str">
            <v>FRONTERA SUR</v>
          </cell>
          <cell r="G831" t="str">
            <v>MAR MUERTO</v>
          </cell>
          <cell r="H831" t="str">
            <v>RIO ZANATENCO</v>
          </cell>
          <cell r="I831" t="str">
            <v>CLIMATOLOGICA</v>
          </cell>
          <cell r="J831" t="str">
            <v>CONAGUA-SMN</v>
          </cell>
          <cell r="K831">
            <v>8037</v>
          </cell>
          <cell r="L831">
            <v>41364</v>
          </cell>
          <cell r="M831" t="str">
            <v>SUSPENDIDA</v>
          </cell>
          <cell r="N831">
            <v>16</v>
          </cell>
          <cell r="O831">
            <v>5</v>
          </cell>
          <cell r="P831">
            <v>0</v>
          </cell>
          <cell r="Q831">
            <v>16.083333333333332</v>
          </cell>
          <cell r="R831">
            <v>93</v>
          </cell>
          <cell r="S831">
            <v>44</v>
          </cell>
          <cell r="T831">
            <v>0</v>
          </cell>
          <cell r="U831">
            <v>-93.733333333333334</v>
          </cell>
          <cell r="V831">
            <v>50</v>
          </cell>
          <cell r="W831" t="str">
            <v/>
          </cell>
        </row>
        <row r="832">
          <cell r="A832" t="str">
            <v>00007202</v>
          </cell>
          <cell r="C832" t="str">
            <v>TUXTLA GUTIERREZ (DGE)</v>
          </cell>
          <cell r="D832" t="str">
            <v>TUXTLA GUTIERREZ</v>
          </cell>
          <cell r="E832" t="str">
            <v>CHIAPAS</v>
          </cell>
          <cell r="F832" t="str">
            <v>FRONTERA SUR</v>
          </cell>
          <cell r="G832" t="str">
            <v>RIO GRIJALVA-TUXTLA GUTIERREZ</v>
          </cell>
          <cell r="H832" t="str">
            <v>RIO SANTO DOMINGO</v>
          </cell>
          <cell r="I832" t="str">
            <v>CLIMATOLOGICA</v>
          </cell>
          <cell r="J832" t="str">
            <v>CONAGUA-DGE</v>
          </cell>
          <cell r="K832">
            <v>18629</v>
          </cell>
          <cell r="L832">
            <v>40512</v>
          </cell>
          <cell r="M832" t="str">
            <v>OPERANDO</v>
          </cell>
          <cell r="N832">
            <v>16</v>
          </cell>
          <cell r="O832">
            <v>45</v>
          </cell>
          <cell r="P832">
            <v>10</v>
          </cell>
          <cell r="Q832">
            <v>16.752777777777776</v>
          </cell>
          <cell r="R832">
            <v>93</v>
          </cell>
          <cell r="S832">
            <v>7</v>
          </cell>
          <cell r="T832">
            <v>0</v>
          </cell>
          <cell r="U832">
            <v>-93.11666666666666</v>
          </cell>
          <cell r="V832">
            <v>543</v>
          </cell>
          <cell r="W832" t="str">
            <v/>
          </cell>
        </row>
        <row r="833">
          <cell r="A833" t="str">
            <v>00007203</v>
          </cell>
          <cell r="C833" t="str">
            <v>VENUSTIANO CARRANZA</v>
          </cell>
          <cell r="D833" t="str">
            <v>VENUSTIANO CARRANZA</v>
          </cell>
          <cell r="E833" t="str">
            <v>CHIAPAS</v>
          </cell>
          <cell r="F833" t="str">
            <v>FRONTERA SUR</v>
          </cell>
          <cell r="G833" t="str">
            <v>RIO GRIJALVA-TUXTLA GUTIERREZ</v>
          </cell>
          <cell r="H833" t="str">
            <v>RIO ALTO GRIJALVA</v>
          </cell>
          <cell r="I833" t="str">
            <v>CLIMATOLOGICA</v>
          </cell>
          <cell r="J833" t="str">
            <v>CONAGUA-SMN</v>
          </cell>
          <cell r="K833">
            <v>16132</v>
          </cell>
          <cell r="L833">
            <v>39021</v>
          </cell>
          <cell r="M833" t="str">
            <v>OPERANDO</v>
          </cell>
          <cell r="N833">
            <v>16</v>
          </cell>
          <cell r="O833">
            <v>20</v>
          </cell>
          <cell r="P833">
            <v>13</v>
          </cell>
          <cell r="Q833">
            <v>16.336944444444445</v>
          </cell>
          <cell r="R833">
            <v>92</v>
          </cell>
          <cell r="S833">
            <v>33</v>
          </cell>
          <cell r="T833">
            <v>51</v>
          </cell>
          <cell r="U833">
            <v>-92.564166666666665</v>
          </cell>
          <cell r="V833">
            <v>790</v>
          </cell>
          <cell r="W833" t="str">
            <v/>
          </cell>
        </row>
        <row r="834">
          <cell r="A834" t="str">
            <v>00007204</v>
          </cell>
          <cell r="C834" t="str">
            <v>VILLAFLORES (DGE)</v>
          </cell>
          <cell r="D834" t="str">
            <v>VILLAFLORES</v>
          </cell>
          <cell r="E834" t="str">
            <v>CHIAPAS</v>
          </cell>
          <cell r="F834" t="str">
            <v>FRONTERA SUR</v>
          </cell>
          <cell r="G834" t="str">
            <v>RIO GRIJALVA-TUXTLA GUTIERREZ</v>
          </cell>
          <cell r="H834" t="str">
            <v>RIO SANTO DOMINGO</v>
          </cell>
          <cell r="I834" t="str">
            <v>CLIMATOLOGICA</v>
          </cell>
          <cell r="J834" t="str">
            <v>CONAGUA-DGE</v>
          </cell>
          <cell r="K834">
            <v>19115</v>
          </cell>
          <cell r="L834">
            <v>32508</v>
          </cell>
          <cell r="M834" t="str">
            <v>SUSPENDIDA</v>
          </cell>
          <cell r="N834">
            <v>16</v>
          </cell>
          <cell r="O834">
            <v>14</v>
          </cell>
          <cell r="P834">
            <v>0</v>
          </cell>
          <cell r="Q834">
            <v>16.233333333333334</v>
          </cell>
          <cell r="R834">
            <v>93</v>
          </cell>
          <cell r="S834">
            <v>16</v>
          </cell>
          <cell r="T834">
            <v>0</v>
          </cell>
          <cell r="U834">
            <v>-93.266666666666666</v>
          </cell>
          <cell r="V834">
            <v>560</v>
          </cell>
          <cell r="W834" t="str">
            <v/>
          </cell>
        </row>
        <row r="835">
          <cell r="A835" t="str">
            <v>00007205</v>
          </cell>
          <cell r="C835" t="str">
            <v>COMITAN (DGE)</v>
          </cell>
          <cell r="D835" t="str">
            <v>COMITAN DE DOMINGUEZ</v>
          </cell>
          <cell r="E835" t="str">
            <v>CHIAPAS</v>
          </cell>
          <cell r="F835" t="str">
            <v>FRONTERA SUR</v>
          </cell>
          <cell r="G835" t="str">
            <v>RIO GRIJALVA-LA CONCORDIA</v>
          </cell>
          <cell r="H835" t="str">
            <v>RIO COMITAN</v>
          </cell>
          <cell r="I835" t="str">
            <v>CLIMATOLOGICA</v>
          </cell>
          <cell r="J835" t="str">
            <v>CONAGUA-DGE</v>
          </cell>
          <cell r="K835">
            <v>22282</v>
          </cell>
          <cell r="L835">
            <v>41698</v>
          </cell>
          <cell r="M835" t="str">
            <v>OPERANDO</v>
          </cell>
          <cell r="N835">
            <v>16</v>
          </cell>
          <cell r="O835">
            <v>15</v>
          </cell>
          <cell r="P835">
            <v>4</v>
          </cell>
          <cell r="Q835">
            <v>16.251111111111111</v>
          </cell>
          <cell r="R835">
            <v>92</v>
          </cell>
          <cell r="S835">
            <v>8</v>
          </cell>
          <cell r="T835">
            <v>3</v>
          </cell>
          <cell r="U835">
            <v>-92.134166666666673</v>
          </cell>
          <cell r="V835">
            <v>1630</v>
          </cell>
          <cell r="W835" t="str">
            <v/>
          </cell>
        </row>
        <row r="836">
          <cell r="A836" t="str">
            <v>00007206</v>
          </cell>
          <cell r="C836" t="str">
            <v>BOCA DEL CIELO</v>
          </cell>
          <cell r="D836" t="str">
            <v>TONALA</v>
          </cell>
          <cell r="E836" t="str">
            <v>CHIAPAS</v>
          </cell>
          <cell r="F836" t="str">
            <v>FRONTERA SUR</v>
          </cell>
          <cell r="G836" t="str">
            <v>RIO PIJIJIAPAN</v>
          </cell>
          <cell r="H836" t="str">
            <v>LAGUNA DE LA JOYA</v>
          </cell>
          <cell r="I836" t="str">
            <v>CLIMATOLOGICA</v>
          </cell>
          <cell r="J836" t="str">
            <v>CONAGUA-DGE</v>
          </cell>
          <cell r="K836">
            <v>26573</v>
          </cell>
          <cell r="L836">
            <v>29036</v>
          </cell>
          <cell r="M836" t="str">
            <v>SUSPENDIDA</v>
          </cell>
          <cell r="N836">
            <v>15</v>
          </cell>
          <cell r="O836">
            <v>51</v>
          </cell>
          <cell r="P836">
            <v>8</v>
          </cell>
          <cell r="Q836">
            <v>15.852222222222222</v>
          </cell>
          <cell r="R836">
            <v>93</v>
          </cell>
          <cell r="S836">
            <v>40</v>
          </cell>
          <cell r="T836">
            <v>15</v>
          </cell>
          <cell r="U836">
            <v>-93.670833333333334</v>
          </cell>
          <cell r="V836">
            <v>5</v>
          </cell>
          <cell r="W836" t="str">
            <v/>
          </cell>
        </row>
        <row r="837">
          <cell r="A837" t="str">
            <v>00007207</v>
          </cell>
          <cell r="C837" t="str">
            <v>LARRAINZAR</v>
          </cell>
          <cell r="D837" t="str">
            <v>LARRAINZAR</v>
          </cell>
          <cell r="E837" t="str">
            <v>CHIAPAS</v>
          </cell>
          <cell r="F837" t="str">
            <v>FRONTERA SUR</v>
          </cell>
          <cell r="G837" t="str">
            <v>RIO GRIJALVA-VILLAHERMOSA</v>
          </cell>
          <cell r="H837" t="str">
            <v>RIO PLATANOS</v>
          </cell>
          <cell r="I837" t="str">
            <v>CLIMATOLOGICA</v>
          </cell>
          <cell r="J837" t="str">
            <v>CONAGUA-DGE</v>
          </cell>
          <cell r="K837">
            <v>26604</v>
          </cell>
          <cell r="L837">
            <v>41698</v>
          </cell>
          <cell r="M837" t="str">
            <v>OPERANDO</v>
          </cell>
          <cell r="N837">
            <v>16</v>
          </cell>
          <cell r="O837">
            <v>53</v>
          </cell>
          <cell r="P837">
            <v>13</v>
          </cell>
          <cell r="Q837">
            <v>16.886944444444445</v>
          </cell>
          <cell r="R837">
            <v>92</v>
          </cell>
          <cell r="S837">
            <v>42</v>
          </cell>
          <cell r="T837">
            <v>56</v>
          </cell>
          <cell r="U837">
            <v>-92.715555555555554</v>
          </cell>
          <cell r="V837">
            <v>2000</v>
          </cell>
          <cell r="W837" t="str">
            <v/>
          </cell>
        </row>
        <row r="838">
          <cell r="A838" t="str">
            <v>00007208</v>
          </cell>
          <cell r="C838" t="str">
            <v>NOVILLERO</v>
          </cell>
          <cell r="D838" t="str">
            <v>MAPASTEPEC</v>
          </cell>
          <cell r="E838" t="str">
            <v>CHIAPAS</v>
          </cell>
          <cell r="F838" t="str">
            <v>FRONTERA SUR</v>
          </cell>
          <cell r="G838" t="str">
            <v>RIO HUIXTLA</v>
          </cell>
          <cell r="H838" t="str">
            <v>RIO NOVILLERO</v>
          </cell>
          <cell r="I838" t="str">
            <v>CLIMATOLOGICA</v>
          </cell>
          <cell r="J838" t="str">
            <v>CONAGUA-DGE</v>
          </cell>
          <cell r="K838">
            <v>23163</v>
          </cell>
          <cell r="L838">
            <v>41364</v>
          </cell>
          <cell r="M838" t="str">
            <v>OPERANDO</v>
          </cell>
          <cell r="N838">
            <v>15</v>
          </cell>
          <cell r="O838">
            <v>30</v>
          </cell>
          <cell r="P838">
            <v>2</v>
          </cell>
          <cell r="Q838">
            <v>15.500555555555556</v>
          </cell>
          <cell r="R838">
            <v>92</v>
          </cell>
          <cell r="S838">
            <v>56</v>
          </cell>
          <cell r="T838">
            <v>35</v>
          </cell>
          <cell r="U838">
            <v>-92.94305555555556</v>
          </cell>
          <cell r="V838">
            <v>72</v>
          </cell>
          <cell r="W838" t="str">
            <v/>
          </cell>
        </row>
        <row r="839">
          <cell r="A839" t="str">
            <v>00007209</v>
          </cell>
          <cell r="C839" t="str">
            <v>AGUA VERDE</v>
          </cell>
          <cell r="D839" t="str">
            <v>CHILON</v>
          </cell>
          <cell r="E839" t="str">
            <v>CHIAPAS</v>
          </cell>
          <cell r="F839" t="str">
            <v>FRONTERA SUR</v>
          </cell>
          <cell r="G839" t="str">
            <v>RIO GRIJALVA-VILLAHERMOSA</v>
          </cell>
          <cell r="H839" t="str">
            <v>RIO YASHIJA</v>
          </cell>
          <cell r="I839" t="str">
            <v>CLIMATOLOGICA</v>
          </cell>
          <cell r="J839" t="str">
            <v>CONAGUA-DGE</v>
          </cell>
          <cell r="K839">
            <v>23621</v>
          </cell>
          <cell r="L839">
            <v>25384</v>
          </cell>
          <cell r="M839" t="str">
            <v>SUSPENDIDA</v>
          </cell>
          <cell r="N839">
            <v>17</v>
          </cell>
          <cell r="O839">
            <v>2</v>
          </cell>
          <cell r="P839">
            <v>0</v>
          </cell>
          <cell r="Q839">
            <v>17.033333333333335</v>
          </cell>
          <cell r="R839">
            <v>91</v>
          </cell>
          <cell r="S839">
            <v>52</v>
          </cell>
          <cell r="T839">
            <v>0</v>
          </cell>
          <cell r="U839">
            <v>-91.86666666666666</v>
          </cell>
          <cell r="V839">
            <v>1240</v>
          </cell>
          <cell r="W839" t="str">
            <v/>
          </cell>
        </row>
        <row r="840">
          <cell r="A840" t="str">
            <v>00007210</v>
          </cell>
          <cell r="C840" t="str">
            <v>FINCA AGUA AZUL (CFE)</v>
          </cell>
          <cell r="D840" t="str">
            <v>TUMBALA</v>
          </cell>
          <cell r="E840" t="str">
            <v>CHIAPAS</v>
          </cell>
          <cell r="F840" t="str">
            <v>FRONTERA SUR</v>
          </cell>
          <cell r="G840" t="str">
            <v>RIO GRIJALVA-VILLAHERMOSA</v>
          </cell>
          <cell r="H840" t="str">
            <v>RIO YASHIJA</v>
          </cell>
          <cell r="I840" t="str">
            <v>CLIMATOLOGICA</v>
          </cell>
          <cell r="J840" t="str">
            <v>CFE</v>
          </cell>
          <cell r="K840">
            <v>22282</v>
          </cell>
          <cell r="L840">
            <v>25081</v>
          </cell>
          <cell r="M840" t="str">
            <v>SUSPENDIDA</v>
          </cell>
          <cell r="N840">
            <v>17</v>
          </cell>
          <cell r="O840">
            <v>16</v>
          </cell>
          <cell r="P840">
            <v>0</v>
          </cell>
          <cell r="Q840">
            <v>17.266666666666666</v>
          </cell>
          <cell r="R840">
            <v>92</v>
          </cell>
          <cell r="S840">
            <v>8</v>
          </cell>
          <cell r="T840">
            <v>0</v>
          </cell>
          <cell r="U840">
            <v>-92.13333333333334</v>
          </cell>
          <cell r="V840">
            <v>260</v>
          </cell>
          <cell r="W840" t="str">
            <v/>
          </cell>
        </row>
        <row r="841">
          <cell r="A841" t="str">
            <v>00007211</v>
          </cell>
          <cell r="C841" t="str">
            <v>LA MESILLA (CFE)</v>
          </cell>
          <cell r="D841" t="str">
            <v>SOCOLTENANGO</v>
          </cell>
          <cell r="E841" t="str">
            <v>CHIAPAS</v>
          </cell>
          <cell r="F841" t="str">
            <v>FRONTERA SUR</v>
          </cell>
          <cell r="G841" t="str">
            <v>RIO GRIJALVA-LA CONCORDIA</v>
          </cell>
          <cell r="H841" t="str">
            <v>PRESA LA ANGOSTURA</v>
          </cell>
          <cell r="I841" t="str">
            <v>CLIMATOLOGICA</v>
          </cell>
          <cell r="J841" t="str">
            <v>CFE</v>
          </cell>
          <cell r="K841">
            <v>22525</v>
          </cell>
          <cell r="L841">
            <v>25507</v>
          </cell>
          <cell r="M841" t="str">
            <v>SUSPENDIDA</v>
          </cell>
          <cell r="N841">
            <v>16</v>
          </cell>
          <cell r="O841">
            <v>4</v>
          </cell>
          <cell r="P841">
            <v>0</v>
          </cell>
          <cell r="Q841">
            <v>16.066666666666666</v>
          </cell>
          <cell r="R841">
            <v>92</v>
          </cell>
          <cell r="S841">
            <v>37</v>
          </cell>
          <cell r="T841">
            <v>0</v>
          </cell>
          <cell r="U841">
            <v>-92.61666666666666</v>
          </cell>
          <cell r="V841">
            <v>550</v>
          </cell>
          <cell r="W841" t="str">
            <v/>
          </cell>
        </row>
        <row r="842">
          <cell r="A842" t="str">
            <v>00007212</v>
          </cell>
          <cell r="C842" t="str">
            <v>ZINACANTAN</v>
          </cell>
          <cell r="D842" t="str">
            <v>ZINACANTAN</v>
          </cell>
          <cell r="E842" t="str">
            <v>CHIAPAS</v>
          </cell>
          <cell r="F842" t="str">
            <v>FRONTERA SUR</v>
          </cell>
          <cell r="G842" t="str">
            <v>RIO GRIJALVA-TUXTLA GUTIERREZ</v>
          </cell>
          <cell r="H842" t="str">
            <v>RIO ALTO GRIJALVA</v>
          </cell>
          <cell r="I842" t="str">
            <v>CLIMATOLOGICA</v>
          </cell>
          <cell r="J842" t="str">
            <v>CONAGUA-DGE</v>
          </cell>
          <cell r="K842">
            <v>24442</v>
          </cell>
          <cell r="L842">
            <v>25262</v>
          </cell>
          <cell r="M842" t="str">
            <v>SUSPENDIDA</v>
          </cell>
          <cell r="N842">
            <v>16</v>
          </cell>
          <cell r="O842">
            <v>47</v>
          </cell>
          <cell r="P842">
            <v>30</v>
          </cell>
          <cell r="Q842">
            <v>16.791666666666668</v>
          </cell>
          <cell r="R842">
            <v>92</v>
          </cell>
          <cell r="S842">
            <v>40</v>
          </cell>
          <cell r="T842">
            <v>48</v>
          </cell>
          <cell r="U842">
            <v>-92.68</v>
          </cell>
          <cell r="V842">
            <v>2300</v>
          </cell>
          <cell r="W842" t="str">
            <v/>
          </cell>
        </row>
        <row r="843">
          <cell r="A843" t="str">
            <v>00007214</v>
          </cell>
          <cell r="C843" t="str">
            <v>AEROPUERTO TERAN</v>
          </cell>
          <cell r="D843" t="str">
            <v>TUXTLA GUTIERREZ</v>
          </cell>
          <cell r="E843" t="str">
            <v>CHIAPAS</v>
          </cell>
          <cell r="F843" t="str">
            <v>FRONTERA SUR</v>
          </cell>
          <cell r="G843" t="str">
            <v>RIO GRIJALVA-TUXTLA GUTIERREZ</v>
          </cell>
          <cell r="H843" t="str">
            <v>RIO SANTO DOMINGO</v>
          </cell>
          <cell r="I843" t="str">
            <v>CLIMATOLOGICA</v>
          </cell>
          <cell r="J843" t="str">
            <v>CONAGUA</v>
          </cell>
          <cell r="K843">
            <v>36892</v>
          </cell>
          <cell r="L843">
            <v>40908</v>
          </cell>
          <cell r="M843" t="str">
            <v>OPERANDO</v>
          </cell>
          <cell r="N843">
            <v>16</v>
          </cell>
          <cell r="O843">
            <v>44</v>
          </cell>
          <cell r="P843">
            <v>28</v>
          </cell>
          <cell r="Q843">
            <v>16.741111111111113</v>
          </cell>
          <cell r="R843">
            <v>93</v>
          </cell>
          <cell r="S843">
            <v>10</v>
          </cell>
          <cell r="T843">
            <v>12</v>
          </cell>
          <cell r="U843">
            <v>-93.17</v>
          </cell>
          <cell r="V843">
            <v>585</v>
          </cell>
          <cell r="W843" t="str">
            <v/>
          </cell>
        </row>
        <row r="844">
          <cell r="A844" t="str">
            <v>00007215</v>
          </cell>
          <cell r="C844" t="str">
            <v>ALTAMIRANO (DGE)</v>
          </cell>
          <cell r="D844" t="str">
            <v>ALTAMIRANO</v>
          </cell>
          <cell r="E844" t="str">
            <v>CHIAPAS</v>
          </cell>
          <cell r="F844" t="str">
            <v>FRONTERA SUR</v>
          </cell>
          <cell r="G844" t="str">
            <v>RIO LACANTUN</v>
          </cell>
          <cell r="H844" t="str">
            <v>RIO JATATE</v>
          </cell>
          <cell r="I844" t="str">
            <v>CLIMATOLOGICA</v>
          </cell>
          <cell r="J844" t="str">
            <v>CONAGUA-DGE</v>
          </cell>
          <cell r="K844">
            <v>26846</v>
          </cell>
          <cell r="L844">
            <v>32508</v>
          </cell>
          <cell r="M844" t="str">
            <v>SUSPENDIDA</v>
          </cell>
          <cell r="N844">
            <v>16</v>
          </cell>
          <cell r="O844">
            <v>44</v>
          </cell>
          <cell r="P844">
            <v>0</v>
          </cell>
          <cell r="Q844">
            <v>16.733333333333334</v>
          </cell>
          <cell r="R844">
            <v>92</v>
          </cell>
          <cell r="S844">
            <v>2</v>
          </cell>
          <cell r="T844">
            <v>0</v>
          </cell>
          <cell r="U844">
            <v>-92.033333333333331</v>
          </cell>
          <cell r="V844">
            <v>1240</v>
          </cell>
          <cell r="W844" t="str">
            <v/>
          </cell>
        </row>
        <row r="845">
          <cell r="A845" t="str">
            <v>00007216</v>
          </cell>
          <cell r="C845" t="str">
            <v>BAJADA GRANDE</v>
          </cell>
          <cell r="D845" t="str">
            <v>PALENQUE</v>
          </cell>
          <cell r="E845" t="str">
            <v>CHIAPAS</v>
          </cell>
          <cell r="F845" t="str">
            <v>FRONTERA SUR</v>
          </cell>
          <cell r="G845" t="str">
            <v>RIO GRIJALVA-VILLAHERMOSA</v>
          </cell>
          <cell r="H845" t="str">
            <v>RIO CHILAPA</v>
          </cell>
          <cell r="I845" t="str">
            <v>CLIMATOLOGICA</v>
          </cell>
          <cell r="J845" t="str">
            <v>CONAGUA-DGE</v>
          </cell>
          <cell r="K845">
            <v>26785</v>
          </cell>
          <cell r="L845">
            <v>33238</v>
          </cell>
          <cell r="M845" t="str">
            <v>SUSPENDIDA</v>
          </cell>
          <cell r="N845">
            <v>17</v>
          </cell>
          <cell r="O845">
            <v>42</v>
          </cell>
          <cell r="P845">
            <v>5</v>
          </cell>
          <cell r="Q845">
            <v>17.701388888888889</v>
          </cell>
          <cell r="R845">
            <v>92</v>
          </cell>
          <cell r="S845">
            <v>15</v>
          </cell>
          <cell r="T845">
            <v>39</v>
          </cell>
          <cell r="U845">
            <v>-92.260833333333338</v>
          </cell>
          <cell r="V845">
            <v>20</v>
          </cell>
          <cell r="W845" t="str">
            <v/>
          </cell>
        </row>
        <row r="846">
          <cell r="A846" t="str">
            <v>00007217</v>
          </cell>
          <cell r="C846" t="str">
            <v>SOLOSUCHIAPA</v>
          </cell>
          <cell r="D846" t="str">
            <v>SOLOSUCHIAPA</v>
          </cell>
          <cell r="E846" t="str">
            <v>CHIAPAS</v>
          </cell>
          <cell r="F846" t="str">
            <v>FRONTERA SUR</v>
          </cell>
          <cell r="G846" t="str">
            <v>RIO GRIJALVA-LA CONCORDIA</v>
          </cell>
          <cell r="H846" t="str">
            <v>RIO DE LA SIERRA</v>
          </cell>
          <cell r="I846" t="str">
            <v>CLIMATOLOGICA</v>
          </cell>
          <cell r="J846" t="str">
            <v>CONAGUA-DGE</v>
          </cell>
          <cell r="K846">
            <v>26816</v>
          </cell>
          <cell r="L846">
            <v>41820</v>
          </cell>
          <cell r="M846" t="str">
            <v>OPERANDO</v>
          </cell>
          <cell r="N846">
            <v>17</v>
          </cell>
          <cell r="O846">
            <v>25</v>
          </cell>
          <cell r="P846">
            <v>42</v>
          </cell>
          <cell r="Q846">
            <v>17.428333333333335</v>
          </cell>
          <cell r="R846">
            <v>93</v>
          </cell>
          <cell r="S846">
            <v>1</v>
          </cell>
          <cell r="T846">
            <v>43</v>
          </cell>
          <cell r="U846">
            <v>-93.028611111111104</v>
          </cell>
          <cell r="V846">
            <v>165</v>
          </cell>
          <cell r="W846" t="str">
            <v/>
          </cell>
        </row>
        <row r="847">
          <cell r="A847" t="str">
            <v>00007218</v>
          </cell>
          <cell r="C847" t="str">
            <v>E.T.A. 012 VENUSTIANO CARRANZA</v>
          </cell>
          <cell r="D847" t="str">
            <v>VENUSTIANO CARRANZA</v>
          </cell>
          <cell r="E847" t="str">
            <v>CHIAPAS</v>
          </cell>
          <cell r="F847" t="str">
            <v>FRONTERA SUR</v>
          </cell>
          <cell r="G847" t="str">
            <v>RIO GRIJALVA-TUXTLA GUTIERREZ</v>
          </cell>
          <cell r="H847" t="str">
            <v>RIO ALTO GRIJALVA</v>
          </cell>
          <cell r="I847" t="str">
            <v>CLIMATOLOGICA</v>
          </cell>
          <cell r="J847" t="str">
            <v>CONAGUA-SMN</v>
          </cell>
          <cell r="K847">
            <v>26908</v>
          </cell>
          <cell r="L847">
            <v>28521</v>
          </cell>
          <cell r="M847" t="str">
            <v>SUSPENDIDA</v>
          </cell>
          <cell r="N847">
            <v>16</v>
          </cell>
          <cell r="O847">
            <v>21</v>
          </cell>
          <cell r="P847">
            <v>0</v>
          </cell>
          <cell r="Q847">
            <v>16.350000000000001</v>
          </cell>
          <cell r="R847">
            <v>92</v>
          </cell>
          <cell r="S847">
            <v>33</v>
          </cell>
          <cell r="T847">
            <v>0</v>
          </cell>
          <cell r="U847">
            <v>-92.55</v>
          </cell>
          <cell r="V847">
            <v>795</v>
          </cell>
          <cell r="W847" t="str">
            <v/>
          </cell>
        </row>
        <row r="848">
          <cell r="A848" t="str">
            <v>00007219</v>
          </cell>
          <cell r="C848" t="str">
            <v>JIQUIPILAS</v>
          </cell>
          <cell r="D848" t="str">
            <v>JIQUIPILAS</v>
          </cell>
          <cell r="E848" t="str">
            <v>CHIAPAS</v>
          </cell>
          <cell r="F848" t="str">
            <v>FRONTERA SUR</v>
          </cell>
          <cell r="G848" t="str">
            <v>RIO GRIJALVA-TUXTLA GUTIERREZ</v>
          </cell>
          <cell r="H848" t="str">
            <v>RIO CINTALAPA</v>
          </cell>
          <cell r="I848" t="str">
            <v>CLIMATOLOGICA</v>
          </cell>
          <cell r="J848" t="str">
            <v>CONAGUA-SMN</v>
          </cell>
          <cell r="K848">
            <v>20699</v>
          </cell>
          <cell r="L848">
            <v>32111</v>
          </cell>
          <cell r="M848" t="str">
            <v>SUSPENDIDA</v>
          </cell>
          <cell r="N848">
            <v>16</v>
          </cell>
          <cell r="O848">
            <v>40</v>
          </cell>
          <cell r="P848">
            <v>0</v>
          </cell>
          <cell r="Q848">
            <v>16.666666666666668</v>
          </cell>
          <cell r="R848">
            <v>93</v>
          </cell>
          <cell r="S848">
            <v>39</v>
          </cell>
          <cell r="T848">
            <v>0</v>
          </cell>
          <cell r="U848">
            <v>-93.65</v>
          </cell>
          <cell r="V848">
            <v>540</v>
          </cell>
          <cell r="W848" t="str">
            <v/>
          </cell>
        </row>
        <row r="849">
          <cell r="A849" t="str">
            <v>00007220</v>
          </cell>
          <cell r="C849" t="str">
            <v>E.T.A. 259 SALTO DE AGUA</v>
          </cell>
          <cell r="D849" t="str">
            <v>SALTO DE AGUA</v>
          </cell>
          <cell r="E849" t="str">
            <v>CHIAPAS</v>
          </cell>
          <cell r="F849" t="str">
            <v>FRONTERA SUR</v>
          </cell>
          <cell r="G849" t="str">
            <v>RIO GRIJALVA-VILLAHERMOSA</v>
          </cell>
          <cell r="H849" t="str">
            <v>RIO TULIJA</v>
          </cell>
          <cell r="I849" t="str">
            <v>CLIMATOLOGICA</v>
          </cell>
          <cell r="J849" t="str">
            <v>CONAGUA-DGE</v>
          </cell>
          <cell r="K849">
            <v>26938</v>
          </cell>
          <cell r="L849">
            <v>30285</v>
          </cell>
          <cell r="M849" t="str">
            <v>SUSPENDIDA</v>
          </cell>
          <cell r="N849">
            <v>17</v>
          </cell>
          <cell r="O849">
            <v>36</v>
          </cell>
          <cell r="P849">
            <v>0</v>
          </cell>
          <cell r="Q849">
            <v>17.600000000000001</v>
          </cell>
          <cell r="R849">
            <v>92</v>
          </cell>
          <cell r="S849">
            <v>22</v>
          </cell>
          <cell r="T849">
            <v>0</v>
          </cell>
          <cell r="U849">
            <v>-92.36666666666666</v>
          </cell>
          <cell r="V849">
            <v>20</v>
          </cell>
          <cell r="W849" t="str">
            <v/>
          </cell>
        </row>
        <row r="850">
          <cell r="A850" t="str">
            <v>00007223</v>
          </cell>
          <cell r="C850" t="str">
            <v>SAN LUIS</v>
          </cell>
          <cell r="D850" t="str">
            <v>SUCHIAPA</v>
          </cell>
          <cell r="E850" t="str">
            <v>CHIAPAS</v>
          </cell>
          <cell r="F850" t="str">
            <v>FRONTERA SUR</v>
          </cell>
          <cell r="G850" t="str">
            <v>RIO GRIJALVA-TUXTLA GUTIERREZ</v>
          </cell>
          <cell r="H850" t="str">
            <v>RIO ZUCHIAPA</v>
          </cell>
          <cell r="I850" t="str">
            <v>CLIMATOLOGICA</v>
          </cell>
          <cell r="J850" t="str">
            <v>CONAGUA-DGE</v>
          </cell>
          <cell r="K850">
            <v>27303</v>
          </cell>
          <cell r="L850">
            <v>30559</v>
          </cell>
          <cell r="M850" t="str">
            <v>SUSPENDIDA</v>
          </cell>
          <cell r="N850">
            <v>16</v>
          </cell>
          <cell r="O850">
            <v>38</v>
          </cell>
          <cell r="P850">
            <v>0</v>
          </cell>
          <cell r="Q850">
            <v>16.633333333333333</v>
          </cell>
          <cell r="R850">
            <v>93</v>
          </cell>
          <cell r="S850">
            <v>4</v>
          </cell>
          <cell r="T850">
            <v>0</v>
          </cell>
          <cell r="U850">
            <v>-93.066666666666663</v>
          </cell>
          <cell r="V850">
            <v>480</v>
          </cell>
          <cell r="W850" t="str">
            <v/>
          </cell>
        </row>
        <row r="851">
          <cell r="A851" t="str">
            <v>00007224</v>
          </cell>
          <cell r="C851" t="str">
            <v>CHICOMUSELO</v>
          </cell>
          <cell r="D851" t="str">
            <v>CHICOMUSELO</v>
          </cell>
          <cell r="E851" t="str">
            <v>CHIAPAS</v>
          </cell>
          <cell r="F851" t="str">
            <v>FRONTERA SUR</v>
          </cell>
          <cell r="G851" t="str">
            <v>RIO GRIJALVA-LA CONCORDIA</v>
          </cell>
          <cell r="H851" t="str">
            <v>RIO SAN MIGUEL</v>
          </cell>
          <cell r="I851" t="str">
            <v>CLIMATOLOGICA</v>
          </cell>
          <cell r="J851" t="str">
            <v>CONAGUA-DGE</v>
          </cell>
          <cell r="K851">
            <v>27546</v>
          </cell>
          <cell r="L851">
            <v>41455</v>
          </cell>
          <cell r="M851" t="str">
            <v>OPERANDO</v>
          </cell>
          <cell r="N851">
            <v>15</v>
          </cell>
          <cell r="O851">
            <v>45</v>
          </cell>
          <cell r="P851">
            <v>6</v>
          </cell>
          <cell r="Q851">
            <v>15.751666666666667</v>
          </cell>
          <cell r="R851">
            <v>92</v>
          </cell>
          <cell r="S851">
            <v>16</v>
          </cell>
          <cell r="T851">
            <v>25</v>
          </cell>
          <cell r="U851">
            <v>-92.273611111111109</v>
          </cell>
          <cell r="V851">
            <v>550</v>
          </cell>
          <cell r="W851" t="str">
            <v/>
          </cell>
        </row>
        <row r="852">
          <cell r="A852" t="str">
            <v>00007226</v>
          </cell>
          <cell r="C852" t="str">
            <v>REFORMA II</v>
          </cell>
          <cell r="D852" t="str">
            <v>LA CONCORDIA</v>
          </cell>
          <cell r="E852" t="str">
            <v>CHIAPAS</v>
          </cell>
          <cell r="F852" t="str">
            <v>FRONTERA SUR</v>
          </cell>
          <cell r="G852" t="str">
            <v>RIO GRIJALVA-LA CONCORDIA</v>
          </cell>
          <cell r="H852" t="str">
            <v>RIO LA CONCORDIA</v>
          </cell>
          <cell r="I852" t="str">
            <v>CLIMATOLOGICA</v>
          </cell>
          <cell r="J852" t="str">
            <v>CONAGUA-DGE</v>
          </cell>
          <cell r="K852">
            <v>27546</v>
          </cell>
          <cell r="L852">
            <v>39813</v>
          </cell>
          <cell r="M852" t="str">
            <v>OPERANDO</v>
          </cell>
          <cell r="N852">
            <v>15</v>
          </cell>
          <cell r="O852">
            <v>54</v>
          </cell>
          <cell r="P852">
            <v>0</v>
          </cell>
          <cell r="Q852">
            <v>15.9</v>
          </cell>
          <cell r="R852">
            <v>92</v>
          </cell>
          <cell r="S852">
            <v>56</v>
          </cell>
          <cell r="T852">
            <v>0</v>
          </cell>
          <cell r="U852">
            <v>-92.933333333333337</v>
          </cell>
          <cell r="V852">
            <v>700</v>
          </cell>
          <cell r="W852" t="str">
            <v/>
          </cell>
        </row>
        <row r="853">
          <cell r="A853" t="str">
            <v>00007227</v>
          </cell>
          <cell r="C853" t="str">
            <v>TALISMAN II</v>
          </cell>
          <cell r="D853" t="str">
            <v>TUXTLA CHICO</v>
          </cell>
          <cell r="E853" t="str">
            <v>CHIAPAS</v>
          </cell>
          <cell r="F853" t="str">
            <v>FRONTERA SUR</v>
          </cell>
          <cell r="G853" t="str">
            <v>RIO SUCHIATE</v>
          </cell>
          <cell r="H853" t="str">
            <v>RIO SUCHIATE</v>
          </cell>
          <cell r="I853" t="str">
            <v>CLIMATOLOGICA</v>
          </cell>
          <cell r="J853" t="str">
            <v>CONAGUA-DGE</v>
          </cell>
          <cell r="K853">
            <v>30498</v>
          </cell>
          <cell r="L853">
            <v>40329</v>
          </cell>
          <cell r="M853" t="str">
            <v>OPERANDO</v>
          </cell>
          <cell r="N853">
            <v>14</v>
          </cell>
          <cell r="O853">
            <v>57</v>
          </cell>
          <cell r="P853">
            <v>33</v>
          </cell>
          <cell r="Q853">
            <v>14.959166666666667</v>
          </cell>
          <cell r="R853">
            <v>92</v>
          </cell>
          <cell r="S853">
            <v>10</v>
          </cell>
          <cell r="T853">
            <v>6</v>
          </cell>
          <cell r="U853">
            <v>-92.168333333333337</v>
          </cell>
          <cell r="V853">
            <v>380</v>
          </cell>
          <cell r="W853" t="str">
            <v/>
          </cell>
        </row>
        <row r="854">
          <cell r="A854" t="str">
            <v>00007228</v>
          </cell>
          <cell r="C854" t="str">
            <v>TRES PICOS</v>
          </cell>
          <cell r="D854" t="str">
            <v>TONALA</v>
          </cell>
          <cell r="E854" t="str">
            <v>CHIAPAS</v>
          </cell>
          <cell r="F854" t="str">
            <v>FRONTERA SUR</v>
          </cell>
          <cell r="G854" t="str">
            <v>RIO PIJIJIAPAN</v>
          </cell>
          <cell r="H854" t="str">
            <v>LAGUNA DE LA JOYA</v>
          </cell>
          <cell r="I854" t="str">
            <v>CLIMATOLOGICA</v>
          </cell>
          <cell r="J854" t="str">
            <v>CONAGUA-DGE</v>
          </cell>
          <cell r="K854">
            <v>27699</v>
          </cell>
          <cell r="L854">
            <v>41305</v>
          </cell>
          <cell r="M854" t="str">
            <v>OPERANDO</v>
          </cell>
          <cell r="N854">
            <v>15</v>
          </cell>
          <cell r="O854">
            <v>52</v>
          </cell>
          <cell r="P854">
            <v>30</v>
          </cell>
          <cell r="Q854">
            <v>15.875</v>
          </cell>
          <cell r="R854">
            <v>93</v>
          </cell>
          <cell r="S854">
            <v>32</v>
          </cell>
          <cell r="T854">
            <v>45</v>
          </cell>
          <cell r="U854">
            <v>-93.545833333333334</v>
          </cell>
          <cell r="V854">
            <v>20</v>
          </cell>
          <cell r="W854" t="str">
            <v/>
          </cell>
        </row>
        <row r="855">
          <cell r="A855" t="str">
            <v>00007229</v>
          </cell>
          <cell r="C855" t="str">
            <v>SANTO DOMINGO (CFE)</v>
          </cell>
          <cell r="D855" t="str">
            <v>CHIAPA DE CORZO</v>
          </cell>
          <cell r="E855" t="str">
            <v>CHIAPAS</v>
          </cell>
          <cell r="F855" t="str">
            <v>FRONTERA SUR</v>
          </cell>
          <cell r="G855" t="str">
            <v>RIO GRIJALVA-TUXTLA GUTIERREZ</v>
          </cell>
          <cell r="H855" t="str">
            <v>RIO SANTO DOMINGO</v>
          </cell>
          <cell r="I855" t="str">
            <v>CLIMATOLOGICA</v>
          </cell>
          <cell r="J855" t="str">
            <v>CFE</v>
          </cell>
          <cell r="K855">
            <v>28004</v>
          </cell>
          <cell r="L855">
            <v>35216</v>
          </cell>
          <cell r="M855" t="str">
            <v>SUSPENDIDA</v>
          </cell>
          <cell r="N855">
            <v>16</v>
          </cell>
          <cell r="O855">
            <v>27</v>
          </cell>
          <cell r="P855">
            <v>13</v>
          </cell>
          <cell r="Q855">
            <v>16.453611111111112</v>
          </cell>
          <cell r="R855">
            <v>93</v>
          </cell>
          <cell r="S855">
            <v>3</v>
          </cell>
          <cell r="T855">
            <v>20</v>
          </cell>
          <cell r="U855">
            <v>-93.055555555555557</v>
          </cell>
          <cell r="V855">
            <v>500</v>
          </cell>
          <cell r="W855" t="str">
            <v/>
          </cell>
        </row>
        <row r="856">
          <cell r="A856" t="str">
            <v>00007230</v>
          </cell>
          <cell r="C856" t="str">
            <v>SAN MIGUEL (CFE)</v>
          </cell>
          <cell r="D856" t="str">
            <v>CHICOMUSELO</v>
          </cell>
          <cell r="E856" t="str">
            <v>CHIAPAS</v>
          </cell>
          <cell r="F856" t="str">
            <v>FRONTERA SUR</v>
          </cell>
          <cell r="G856" t="str">
            <v>RIO GRIJALVA-LA CONCORDIA</v>
          </cell>
          <cell r="H856" t="str">
            <v>RIO TAPIZACA</v>
          </cell>
          <cell r="I856" t="str">
            <v>CLIMATOLOGICA</v>
          </cell>
          <cell r="J856" t="str">
            <v>CFE</v>
          </cell>
          <cell r="K856">
            <v>27942</v>
          </cell>
          <cell r="L856">
            <v>36525</v>
          </cell>
          <cell r="M856" t="str">
            <v>SUSPENDIDA</v>
          </cell>
          <cell r="N856">
            <v>15</v>
          </cell>
          <cell r="O856">
            <v>42</v>
          </cell>
          <cell r="P856">
            <v>31</v>
          </cell>
          <cell r="Q856">
            <v>15.708611111111111</v>
          </cell>
          <cell r="R856">
            <v>92</v>
          </cell>
          <cell r="S856">
            <v>12</v>
          </cell>
          <cell r="T856">
            <v>31</v>
          </cell>
          <cell r="U856">
            <v>-92.208611111111111</v>
          </cell>
          <cell r="V856">
            <v>600</v>
          </cell>
          <cell r="W856" t="str">
            <v/>
          </cell>
        </row>
        <row r="857">
          <cell r="A857" t="str">
            <v>00007231</v>
          </cell>
          <cell r="C857" t="str">
            <v>TZISCAO (CFE)</v>
          </cell>
          <cell r="D857" t="str">
            <v>LA TRINITARIA</v>
          </cell>
          <cell r="E857" t="str">
            <v>CHIAPAS</v>
          </cell>
          <cell r="F857" t="str">
            <v>FRONTERA SUR</v>
          </cell>
          <cell r="G857" t="str">
            <v>RIO LACANTUN</v>
          </cell>
          <cell r="H857" t="str">
            <v>RIO SANTO DOMINGO</v>
          </cell>
          <cell r="I857" t="str">
            <v>CLIMATOLOGICA</v>
          </cell>
          <cell r="J857" t="str">
            <v>CFE</v>
          </cell>
          <cell r="K857">
            <v>28338</v>
          </cell>
          <cell r="L857">
            <v>36250</v>
          </cell>
          <cell r="M857" t="str">
            <v>SUSPENDIDA</v>
          </cell>
          <cell r="N857">
            <v>16</v>
          </cell>
          <cell r="O857">
            <v>5</v>
          </cell>
          <cell r="P857">
            <v>0</v>
          </cell>
          <cell r="Q857">
            <v>16.083333333333332</v>
          </cell>
          <cell r="R857">
            <v>91</v>
          </cell>
          <cell r="S857">
            <v>40</v>
          </cell>
          <cell r="T857">
            <v>0</v>
          </cell>
          <cell r="U857">
            <v>-91.666666666666671</v>
          </cell>
          <cell r="V857">
            <v>1475</v>
          </cell>
          <cell r="W857" t="str">
            <v/>
          </cell>
        </row>
        <row r="858">
          <cell r="A858" t="str">
            <v>00007233</v>
          </cell>
          <cell r="C858" t="str">
            <v>TILTEPEC</v>
          </cell>
          <cell r="D858" t="str">
            <v>JIQUIPILAS</v>
          </cell>
          <cell r="E858" t="str">
            <v>CHIAPAS</v>
          </cell>
          <cell r="F858" t="str">
            <v>FRONTERA SUR</v>
          </cell>
          <cell r="G858" t="str">
            <v>RIO GRIJALVA-TUXTLA GUTIERREZ</v>
          </cell>
          <cell r="H858" t="str">
            <v>RIO DE ZOYATENCO</v>
          </cell>
          <cell r="I858" t="str">
            <v>CLIMATOLOGICA</v>
          </cell>
          <cell r="J858" t="str">
            <v>CONAGUA-DGE</v>
          </cell>
          <cell r="K858">
            <v>28157</v>
          </cell>
          <cell r="L858">
            <v>32508</v>
          </cell>
          <cell r="M858" t="str">
            <v>SUSPENDIDA</v>
          </cell>
          <cell r="N858">
            <v>16</v>
          </cell>
          <cell r="O858">
            <v>23</v>
          </cell>
          <cell r="P858">
            <v>40</v>
          </cell>
          <cell r="Q858">
            <v>16.394444444444446</v>
          </cell>
          <cell r="R858">
            <v>93</v>
          </cell>
          <cell r="S858">
            <v>52</v>
          </cell>
          <cell r="T858">
            <v>5</v>
          </cell>
          <cell r="U858">
            <v>-93.868055555555543</v>
          </cell>
          <cell r="V858">
            <v>680</v>
          </cell>
          <cell r="W858" t="str">
            <v/>
          </cell>
        </row>
        <row r="859">
          <cell r="A859" t="str">
            <v>00007234</v>
          </cell>
          <cell r="C859" t="str">
            <v>C.A.E. LAS PALMAS</v>
          </cell>
          <cell r="D859" t="str">
            <v>HUEHUETAN</v>
          </cell>
          <cell r="E859" t="str">
            <v>CHIAPAS</v>
          </cell>
          <cell r="F859" t="str">
            <v>FRONTERA SUR</v>
          </cell>
          <cell r="G859" t="str">
            <v>RIO HUIXTLA</v>
          </cell>
          <cell r="H859" t="str">
            <v>RIO HUIXTLA</v>
          </cell>
          <cell r="I859" t="str">
            <v>CLIMATOLOGICA</v>
          </cell>
          <cell r="J859" t="str">
            <v>CONAGUA-DGE</v>
          </cell>
          <cell r="K859">
            <v>28277</v>
          </cell>
          <cell r="L859">
            <v>29433</v>
          </cell>
          <cell r="M859" t="str">
            <v>SUSPENDIDA</v>
          </cell>
          <cell r="N859">
            <v>15</v>
          </cell>
          <cell r="O859">
            <v>2</v>
          </cell>
          <cell r="P859">
            <v>0</v>
          </cell>
          <cell r="Q859">
            <v>15.033333333333333</v>
          </cell>
          <cell r="R859">
            <v>92</v>
          </cell>
          <cell r="S859">
            <v>24</v>
          </cell>
          <cell r="T859">
            <v>0</v>
          </cell>
          <cell r="U859">
            <v>-92.4</v>
          </cell>
          <cell r="V859">
            <v>42</v>
          </cell>
          <cell r="W859" t="str">
            <v/>
          </cell>
        </row>
        <row r="860">
          <cell r="A860" t="str">
            <v>00007236</v>
          </cell>
          <cell r="C860" t="str">
            <v>REVOLUCION MEXICANA</v>
          </cell>
          <cell r="D860" t="str">
            <v>VILLA CORZO</v>
          </cell>
          <cell r="E860" t="str">
            <v>CHIAPAS</v>
          </cell>
          <cell r="F860" t="str">
            <v>FRONTERA SUR</v>
          </cell>
          <cell r="G860" t="str">
            <v>RIO GRIJALVA-LA CONCORDIA</v>
          </cell>
          <cell r="H860" t="str">
            <v>RIO SAN PEDRO</v>
          </cell>
          <cell r="I860" t="str">
            <v>CLIMATOLOGICA</v>
          </cell>
          <cell r="J860" t="str">
            <v>CONAGUA-DGE</v>
          </cell>
          <cell r="K860">
            <v>28185</v>
          </cell>
          <cell r="L860">
            <v>39051</v>
          </cell>
          <cell r="M860" t="str">
            <v>OPERANDO</v>
          </cell>
          <cell r="N860">
            <v>16</v>
          </cell>
          <cell r="O860">
            <v>9</v>
          </cell>
          <cell r="P860">
            <v>47</v>
          </cell>
          <cell r="Q860">
            <v>16.163055555555555</v>
          </cell>
          <cell r="R860">
            <v>93</v>
          </cell>
          <cell r="S860">
            <v>4</v>
          </cell>
          <cell r="T860">
            <v>35</v>
          </cell>
          <cell r="U860">
            <v>-93.076388888888886</v>
          </cell>
          <cell r="V860">
            <v>540</v>
          </cell>
          <cell r="W860" t="str">
            <v/>
          </cell>
        </row>
        <row r="861">
          <cell r="A861" t="str">
            <v>00007237</v>
          </cell>
          <cell r="C861" t="str">
            <v>GUERRERO</v>
          </cell>
          <cell r="D861" t="str">
            <v>VILLA CORZO</v>
          </cell>
          <cell r="E861" t="str">
            <v>CHIAPAS</v>
          </cell>
          <cell r="F861" t="str">
            <v>FRONTERA SUR</v>
          </cell>
          <cell r="G861" t="str">
            <v>RIO GRIJALVA-TUXTLA GUTIERREZ</v>
          </cell>
          <cell r="H861" t="str">
            <v>PRESA LA ANGOSTURA</v>
          </cell>
          <cell r="I861" t="str">
            <v>CLIMATOLOGICA</v>
          </cell>
          <cell r="J861" t="str">
            <v>CONAGUA-DGE</v>
          </cell>
          <cell r="K861">
            <v>28369</v>
          </cell>
          <cell r="L861">
            <v>34789</v>
          </cell>
          <cell r="M861" t="str">
            <v>SUSPENDIDA</v>
          </cell>
          <cell r="N861">
            <v>16</v>
          </cell>
          <cell r="O861">
            <v>3</v>
          </cell>
          <cell r="P861">
            <v>0</v>
          </cell>
          <cell r="Q861">
            <v>16.05</v>
          </cell>
          <cell r="R861">
            <v>92</v>
          </cell>
          <cell r="S861">
            <v>59</v>
          </cell>
          <cell r="T861">
            <v>0</v>
          </cell>
          <cell r="U861">
            <v>-92.983333333333334</v>
          </cell>
          <cell r="V861">
            <v>612</v>
          </cell>
          <cell r="W861" t="str">
            <v/>
          </cell>
        </row>
        <row r="862">
          <cell r="A862" t="str">
            <v>00007238</v>
          </cell>
          <cell r="C862" t="str">
            <v>EL SABINAL</v>
          </cell>
          <cell r="D862" t="str">
            <v>TUXTLA GUTIERREZ</v>
          </cell>
          <cell r="E862" t="str">
            <v>CHIAPAS</v>
          </cell>
          <cell r="F862" t="str">
            <v>FRONTERA SUR</v>
          </cell>
          <cell r="G862" t="str">
            <v>RIO GRIJALVA-TUXTLA GUTIERREZ</v>
          </cell>
          <cell r="H862" t="str">
            <v>RIO SABINAL</v>
          </cell>
          <cell r="I862" t="str">
            <v>CLIMATOLOGICA</v>
          </cell>
          <cell r="J862" t="str">
            <v>CONAGUA-DGE</v>
          </cell>
          <cell r="K862">
            <v>38353</v>
          </cell>
          <cell r="L862">
            <v>41547</v>
          </cell>
          <cell r="M862" t="str">
            <v>OPERANDO</v>
          </cell>
          <cell r="N862">
            <v>16</v>
          </cell>
          <cell r="O862">
            <v>45</v>
          </cell>
          <cell r="P862">
            <v>33</v>
          </cell>
          <cell r="Q862">
            <v>16.759166666666665</v>
          </cell>
          <cell r="R862">
            <v>93</v>
          </cell>
          <cell r="S862">
            <v>5</v>
          </cell>
          <cell r="T862">
            <v>19</v>
          </cell>
          <cell r="U862">
            <v>-93.088611111111106</v>
          </cell>
          <cell r="V862">
            <v>498</v>
          </cell>
          <cell r="W862" t="str">
            <v/>
          </cell>
        </row>
        <row r="863">
          <cell r="A863" t="str">
            <v>00007239</v>
          </cell>
          <cell r="C863" t="str">
            <v>VILLA DE ACALA (CFE)</v>
          </cell>
          <cell r="D863" t="str">
            <v>ACALA</v>
          </cell>
          <cell r="E863" t="str">
            <v>CHIAPAS</v>
          </cell>
          <cell r="F863" t="str">
            <v>FRONTERA SUR</v>
          </cell>
          <cell r="G863" t="str">
            <v>RIO GRIJALVA-TUXTLA GUTIERREZ</v>
          </cell>
          <cell r="H863" t="str">
            <v>RIO ALTO GRIJALVA</v>
          </cell>
          <cell r="I863" t="str">
            <v>CLIMATOLOGICA</v>
          </cell>
          <cell r="J863" t="str">
            <v>CFE</v>
          </cell>
          <cell r="K863">
            <v>33239</v>
          </cell>
          <cell r="L863">
            <v>35430</v>
          </cell>
          <cell r="M863" t="str">
            <v>SUSPENDIDA</v>
          </cell>
          <cell r="N863">
            <v>16</v>
          </cell>
          <cell r="O863">
            <v>39</v>
          </cell>
          <cell r="P863">
            <v>44</v>
          </cell>
          <cell r="Q863">
            <v>16.662222222222219</v>
          </cell>
          <cell r="R863">
            <v>92</v>
          </cell>
          <cell r="S863">
            <v>57</v>
          </cell>
          <cell r="T863">
            <v>23</v>
          </cell>
          <cell r="U863">
            <v>-92.956388888888895</v>
          </cell>
          <cell r="V863">
            <v>420</v>
          </cell>
          <cell r="W863" t="str">
            <v/>
          </cell>
        </row>
        <row r="864">
          <cell r="A864" t="str">
            <v>00007243</v>
          </cell>
          <cell r="C864" t="str">
            <v>COAPILLA</v>
          </cell>
          <cell r="D864" t="str">
            <v>COAPILLA</v>
          </cell>
          <cell r="E864" t="str">
            <v>CHIAPAS</v>
          </cell>
          <cell r="F864" t="str">
            <v>FRONTERA SUR</v>
          </cell>
          <cell r="G864" t="str">
            <v>RIO GRIJALVA-TUXTLA GUTIERREZ</v>
          </cell>
          <cell r="H864" t="str">
            <v>RIO ALTO GRIJALVA</v>
          </cell>
          <cell r="I864" t="str">
            <v>CLIMATOLOGICA</v>
          </cell>
          <cell r="J864" t="str">
            <v>CONAGUA</v>
          </cell>
          <cell r="K864">
            <v>41275</v>
          </cell>
          <cell r="L864">
            <v>41364</v>
          </cell>
          <cell r="M864" t="str">
            <v>OPERANDO</v>
          </cell>
          <cell r="N864">
            <v>17</v>
          </cell>
          <cell r="O864">
            <v>7</v>
          </cell>
          <cell r="P864">
            <v>39</v>
          </cell>
          <cell r="Q864">
            <v>17.127500000000001</v>
          </cell>
          <cell r="R864">
            <v>93</v>
          </cell>
          <cell r="S864">
            <v>9</v>
          </cell>
          <cell r="T864">
            <v>38</v>
          </cell>
          <cell r="U864">
            <v>-93.160555555555561</v>
          </cell>
          <cell r="V864">
            <v>1618</v>
          </cell>
          <cell r="W864" t="str">
            <v/>
          </cell>
        </row>
        <row r="865">
          <cell r="A865" t="str">
            <v>00007244</v>
          </cell>
          <cell r="C865" t="str">
            <v>SUCHIATE II</v>
          </cell>
          <cell r="D865" t="str">
            <v>SUCHIATE</v>
          </cell>
          <cell r="E865" t="str">
            <v>CHIAPAS</v>
          </cell>
          <cell r="F865" t="str">
            <v>FRONTERA SUR</v>
          </cell>
          <cell r="G865" t="str">
            <v>RIO SUCHIATE</v>
          </cell>
          <cell r="H865" t="str">
            <v>RIO SUCHIATE</v>
          </cell>
          <cell r="I865" t="str">
            <v>CLIMATOLOGICA</v>
          </cell>
          <cell r="J865" t="str">
            <v>CONAGUA</v>
          </cell>
          <cell r="K865">
            <v>41214</v>
          </cell>
          <cell r="L865">
            <v>41364</v>
          </cell>
          <cell r="M865" t="str">
            <v>OPERANDO</v>
          </cell>
          <cell r="N865">
            <v>14</v>
          </cell>
          <cell r="O865">
            <v>41</v>
          </cell>
          <cell r="P865">
            <v>58</v>
          </cell>
          <cell r="Q865">
            <v>14.699444444444445</v>
          </cell>
          <cell r="R865">
            <v>92</v>
          </cell>
          <cell r="S865">
            <v>8</v>
          </cell>
          <cell r="T865">
            <v>57</v>
          </cell>
          <cell r="U865">
            <v>-92.149166666666673</v>
          </cell>
          <cell r="V865">
            <v>35</v>
          </cell>
          <cell r="W865" t="str">
            <v/>
          </cell>
        </row>
        <row r="866">
          <cell r="A866" t="str">
            <v>00007245</v>
          </cell>
          <cell r="C866" t="str">
            <v>PLUTARCO ELIAS CALLES</v>
          </cell>
          <cell r="D866" t="str">
            <v>PICHUCALCO</v>
          </cell>
          <cell r="E866" t="str">
            <v>CHIAPAS</v>
          </cell>
          <cell r="F866" t="str">
            <v>FRONTERA SUR</v>
          </cell>
          <cell r="G866" t="str">
            <v>RIO GRIJALVA-VILLAHERMOSA</v>
          </cell>
          <cell r="H866" t="str">
            <v>RIO PLATANAR</v>
          </cell>
          <cell r="I866" t="str">
            <v>CLIMATOLOGICA</v>
          </cell>
          <cell r="J866" t="str">
            <v>CONAGUA</v>
          </cell>
          <cell r="K866">
            <v>41214</v>
          </cell>
          <cell r="L866">
            <v>41364</v>
          </cell>
          <cell r="M866" t="str">
            <v>OPERANDO</v>
          </cell>
          <cell r="N866">
            <v>17</v>
          </cell>
          <cell r="O866">
            <v>36</v>
          </cell>
          <cell r="P866">
            <v>10</v>
          </cell>
          <cell r="Q866">
            <v>17.602777777777778</v>
          </cell>
          <cell r="R866">
            <v>93</v>
          </cell>
          <cell r="S866">
            <v>23</v>
          </cell>
          <cell r="T866">
            <v>29</v>
          </cell>
          <cell r="U866">
            <v>-93.391388888888898</v>
          </cell>
          <cell r="V866">
            <v>45</v>
          </cell>
          <cell r="W866" t="str">
            <v/>
          </cell>
        </row>
        <row r="867">
          <cell r="A867" t="str">
            <v>00007246</v>
          </cell>
          <cell r="C867" t="str">
            <v>EL BOSQUE</v>
          </cell>
          <cell r="D867" t="str">
            <v>EL BOSQUE</v>
          </cell>
          <cell r="E867" t="str">
            <v>CHIAPAS</v>
          </cell>
          <cell r="F867" t="str">
            <v>FRONTERA SUR</v>
          </cell>
          <cell r="G867" t="str">
            <v>RIO GRIJALVA-VILLAHERMOSA</v>
          </cell>
          <cell r="H867" t="str">
            <v>RIO PLATANOS</v>
          </cell>
          <cell r="I867" t="str">
            <v>CLIMATOLOGICA</v>
          </cell>
          <cell r="J867" t="str">
            <v>CONAGUA</v>
          </cell>
          <cell r="K867">
            <v>41244</v>
          </cell>
          <cell r="L867">
            <v>41364</v>
          </cell>
          <cell r="M867" t="str">
            <v>OPERANDO</v>
          </cell>
          <cell r="N867">
            <v>17</v>
          </cell>
          <cell r="O867">
            <v>3</v>
          </cell>
          <cell r="P867">
            <v>29</v>
          </cell>
          <cell r="Q867">
            <v>17.058055555555555</v>
          </cell>
          <cell r="R867">
            <v>92</v>
          </cell>
          <cell r="S867">
            <v>43</v>
          </cell>
          <cell r="T867">
            <v>25</v>
          </cell>
          <cell r="U867">
            <v>-92.723611111111111</v>
          </cell>
          <cell r="V867">
            <v>1106</v>
          </cell>
          <cell r="W867" t="str">
            <v/>
          </cell>
        </row>
        <row r="868">
          <cell r="A868" t="str">
            <v>00007247</v>
          </cell>
          <cell r="C868" t="str">
            <v>EL CORO</v>
          </cell>
          <cell r="D868" t="str">
            <v>EL PORVENIR</v>
          </cell>
          <cell r="E868" t="str">
            <v>CHIAPAS</v>
          </cell>
          <cell r="F868" t="str">
            <v>FRONTERA SUR</v>
          </cell>
          <cell r="G868" t="str">
            <v>RIO GRIJALVA-LA CONCORDIA</v>
          </cell>
          <cell r="H868" t="str">
            <v>RIO TAPIZACA</v>
          </cell>
          <cell r="I868" t="str">
            <v>CLIMATOLOGICA</v>
          </cell>
          <cell r="J868" t="str">
            <v>CONAGUA</v>
          </cell>
          <cell r="K868">
            <v>41183</v>
          </cell>
          <cell r="L868">
            <v>41698</v>
          </cell>
          <cell r="M868" t="str">
            <v>OPERANDO</v>
          </cell>
          <cell r="N868">
            <v>15</v>
          </cell>
          <cell r="O868">
            <v>26</v>
          </cell>
          <cell r="P868">
            <v>48</v>
          </cell>
          <cell r="Q868">
            <v>15.446666666666667</v>
          </cell>
          <cell r="R868">
            <v>92</v>
          </cell>
          <cell r="S868">
            <v>16</v>
          </cell>
          <cell r="T868">
            <v>30</v>
          </cell>
          <cell r="U868">
            <v>-92.275000000000006</v>
          </cell>
          <cell r="V868">
            <v>2902</v>
          </cell>
          <cell r="W868" t="str">
            <v/>
          </cell>
        </row>
        <row r="869">
          <cell r="A869" t="str">
            <v>00007248</v>
          </cell>
          <cell r="C869" t="str">
            <v>BEJUCAL DE OCAMPO</v>
          </cell>
          <cell r="D869" t="str">
            <v>BEJUCAL DE OCAMPO</v>
          </cell>
          <cell r="E869" t="str">
            <v>CHIAPAS</v>
          </cell>
          <cell r="F869" t="str">
            <v>FRONTERA SUR</v>
          </cell>
          <cell r="G869" t="str">
            <v>RIO GRIJALVA-LA CONCORDIA</v>
          </cell>
          <cell r="H869" t="str">
            <v>RIO TAPIZACA</v>
          </cell>
          <cell r="I869" t="str">
            <v>CLIMATOLOGICA</v>
          </cell>
          <cell r="J869" t="str">
            <v>CONAGUA</v>
          </cell>
          <cell r="K869">
            <v>41153</v>
          </cell>
          <cell r="L869">
            <v>41670</v>
          </cell>
          <cell r="M869" t="str">
            <v>OPERANDO</v>
          </cell>
          <cell r="N869">
            <v>15</v>
          </cell>
          <cell r="O869">
            <v>27</v>
          </cell>
          <cell r="P869">
            <v>17</v>
          </cell>
          <cell r="Q869">
            <v>15.454722222222221</v>
          </cell>
          <cell r="R869">
            <v>92</v>
          </cell>
          <cell r="S869">
            <v>9</v>
          </cell>
          <cell r="T869">
            <v>30</v>
          </cell>
          <cell r="U869">
            <v>-92.158333333333346</v>
          </cell>
          <cell r="V869">
            <v>2340</v>
          </cell>
          <cell r="W869" t="str">
            <v/>
          </cell>
        </row>
        <row r="870">
          <cell r="A870" t="str">
            <v>00007249</v>
          </cell>
          <cell r="C870" t="str">
            <v>MARAVILLA TENEJAPA</v>
          </cell>
          <cell r="D870" t="str">
            <v>MARAVILLA TENEJAPA</v>
          </cell>
          <cell r="E870" t="str">
            <v>CHIAPAS</v>
          </cell>
          <cell r="F870" t="str">
            <v>FRONTERA SUR</v>
          </cell>
          <cell r="G870" t="str">
            <v>RIO LACANTUN</v>
          </cell>
          <cell r="H870" t="str">
            <v>RIO LACANTUN</v>
          </cell>
          <cell r="I870" t="str">
            <v>CLIMATOLOGICA</v>
          </cell>
          <cell r="J870" t="str">
            <v>CONAGUA</v>
          </cell>
          <cell r="K870">
            <v>41153</v>
          </cell>
          <cell r="L870">
            <v>41698</v>
          </cell>
          <cell r="M870" t="str">
            <v>OPERANDO</v>
          </cell>
          <cell r="N870">
            <v>16</v>
          </cell>
          <cell r="O870">
            <v>8</v>
          </cell>
          <cell r="P870">
            <v>31</v>
          </cell>
          <cell r="Q870">
            <v>16.141944444444444</v>
          </cell>
          <cell r="R870">
            <v>91</v>
          </cell>
          <cell r="S870">
            <v>17</v>
          </cell>
          <cell r="T870">
            <v>51</v>
          </cell>
          <cell r="U870">
            <v>-91.297499999999999</v>
          </cell>
          <cell r="V870">
            <v>392</v>
          </cell>
          <cell r="W870" t="str">
            <v/>
          </cell>
        </row>
        <row r="871">
          <cell r="A871" t="str">
            <v>00007250</v>
          </cell>
          <cell r="C871" t="str">
            <v>CHILON</v>
          </cell>
          <cell r="D871" t="str">
            <v>CHILON</v>
          </cell>
          <cell r="E871" t="str">
            <v>CHIAPAS</v>
          </cell>
          <cell r="F871" t="str">
            <v>FRONTERA SUR</v>
          </cell>
          <cell r="G871" t="str">
            <v>RIO GRIJALVA-VILLAHERMOSA</v>
          </cell>
          <cell r="H871" t="str">
            <v>RIO SHUMULA</v>
          </cell>
          <cell r="I871" t="str">
            <v>CLIMATOLOGICA</v>
          </cell>
          <cell r="J871" t="str">
            <v>CONAGUA</v>
          </cell>
          <cell r="K871">
            <v>41640</v>
          </cell>
          <cell r="L871">
            <v>42004</v>
          </cell>
          <cell r="M871" t="str">
            <v>OPERANDO</v>
          </cell>
          <cell r="N871">
            <v>17</v>
          </cell>
          <cell r="O871">
            <v>6</v>
          </cell>
          <cell r="P871">
            <v>6</v>
          </cell>
          <cell r="Q871">
            <v>17.101666666666667</v>
          </cell>
          <cell r="R871">
            <v>92</v>
          </cell>
          <cell r="S871">
            <v>15</v>
          </cell>
          <cell r="T871">
            <v>44</v>
          </cell>
          <cell r="U871">
            <v>-92.262222222222221</v>
          </cell>
          <cell r="V871">
            <v>800</v>
          </cell>
          <cell r="W871" t="str">
            <v/>
          </cell>
        </row>
        <row r="872">
          <cell r="A872" t="str">
            <v>00007251</v>
          </cell>
          <cell r="C872" t="str">
            <v>ECHEGARAY</v>
          </cell>
          <cell r="D872" t="str">
            <v>PIJIJIAPAN</v>
          </cell>
          <cell r="E872" t="str">
            <v>CHIAPAS</v>
          </cell>
          <cell r="F872" t="str">
            <v>FRONTERA SUR</v>
          </cell>
          <cell r="G872" t="str">
            <v>RIO PIJIJIAPAN</v>
          </cell>
          <cell r="H872" t="str">
            <v>RIO PIJIJIAPAN</v>
          </cell>
          <cell r="I872" t="str">
            <v>CLIMATOLOGICA</v>
          </cell>
          <cell r="J872" t="str">
            <v>CONAGUA</v>
          </cell>
          <cell r="K872">
            <v>41640</v>
          </cell>
          <cell r="L872">
            <v>42004</v>
          </cell>
          <cell r="M872" t="str">
            <v>OPERANDO</v>
          </cell>
          <cell r="N872">
            <v>15</v>
          </cell>
          <cell r="O872">
            <v>39</v>
          </cell>
          <cell r="P872">
            <v>16</v>
          </cell>
          <cell r="Q872">
            <v>15.654444444444445</v>
          </cell>
          <cell r="R872">
            <v>93</v>
          </cell>
          <cell r="S872">
            <v>9</v>
          </cell>
          <cell r="T872">
            <v>0</v>
          </cell>
          <cell r="U872">
            <v>-93.15</v>
          </cell>
          <cell r="V872">
            <v>53</v>
          </cell>
          <cell r="W872" t="str">
            <v/>
          </cell>
        </row>
        <row r="873">
          <cell r="A873" t="str">
            <v>00007252</v>
          </cell>
          <cell r="C873" t="str">
            <v>LA GRANDEZA</v>
          </cell>
          <cell r="D873" t="str">
            <v>LA GRANDEZA</v>
          </cell>
          <cell r="E873" t="str">
            <v>CHIAPAS</v>
          </cell>
          <cell r="F873" t="str">
            <v>FRONTERA SUR</v>
          </cell>
          <cell r="G873" t="str">
            <v>RIO GRIJALVA-LA CONCORDIA</v>
          </cell>
          <cell r="H873" t="str">
            <v>RIO ZACUALPA</v>
          </cell>
          <cell r="I873" t="str">
            <v>CLIMATOLOGICA</v>
          </cell>
          <cell r="J873" t="str">
            <v>CONAGUA</v>
          </cell>
          <cell r="K873">
            <v>41640</v>
          </cell>
          <cell r="L873">
            <v>42004</v>
          </cell>
          <cell r="M873" t="str">
            <v>OPERANDO</v>
          </cell>
          <cell r="N873">
            <v>15</v>
          </cell>
          <cell r="O873">
            <v>31</v>
          </cell>
          <cell r="P873">
            <v>16</v>
          </cell>
          <cell r="Q873">
            <v>15.521111111111113</v>
          </cell>
          <cell r="R873">
            <v>92</v>
          </cell>
          <cell r="S873">
            <v>13</v>
          </cell>
          <cell r="T873">
            <v>35</v>
          </cell>
          <cell r="U873">
            <v>-92.226388888888891</v>
          </cell>
          <cell r="V873">
            <v>1940</v>
          </cell>
          <cell r="W873" t="str">
            <v/>
          </cell>
        </row>
        <row r="874">
          <cell r="A874" t="str">
            <v>00007253</v>
          </cell>
          <cell r="C874" t="str">
            <v>EL MOZOTAL</v>
          </cell>
          <cell r="D874" t="str">
            <v>MOTOZINTLA</v>
          </cell>
          <cell r="E874" t="str">
            <v>CHIAPAS</v>
          </cell>
          <cell r="F874" t="str">
            <v>FRONTERA SUR</v>
          </cell>
          <cell r="G874" t="str">
            <v>RIO HUIXTLA</v>
          </cell>
          <cell r="H874" t="str">
            <v>RIO DESPOBLADO</v>
          </cell>
          <cell r="I874" t="str">
            <v>CLIMATOLOGICA</v>
          </cell>
          <cell r="J874" t="str">
            <v>CONAGUA</v>
          </cell>
          <cell r="K874">
            <v>41640</v>
          </cell>
          <cell r="L874">
            <v>42004</v>
          </cell>
          <cell r="M874" t="str">
            <v>OPERANDO</v>
          </cell>
          <cell r="N874">
            <v>15</v>
          </cell>
          <cell r="O874">
            <v>25</v>
          </cell>
          <cell r="P874">
            <v>35</v>
          </cell>
          <cell r="Q874">
            <v>15.426388888888889</v>
          </cell>
          <cell r="R874">
            <v>92</v>
          </cell>
          <cell r="S874">
            <v>20</v>
          </cell>
          <cell r="T874">
            <v>29</v>
          </cell>
          <cell r="U874">
            <v>-92.341388888888886</v>
          </cell>
          <cell r="V874">
            <v>3053</v>
          </cell>
          <cell r="W874" t="str">
            <v/>
          </cell>
        </row>
        <row r="875">
          <cell r="A875" t="str">
            <v>00007315</v>
          </cell>
          <cell r="C875" t="str">
            <v>PASO DEL CAYUCO (CFE)</v>
          </cell>
          <cell r="D875" t="str">
            <v>CHILON</v>
          </cell>
          <cell r="E875" t="str">
            <v>CHIAPAS</v>
          </cell>
          <cell r="F875" t="str">
            <v>FRONTERA SUR</v>
          </cell>
          <cell r="G875" t="str">
            <v>RIO GRIJALVA-VILLAHERMOSA</v>
          </cell>
          <cell r="H875" t="str">
            <v>RIO YASHIJA</v>
          </cell>
          <cell r="I875" t="str">
            <v>CLIMATOLOGICA</v>
          </cell>
          <cell r="J875" t="str">
            <v>CFE</v>
          </cell>
          <cell r="K875">
            <v>28246</v>
          </cell>
          <cell r="L875">
            <v>36525</v>
          </cell>
          <cell r="M875" t="str">
            <v>SUSPENDIDA</v>
          </cell>
          <cell r="N875">
            <v>17</v>
          </cell>
          <cell r="O875">
            <v>14</v>
          </cell>
          <cell r="P875">
            <v>45</v>
          </cell>
          <cell r="Q875">
            <v>17.245833333333334</v>
          </cell>
          <cell r="R875">
            <v>92</v>
          </cell>
          <cell r="S875">
            <v>7</v>
          </cell>
          <cell r="T875">
            <v>25</v>
          </cell>
          <cell r="U875">
            <v>-92.123611111111103</v>
          </cell>
          <cell r="V875">
            <v>291</v>
          </cell>
          <cell r="W875" t="str">
            <v/>
          </cell>
        </row>
        <row r="876">
          <cell r="A876" t="str">
            <v>00007316</v>
          </cell>
          <cell r="C876" t="str">
            <v>EL AMBAR DE ECHEVERRIA</v>
          </cell>
          <cell r="D876" t="str">
            <v>LA CONCORDIA</v>
          </cell>
          <cell r="E876" t="str">
            <v>CHIAPAS</v>
          </cell>
          <cell r="F876" t="str">
            <v>FRONTERA SUR</v>
          </cell>
          <cell r="G876" t="str">
            <v>RIO GRIJALVA-LA CONCORDIA</v>
          </cell>
          <cell r="H876" t="str">
            <v>RIO LA CONCORDIA</v>
          </cell>
          <cell r="I876" t="str">
            <v>CLIMATOLOGICA</v>
          </cell>
          <cell r="J876" t="str">
            <v>CONAGUA-DGE</v>
          </cell>
          <cell r="K876">
            <v>29221</v>
          </cell>
          <cell r="L876">
            <v>33207</v>
          </cell>
          <cell r="M876" t="str">
            <v>SUSPENDIDA</v>
          </cell>
          <cell r="N876">
            <v>16</v>
          </cell>
          <cell r="O876">
            <v>5</v>
          </cell>
          <cell r="P876">
            <v>51</v>
          </cell>
          <cell r="Q876">
            <v>16.0975</v>
          </cell>
          <cell r="R876">
            <v>92</v>
          </cell>
          <cell r="S876">
            <v>50</v>
          </cell>
          <cell r="T876">
            <v>0</v>
          </cell>
          <cell r="U876">
            <v>-92.833333333333329</v>
          </cell>
          <cell r="V876">
            <v>550</v>
          </cell>
          <cell r="W876" t="str">
            <v/>
          </cell>
        </row>
        <row r="877">
          <cell r="A877" t="str">
            <v>00007318</v>
          </cell>
          <cell r="C877" t="str">
            <v>LA GLORIA</v>
          </cell>
          <cell r="D877" t="str">
            <v>ARRIAGA</v>
          </cell>
          <cell r="E877" t="str">
            <v>CHIAPAS</v>
          </cell>
          <cell r="F877" t="str">
            <v>FRONTERA SUR</v>
          </cell>
          <cell r="G877" t="str">
            <v>MAR MUERTO</v>
          </cell>
          <cell r="H877" t="str">
            <v>RIO LA PUNTA</v>
          </cell>
          <cell r="I877" t="str">
            <v>CLIMATOLOGICA</v>
          </cell>
          <cell r="J877" t="str">
            <v>CONAGUA-DGE</v>
          </cell>
          <cell r="K877">
            <v>28611</v>
          </cell>
          <cell r="L877">
            <v>30681</v>
          </cell>
          <cell r="M877" t="str">
            <v>SUSPENDIDA</v>
          </cell>
          <cell r="N877">
            <v>16</v>
          </cell>
          <cell r="O877">
            <v>12</v>
          </cell>
          <cell r="P877">
            <v>0</v>
          </cell>
          <cell r="Q877">
            <v>16.2</v>
          </cell>
          <cell r="R877">
            <v>93</v>
          </cell>
          <cell r="S877">
            <v>56</v>
          </cell>
          <cell r="T877">
            <v>0</v>
          </cell>
          <cell r="U877">
            <v>-93.933333333333337</v>
          </cell>
          <cell r="V877">
            <v>30</v>
          </cell>
          <cell r="W877" t="str">
            <v/>
          </cell>
        </row>
        <row r="878">
          <cell r="A878" t="str">
            <v>00007319</v>
          </cell>
          <cell r="C878" t="str">
            <v>SAN FERNANDO</v>
          </cell>
          <cell r="D878" t="str">
            <v>SAN FERNANDO</v>
          </cell>
          <cell r="E878" t="str">
            <v>CHIAPAS</v>
          </cell>
          <cell r="F878" t="str">
            <v>FRONTERA SUR</v>
          </cell>
          <cell r="G878" t="str">
            <v>RIO GRIJALVA-TUXTLA GUTIERREZ</v>
          </cell>
          <cell r="H878" t="str">
            <v>RIO SABINAL</v>
          </cell>
          <cell r="I878" t="str">
            <v>CLIMATOLOGICA</v>
          </cell>
          <cell r="J878" t="str">
            <v>CONAGUA-DGE</v>
          </cell>
          <cell r="K878">
            <v>28703</v>
          </cell>
          <cell r="L878">
            <v>41364</v>
          </cell>
          <cell r="M878" t="str">
            <v>OPERANDO</v>
          </cell>
          <cell r="N878">
            <v>16</v>
          </cell>
          <cell r="O878">
            <v>52</v>
          </cell>
          <cell r="P878">
            <v>23</v>
          </cell>
          <cell r="Q878">
            <v>16.873055555555556</v>
          </cell>
          <cell r="R878">
            <v>93</v>
          </cell>
          <cell r="S878">
            <v>13</v>
          </cell>
          <cell r="T878">
            <v>37</v>
          </cell>
          <cell r="U878">
            <v>-93.226944444444442</v>
          </cell>
          <cell r="V878">
            <v>950</v>
          </cell>
          <cell r="W878" t="str">
            <v/>
          </cell>
        </row>
        <row r="879">
          <cell r="A879" t="str">
            <v>00007320</v>
          </cell>
          <cell r="C879" t="str">
            <v>SALVACION</v>
          </cell>
          <cell r="D879" t="str">
            <v>VILLA COMALTITLAN</v>
          </cell>
          <cell r="E879" t="str">
            <v>CHIAPAS</v>
          </cell>
          <cell r="F879" t="str">
            <v>FRONTERA SUR</v>
          </cell>
          <cell r="G879" t="str">
            <v>RIO HUIXTLA</v>
          </cell>
          <cell r="H879" t="str">
            <v>LAGUNA DEL VIEJO Y TEMBLADERAS</v>
          </cell>
          <cell r="I879" t="str">
            <v>CLIMATOLOGICA</v>
          </cell>
          <cell r="J879" t="str">
            <v>CONAGUA-DGE</v>
          </cell>
          <cell r="K879">
            <v>28491</v>
          </cell>
          <cell r="L879">
            <v>41090</v>
          </cell>
          <cell r="M879" t="str">
            <v>OPERANDO</v>
          </cell>
          <cell r="N879">
            <v>15</v>
          </cell>
          <cell r="O879">
            <v>8</v>
          </cell>
          <cell r="P879">
            <v>38</v>
          </cell>
          <cell r="Q879">
            <v>15.143888888888888</v>
          </cell>
          <cell r="R879">
            <v>92</v>
          </cell>
          <cell r="S879">
            <v>42</v>
          </cell>
          <cell r="T879">
            <v>5</v>
          </cell>
          <cell r="U879">
            <v>-92.701388888888886</v>
          </cell>
          <cell r="V879">
            <v>8</v>
          </cell>
          <cell r="W879" t="str">
            <v/>
          </cell>
        </row>
        <row r="880">
          <cell r="A880" t="str">
            <v>00007324</v>
          </cell>
          <cell r="C880" t="str">
            <v>CHACTE (CFE)</v>
          </cell>
          <cell r="D880" t="str">
            <v>SAN JUAN CANCUC</v>
          </cell>
          <cell r="E880" t="str">
            <v>CHIAPAS</v>
          </cell>
          <cell r="F880" t="str">
            <v>FRONTERA SUR</v>
          </cell>
          <cell r="G880" t="str">
            <v>RIO GRIJALVA-VILLAHERMOSA</v>
          </cell>
          <cell r="H880" t="str">
            <v>RIO CHACTE</v>
          </cell>
          <cell r="I880" t="str">
            <v>CLIMATOLOGICA</v>
          </cell>
          <cell r="J880" t="str">
            <v>CFE</v>
          </cell>
          <cell r="K880">
            <v>28581</v>
          </cell>
          <cell r="L880">
            <v>31624</v>
          </cell>
          <cell r="M880" t="str">
            <v>SUSPENDIDA</v>
          </cell>
          <cell r="N880">
            <v>16</v>
          </cell>
          <cell r="O880">
            <v>56</v>
          </cell>
          <cell r="P880">
            <v>0</v>
          </cell>
          <cell r="Q880">
            <v>16.933333333333334</v>
          </cell>
          <cell r="R880">
            <v>92</v>
          </cell>
          <cell r="S880">
            <v>20</v>
          </cell>
          <cell r="T880">
            <v>0</v>
          </cell>
          <cell r="U880">
            <v>-92.333333333333329</v>
          </cell>
          <cell r="V880">
            <v>825</v>
          </cell>
          <cell r="W880" t="str">
            <v/>
          </cell>
        </row>
        <row r="881">
          <cell r="A881" t="str">
            <v>00007325</v>
          </cell>
          <cell r="C881" t="str">
            <v>LAS OLLAS</v>
          </cell>
          <cell r="D881" t="str">
            <v>CHAMULA</v>
          </cell>
          <cell r="E881" t="str">
            <v>CHIAPAS</v>
          </cell>
          <cell r="F881" t="str">
            <v>FRONTERA SUR</v>
          </cell>
          <cell r="G881" t="str">
            <v>RIO GRIJALVA-TUXTLA GUTIERREZ</v>
          </cell>
          <cell r="H881" t="str">
            <v>RIO CHACTE</v>
          </cell>
          <cell r="I881" t="str">
            <v>CLIMATOLOGICA</v>
          </cell>
          <cell r="J881" t="str">
            <v>CONAGUA-DGE</v>
          </cell>
          <cell r="K881">
            <v>29099</v>
          </cell>
          <cell r="L881">
            <v>30316</v>
          </cell>
          <cell r="M881" t="str">
            <v>SUSPENDIDA</v>
          </cell>
          <cell r="N881">
            <v>16</v>
          </cell>
          <cell r="O881">
            <v>47</v>
          </cell>
          <cell r="P881">
            <v>0</v>
          </cell>
          <cell r="Q881">
            <v>16.783333333333335</v>
          </cell>
          <cell r="R881">
            <v>92</v>
          </cell>
          <cell r="S881">
            <v>33</v>
          </cell>
          <cell r="T881">
            <v>0</v>
          </cell>
          <cell r="U881">
            <v>-92.55</v>
          </cell>
          <cell r="V881">
            <v>2450</v>
          </cell>
          <cell r="W881" t="str">
            <v/>
          </cell>
        </row>
        <row r="882">
          <cell r="A882" t="str">
            <v>00007326</v>
          </cell>
          <cell r="C882" t="str">
            <v>MAZATAN</v>
          </cell>
          <cell r="D882" t="str">
            <v>MAZATAN</v>
          </cell>
          <cell r="E882" t="str">
            <v>CHIAPAS</v>
          </cell>
          <cell r="F882" t="str">
            <v>FRONTERA SUR</v>
          </cell>
          <cell r="G882" t="str">
            <v>RIO SUCHIATE</v>
          </cell>
          <cell r="H882" t="str">
            <v>RIO COATAN</v>
          </cell>
          <cell r="I882" t="str">
            <v>CLIMATOLOGICA</v>
          </cell>
          <cell r="J882" t="str">
            <v>CONAGUA-DGE</v>
          </cell>
          <cell r="K882">
            <v>29252</v>
          </cell>
          <cell r="L882">
            <v>41364</v>
          </cell>
          <cell r="M882" t="str">
            <v>OPERANDO</v>
          </cell>
          <cell r="N882">
            <v>14</v>
          </cell>
          <cell r="O882">
            <v>53</v>
          </cell>
          <cell r="P882">
            <v>11</v>
          </cell>
          <cell r="Q882">
            <v>14.886388888888888</v>
          </cell>
          <cell r="R882">
            <v>92</v>
          </cell>
          <cell r="S882">
            <v>27</v>
          </cell>
          <cell r="T882">
            <v>14</v>
          </cell>
          <cell r="U882">
            <v>-92.453888888888898</v>
          </cell>
          <cell r="V882">
            <v>15</v>
          </cell>
          <cell r="W882" t="str">
            <v/>
          </cell>
        </row>
        <row r="883">
          <cell r="A883" t="str">
            <v>00007327</v>
          </cell>
          <cell r="C883" t="str">
            <v>URSULO GALVAN</v>
          </cell>
          <cell r="D883" t="str">
            <v>VILLAFLORES</v>
          </cell>
          <cell r="E883" t="str">
            <v>CHIAPAS</v>
          </cell>
          <cell r="F883" t="str">
            <v>FRONTERA SUR</v>
          </cell>
          <cell r="G883" t="str">
            <v>RIO GRIJALVA-TUXTLA GUTIERREZ</v>
          </cell>
          <cell r="H883" t="str">
            <v>RIO ZUCHIAPA</v>
          </cell>
          <cell r="I883" t="str">
            <v>CLIMATOLOGICA</v>
          </cell>
          <cell r="J883" t="str">
            <v>CONAGUA-DGE</v>
          </cell>
          <cell r="K883">
            <v>29342</v>
          </cell>
          <cell r="L883">
            <v>41364</v>
          </cell>
          <cell r="M883" t="str">
            <v>OPERANDO</v>
          </cell>
          <cell r="N883">
            <v>16</v>
          </cell>
          <cell r="O883">
            <v>16</v>
          </cell>
          <cell r="P883">
            <v>43</v>
          </cell>
          <cell r="Q883">
            <v>16.278611111111111</v>
          </cell>
          <cell r="R883">
            <v>93</v>
          </cell>
          <cell r="S883">
            <v>25</v>
          </cell>
          <cell r="T883">
            <v>7</v>
          </cell>
          <cell r="U883">
            <v>-93.418611111111119</v>
          </cell>
          <cell r="V883">
            <v>700</v>
          </cell>
          <cell r="W883" t="str">
            <v/>
          </cell>
        </row>
        <row r="884">
          <cell r="A884" t="str">
            <v>00007328</v>
          </cell>
          <cell r="C884" t="str">
            <v>PROVIDENCIA</v>
          </cell>
          <cell r="D884" t="str">
            <v>ACAPETAHUA</v>
          </cell>
          <cell r="E884" t="str">
            <v>CHIAPAS</v>
          </cell>
          <cell r="F884" t="str">
            <v>FRONTERA SUR</v>
          </cell>
          <cell r="G884" t="str">
            <v>MAR MUERTO</v>
          </cell>
          <cell r="H884" t="str">
            <v>RIO CACALUTA</v>
          </cell>
          <cell r="I884" t="str">
            <v>CLIMATOLOGICA</v>
          </cell>
          <cell r="J884" t="str">
            <v>CONAGUA-DGE</v>
          </cell>
          <cell r="K884">
            <v>29281</v>
          </cell>
          <cell r="L884">
            <v>30132</v>
          </cell>
          <cell r="M884" t="str">
            <v>SUSPENDIDA</v>
          </cell>
          <cell r="N884">
            <v>15</v>
          </cell>
          <cell r="O884">
            <v>19</v>
          </cell>
          <cell r="P884">
            <v>6</v>
          </cell>
          <cell r="Q884">
            <v>15.318333333333333</v>
          </cell>
          <cell r="R884">
            <v>92</v>
          </cell>
          <cell r="S884">
            <v>46</v>
          </cell>
          <cell r="T884">
            <v>6</v>
          </cell>
          <cell r="U884">
            <v>-92.768333333333331</v>
          </cell>
          <cell r="V884">
            <v>25</v>
          </cell>
          <cell r="W884" t="str">
            <v/>
          </cell>
        </row>
        <row r="885">
          <cell r="A885" t="str">
            <v>00007329</v>
          </cell>
          <cell r="C885" t="str">
            <v>CASCAJAL</v>
          </cell>
          <cell r="D885" t="str">
            <v>VENUSTIANO CARRANZA</v>
          </cell>
          <cell r="E885" t="str">
            <v>CHIAPAS</v>
          </cell>
          <cell r="F885" t="str">
            <v>FRONTERA SUR</v>
          </cell>
          <cell r="G885" t="str">
            <v>RIO GRIJALVA-LA CONCORDIA</v>
          </cell>
          <cell r="H885" t="str">
            <v>RIO AGUACATENCO</v>
          </cell>
          <cell r="I885" t="str">
            <v>CLIMATOLOGICA</v>
          </cell>
          <cell r="J885" t="str">
            <v>CONAGUA-DGE</v>
          </cell>
          <cell r="K885">
            <v>29252</v>
          </cell>
          <cell r="L885">
            <v>41547</v>
          </cell>
          <cell r="M885" t="str">
            <v>OPERANDO</v>
          </cell>
          <cell r="N885">
            <v>16</v>
          </cell>
          <cell r="O885">
            <v>18</v>
          </cell>
          <cell r="P885">
            <v>32</v>
          </cell>
          <cell r="Q885">
            <v>16.308888888888891</v>
          </cell>
          <cell r="R885">
            <v>92</v>
          </cell>
          <cell r="S885">
            <v>29</v>
          </cell>
          <cell r="T885">
            <v>10</v>
          </cell>
          <cell r="U885">
            <v>-92.486111111111114</v>
          </cell>
          <cell r="V885">
            <v>650</v>
          </cell>
          <cell r="W885" t="str">
            <v/>
          </cell>
        </row>
        <row r="886">
          <cell r="A886" t="str">
            <v>00007330</v>
          </cell>
          <cell r="C886" t="str">
            <v>SOYATITAN</v>
          </cell>
          <cell r="D886" t="str">
            <v>VENUSTIANO CARRANZA</v>
          </cell>
          <cell r="E886" t="str">
            <v>CHIAPAS</v>
          </cell>
          <cell r="F886" t="str">
            <v>FRONTERA SUR</v>
          </cell>
          <cell r="G886" t="str">
            <v>RIO GRIJALVA-LA CONCORDIA</v>
          </cell>
          <cell r="H886" t="str">
            <v>RIO TAPIZACA</v>
          </cell>
          <cell r="I886" t="str">
            <v>CLIMATOLOGICA</v>
          </cell>
          <cell r="J886" t="str">
            <v>CONAGUA-DGE</v>
          </cell>
          <cell r="K886">
            <v>29342</v>
          </cell>
          <cell r="L886">
            <v>41729</v>
          </cell>
          <cell r="M886" t="str">
            <v>OPERANDO</v>
          </cell>
          <cell r="N886">
            <v>16</v>
          </cell>
          <cell r="O886">
            <v>17</v>
          </cell>
          <cell r="P886">
            <v>20</v>
          </cell>
          <cell r="Q886">
            <v>16.288888888888891</v>
          </cell>
          <cell r="R886">
            <v>92</v>
          </cell>
          <cell r="S886">
            <v>25</v>
          </cell>
          <cell r="T886">
            <v>42</v>
          </cell>
          <cell r="U886">
            <v>-92.428333333333342</v>
          </cell>
          <cell r="V886">
            <v>832</v>
          </cell>
          <cell r="W886" t="str">
            <v/>
          </cell>
        </row>
        <row r="887">
          <cell r="A887" t="str">
            <v>00007331</v>
          </cell>
          <cell r="C887" t="str">
            <v>VILLA LAS ROSAS</v>
          </cell>
          <cell r="D887" t="str">
            <v>LAS ROSAS</v>
          </cell>
          <cell r="E887" t="str">
            <v>CHIAPAS</v>
          </cell>
          <cell r="F887" t="str">
            <v>FRONTERA SUR</v>
          </cell>
          <cell r="G887" t="str">
            <v>RIO GRIJALVA-LA CONCORDIA</v>
          </cell>
          <cell r="H887" t="str">
            <v>RIO AGUACATENCO</v>
          </cell>
          <cell r="I887" t="str">
            <v>CLIMATOLOGICA</v>
          </cell>
          <cell r="J887" t="str">
            <v>CONAGUA-DGE</v>
          </cell>
          <cell r="K887">
            <v>29221</v>
          </cell>
          <cell r="L887">
            <v>41698</v>
          </cell>
          <cell r="M887" t="str">
            <v>OPERANDO</v>
          </cell>
          <cell r="N887">
            <v>16</v>
          </cell>
          <cell r="O887">
            <v>22</v>
          </cell>
          <cell r="P887">
            <v>2</v>
          </cell>
          <cell r="Q887">
            <v>16.367222222222221</v>
          </cell>
          <cell r="R887">
            <v>92</v>
          </cell>
          <cell r="S887">
            <v>22</v>
          </cell>
          <cell r="T887">
            <v>9</v>
          </cell>
          <cell r="U887">
            <v>-92.369166666666658</v>
          </cell>
          <cell r="V887">
            <v>1300</v>
          </cell>
          <cell r="W887" t="str">
            <v/>
          </cell>
        </row>
        <row r="888">
          <cell r="A888" t="str">
            <v>00007332</v>
          </cell>
          <cell r="C888" t="str">
            <v>CRISTOBAL OBREGON</v>
          </cell>
          <cell r="D888" t="str">
            <v>VILLAFLORES</v>
          </cell>
          <cell r="E888" t="str">
            <v>CHIAPAS</v>
          </cell>
          <cell r="F888" t="str">
            <v>FRONTERA SUR</v>
          </cell>
          <cell r="G888" t="str">
            <v>RIO GRIJALVA-TUXTLA GUTIERREZ</v>
          </cell>
          <cell r="H888" t="str">
            <v>RIO ZUCHIAPA</v>
          </cell>
          <cell r="I888" t="str">
            <v>CLIMATOLOGICA</v>
          </cell>
          <cell r="J888" t="str">
            <v>CONAGUA-DGE</v>
          </cell>
          <cell r="K888">
            <v>29342</v>
          </cell>
          <cell r="L888">
            <v>41394</v>
          </cell>
          <cell r="M888" t="str">
            <v>OPERANDO</v>
          </cell>
          <cell r="N888">
            <v>16</v>
          </cell>
          <cell r="O888">
            <v>25</v>
          </cell>
          <cell r="P888">
            <v>48</v>
          </cell>
          <cell r="Q888">
            <v>16.43</v>
          </cell>
          <cell r="R888">
            <v>93</v>
          </cell>
          <cell r="S888">
            <v>26</v>
          </cell>
          <cell r="T888">
            <v>38</v>
          </cell>
          <cell r="U888">
            <v>-93.443888888888893</v>
          </cell>
          <cell r="V888">
            <v>670</v>
          </cell>
          <cell r="W888" t="str">
            <v/>
          </cell>
        </row>
        <row r="889">
          <cell r="A889" t="str">
            <v>00007333</v>
          </cell>
          <cell r="C889" t="str">
            <v>BUENOS AIRES</v>
          </cell>
          <cell r="D889" t="str">
            <v>MOTOZINTLA</v>
          </cell>
          <cell r="E889" t="str">
            <v>CHIAPAS</v>
          </cell>
          <cell r="F889" t="str">
            <v>FRONTERA SUR</v>
          </cell>
          <cell r="G889" t="str">
            <v>RIO GRIJALVA-LA CONCORDIA</v>
          </cell>
          <cell r="H889" t="str">
            <v>RIO MAZAPA</v>
          </cell>
          <cell r="I889" t="str">
            <v>CLIMATOLOGICA</v>
          </cell>
          <cell r="J889" t="str">
            <v>CONAGUA-DGE</v>
          </cell>
          <cell r="K889">
            <v>29312</v>
          </cell>
          <cell r="L889">
            <v>41698</v>
          </cell>
          <cell r="M889" t="str">
            <v>OPERANDO</v>
          </cell>
          <cell r="N889">
            <v>15</v>
          </cell>
          <cell r="O889">
            <v>19</v>
          </cell>
          <cell r="P889">
            <v>57</v>
          </cell>
          <cell r="Q889">
            <v>15.3325</v>
          </cell>
          <cell r="R889">
            <v>92</v>
          </cell>
          <cell r="S889">
            <v>16</v>
          </cell>
          <cell r="T889">
            <v>3</v>
          </cell>
          <cell r="U889">
            <v>-92.267499999999998</v>
          </cell>
          <cell r="V889">
            <v>1820</v>
          </cell>
          <cell r="W889" t="str">
            <v/>
          </cell>
        </row>
        <row r="890">
          <cell r="A890" t="str">
            <v>00007334</v>
          </cell>
          <cell r="C890" t="str">
            <v>FRANCISCO SARABIA</v>
          </cell>
          <cell r="D890" t="str">
            <v>MAPASTEPEC</v>
          </cell>
          <cell r="E890" t="str">
            <v>CHIAPAS</v>
          </cell>
          <cell r="F890" t="str">
            <v>FRONTERA SUR</v>
          </cell>
          <cell r="G890" t="str">
            <v>RIO HUIXTLA</v>
          </cell>
          <cell r="H890" t="str">
            <v>RIO NOVILLERO</v>
          </cell>
          <cell r="I890" t="str">
            <v>CLIMATOLOGICA</v>
          </cell>
          <cell r="J890" t="str">
            <v>CONAGUA-DGE</v>
          </cell>
          <cell r="K890">
            <v>29252</v>
          </cell>
          <cell r="L890">
            <v>40451</v>
          </cell>
          <cell r="M890" t="str">
            <v>OPERANDO</v>
          </cell>
          <cell r="N890">
            <v>15</v>
          </cell>
          <cell r="O890">
            <v>25</v>
          </cell>
          <cell r="P890">
            <v>4</v>
          </cell>
          <cell r="Q890">
            <v>15.417777777777777</v>
          </cell>
          <cell r="R890">
            <v>92</v>
          </cell>
          <cell r="S890">
            <v>59</v>
          </cell>
          <cell r="T890">
            <v>54</v>
          </cell>
          <cell r="U890">
            <v>-92.998333333333335</v>
          </cell>
          <cell r="V890">
            <v>25</v>
          </cell>
          <cell r="W890" t="str">
            <v/>
          </cell>
        </row>
        <row r="891">
          <cell r="A891" t="str">
            <v>00007335</v>
          </cell>
          <cell r="C891" t="str">
            <v>QUERETARO</v>
          </cell>
          <cell r="D891" t="str">
            <v>ANGEL ALBINO CORZO</v>
          </cell>
          <cell r="E891" t="str">
            <v>CHIAPAS</v>
          </cell>
          <cell r="F891" t="str">
            <v>FRONTERA SUR</v>
          </cell>
          <cell r="G891" t="str">
            <v>RIO GRIJALVA-LA CONCORDIA</v>
          </cell>
          <cell r="H891" t="str">
            <v>RIO GRANDE O SALINAS</v>
          </cell>
          <cell r="I891" t="str">
            <v>CLIMATOLOGICA</v>
          </cell>
          <cell r="J891" t="str">
            <v>CONAGUA-DGE</v>
          </cell>
          <cell r="K891">
            <v>29312</v>
          </cell>
          <cell r="L891">
            <v>41333</v>
          </cell>
          <cell r="M891" t="str">
            <v>OPERANDO</v>
          </cell>
          <cell r="N891">
            <v>15</v>
          </cell>
          <cell r="O891">
            <v>50</v>
          </cell>
          <cell r="P891">
            <v>19</v>
          </cell>
          <cell r="Q891">
            <v>15.838611111111112</v>
          </cell>
          <cell r="R891">
            <v>92</v>
          </cell>
          <cell r="S891">
            <v>45</v>
          </cell>
          <cell r="T891">
            <v>20</v>
          </cell>
          <cell r="U891">
            <v>-92.75555555555556</v>
          </cell>
          <cell r="V891">
            <v>665</v>
          </cell>
          <cell r="W891" t="str">
            <v/>
          </cell>
        </row>
        <row r="892">
          <cell r="A892" t="str">
            <v>00007336</v>
          </cell>
          <cell r="C892" t="str">
            <v>PLAN DE IGUALA</v>
          </cell>
          <cell r="D892" t="str">
            <v>HUEHUETAN</v>
          </cell>
          <cell r="E892" t="str">
            <v>CHIAPAS</v>
          </cell>
          <cell r="F892" t="str">
            <v>FRONTERA SUR</v>
          </cell>
          <cell r="G892" t="str">
            <v>RIO SUCHIATE</v>
          </cell>
          <cell r="H892" t="str">
            <v>RIO HUEHUETAN</v>
          </cell>
          <cell r="I892" t="str">
            <v>CLIMATOLOGICA</v>
          </cell>
          <cell r="J892" t="str">
            <v>CONAGUA-DGE</v>
          </cell>
          <cell r="K892">
            <v>29281</v>
          </cell>
          <cell r="L892">
            <v>41364</v>
          </cell>
          <cell r="M892" t="str">
            <v>OPERANDO</v>
          </cell>
          <cell r="N892">
            <v>14</v>
          </cell>
          <cell r="O892">
            <v>57</v>
          </cell>
          <cell r="P892">
            <v>32</v>
          </cell>
          <cell r="Q892">
            <v>14.958888888888888</v>
          </cell>
          <cell r="R892">
            <v>92</v>
          </cell>
          <cell r="S892">
            <v>30</v>
          </cell>
          <cell r="T892">
            <v>15</v>
          </cell>
          <cell r="U892">
            <v>-92.504166666666663</v>
          </cell>
          <cell r="V892">
            <v>18</v>
          </cell>
          <cell r="W892" t="str">
            <v/>
          </cell>
        </row>
        <row r="893">
          <cell r="A893" t="str">
            <v>00007337</v>
          </cell>
          <cell r="C893" t="str">
            <v>LACANTUN (CFE)</v>
          </cell>
          <cell r="D893" t="str">
            <v>OCOSINGO</v>
          </cell>
          <cell r="E893" t="str">
            <v>CHIAPAS</v>
          </cell>
          <cell r="F893" t="str">
            <v>FRONTERA SUR</v>
          </cell>
          <cell r="G893" t="str">
            <v>RIO LACANTUN</v>
          </cell>
          <cell r="H893" t="str">
            <v>RIO LACANTUN</v>
          </cell>
          <cell r="I893" t="str">
            <v>CLIMATOLOGICA</v>
          </cell>
          <cell r="J893" t="str">
            <v>CFE</v>
          </cell>
          <cell r="K893">
            <v>29373</v>
          </cell>
          <cell r="L893">
            <v>36525</v>
          </cell>
          <cell r="M893" t="str">
            <v>SUSPENDIDA</v>
          </cell>
          <cell r="N893">
            <v>16</v>
          </cell>
          <cell r="O893">
            <v>34</v>
          </cell>
          <cell r="P893">
            <v>51</v>
          </cell>
          <cell r="Q893">
            <v>16.580833333333334</v>
          </cell>
          <cell r="R893">
            <v>90</v>
          </cell>
          <cell r="S893">
            <v>42</v>
          </cell>
          <cell r="T893">
            <v>8</v>
          </cell>
          <cell r="U893">
            <v>-90.702222222222218</v>
          </cell>
          <cell r="V893">
            <v>120</v>
          </cell>
          <cell r="W893" t="str">
            <v/>
          </cell>
        </row>
        <row r="894">
          <cell r="A894" t="str">
            <v>00007339</v>
          </cell>
          <cell r="C894" t="str">
            <v>EL PORVENIR</v>
          </cell>
          <cell r="D894" t="str">
            <v>EL PORVENIR</v>
          </cell>
          <cell r="E894" t="str">
            <v>CHIAPAS</v>
          </cell>
          <cell r="F894" t="str">
            <v>FRONTERA SUR</v>
          </cell>
          <cell r="G894" t="str">
            <v>RIO GRIJALVA-LA CONCORDIA</v>
          </cell>
          <cell r="H894" t="str">
            <v>RIO ZACUALPA</v>
          </cell>
          <cell r="I894" t="str">
            <v>CLIMATOLOGICA</v>
          </cell>
          <cell r="J894" t="str">
            <v>CONAGUA-DGE</v>
          </cell>
          <cell r="K894">
            <v>29312</v>
          </cell>
          <cell r="L894">
            <v>41182</v>
          </cell>
          <cell r="M894" t="str">
            <v>OPERANDO</v>
          </cell>
          <cell r="N894">
            <v>15</v>
          </cell>
          <cell r="O894">
            <v>27</v>
          </cell>
          <cell r="P894">
            <v>26</v>
          </cell>
          <cell r="Q894">
            <v>15.457222222222221</v>
          </cell>
          <cell r="R894">
            <v>92</v>
          </cell>
          <cell r="S894">
            <v>16</v>
          </cell>
          <cell r="T894">
            <v>52</v>
          </cell>
          <cell r="U894">
            <v>-92.281111111111116</v>
          </cell>
          <cell r="V894">
            <v>2847</v>
          </cell>
          <cell r="W894" t="str">
            <v/>
          </cell>
        </row>
        <row r="895">
          <cell r="A895" t="str">
            <v>00007342</v>
          </cell>
          <cell r="C895" t="str">
            <v>BENITO JUAREZ</v>
          </cell>
          <cell r="D895" t="str">
            <v>LA CONCORDIA</v>
          </cell>
          <cell r="E895" t="str">
            <v>CHIAPAS</v>
          </cell>
          <cell r="F895" t="str">
            <v>FRONTERA SUR</v>
          </cell>
          <cell r="G895" t="str">
            <v>RIO GRIJALVA-TUXTLA GUTIERREZ</v>
          </cell>
          <cell r="H895" t="str">
            <v>RIO LA CONCORDIA</v>
          </cell>
          <cell r="I895" t="str">
            <v>CLIMATOLOGICA</v>
          </cell>
          <cell r="J895" t="str">
            <v>CONAGUA-DGE</v>
          </cell>
          <cell r="K895">
            <v>29373</v>
          </cell>
          <cell r="L895">
            <v>41729</v>
          </cell>
          <cell r="M895" t="str">
            <v>OPERANDO</v>
          </cell>
          <cell r="N895">
            <v>16</v>
          </cell>
          <cell r="O895">
            <v>4</v>
          </cell>
          <cell r="P895">
            <v>58</v>
          </cell>
          <cell r="Q895">
            <v>16.082777777777778</v>
          </cell>
          <cell r="R895">
            <v>92</v>
          </cell>
          <cell r="S895">
            <v>50</v>
          </cell>
          <cell r="T895">
            <v>26</v>
          </cell>
          <cell r="U895">
            <v>-92.840555555555554</v>
          </cell>
          <cell r="V895">
            <v>580</v>
          </cell>
          <cell r="W895" t="str">
            <v/>
          </cell>
        </row>
        <row r="896">
          <cell r="A896" t="str">
            <v>00007343</v>
          </cell>
          <cell r="C896" t="str">
            <v>CUAUHTEMOC</v>
          </cell>
          <cell r="D896" t="str">
            <v>IXTAPA</v>
          </cell>
          <cell r="E896" t="str">
            <v>CHIAPAS</v>
          </cell>
          <cell r="F896" t="str">
            <v>FRONTERA SUR</v>
          </cell>
          <cell r="G896" t="str">
            <v>RIO GRIJALVA-TUXTLA GUTIERREZ</v>
          </cell>
          <cell r="H896" t="str">
            <v>RIO ALTO GRIJALVA</v>
          </cell>
          <cell r="I896" t="str">
            <v>CLIMATOLOGICA</v>
          </cell>
          <cell r="J896" t="str">
            <v>CONAGUA-DGE</v>
          </cell>
          <cell r="K896">
            <v>29403</v>
          </cell>
          <cell r="L896">
            <v>41820</v>
          </cell>
          <cell r="M896" t="str">
            <v>OPERANDO</v>
          </cell>
          <cell r="N896">
            <v>16</v>
          </cell>
          <cell r="O896">
            <v>45</v>
          </cell>
          <cell r="P896">
            <v>42</v>
          </cell>
          <cell r="Q896">
            <v>16.761666666666667</v>
          </cell>
          <cell r="R896">
            <v>92</v>
          </cell>
          <cell r="S896">
            <v>55</v>
          </cell>
          <cell r="T896">
            <v>22</v>
          </cell>
          <cell r="U896">
            <v>-92.922777777777782</v>
          </cell>
          <cell r="V896">
            <v>1050</v>
          </cell>
          <cell r="W896" t="str">
            <v/>
          </cell>
        </row>
        <row r="897">
          <cell r="A897" t="str">
            <v>00007344</v>
          </cell>
          <cell r="C897" t="str">
            <v>EJIDO IBARRA</v>
          </cell>
          <cell r="D897" t="str">
            <v>MAPASTEPEC</v>
          </cell>
          <cell r="E897" t="str">
            <v>CHIAPAS</v>
          </cell>
          <cell r="F897" t="str">
            <v>FRONTERA SUR</v>
          </cell>
          <cell r="G897" t="str">
            <v>RIO HUIXTLA</v>
          </cell>
          <cell r="H897" t="str">
            <v>RIO SESECAPA</v>
          </cell>
          <cell r="I897" t="str">
            <v>CLIMATOLOGICA</v>
          </cell>
          <cell r="J897" t="str">
            <v>CONAGUA-DGE</v>
          </cell>
          <cell r="K897">
            <v>29952</v>
          </cell>
          <cell r="L897">
            <v>41090</v>
          </cell>
          <cell r="M897" t="str">
            <v>OPERANDO</v>
          </cell>
          <cell r="N897">
            <v>15</v>
          </cell>
          <cell r="O897">
            <v>20</v>
          </cell>
          <cell r="P897">
            <v>2</v>
          </cell>
          <cell r="Q897">
            <v>15.33388888888889</v>
          </cell>
          <cell r="R897">
            <v>92</v>
          </cell>
          <cell r="S897">
            <v>57</v>
          </cell>
          <cell r="T897">
            <v>8</v>
          </cell>
          <cell r="U897">
            <v>-92.952222222222218</v>
          </cell>
          <cell r="V897">
            <v>9</v>
          </cell>
          <cell r="W897" t="str">
            <v/>
          </cell>
        </row>
        <row r="898">
          <cell r="A898" t="str">
            <v>00007346</v>
          </cell>
          <cell r="C898" t="str">
            <v>FINCA NUEVA LINDA</v>
          </cell>
          <cell r="D898" t="str">
            <v>LA CONCORDIA</v>
          </cell>
          <cell r="E898" t="str">
            <v>CHIAPAS</v>
          </cell>
          <cell r="F898" t="str">
            <v>FRONTERA SUR</v>
          </cell>
          <cell r="G898" t="str">
            <v>RIO GRIJALVA-LA CONCORDIA</v>
          </cell>
          <cell r="H898" t="str">
            <v>RIO AGUAZURCO</v>
          </cell>
          <cell r="I898" t="str">
            <v>CLIMATOLOGICA</v>
          </cell>
          <cell r="J898" t="str">
            <v>CONAGUA-DGE</v>
          </cell>
          <cell r="K898">
            <v>29587</v>
          </cell>
          <cell r="L898">
            <v>32508</v>
          </cell>
          <cell r="M898" t="str">
            <v>SUSPENDIDA</v>
          </cell>
          <cell r="N898">
            <v>15</v>
          </cell>
          <cell r="O898">
            <v>58</v>
          </cell>
          <cell r="P898">
            <v>10</v>
          </cell>
          <cell r="Q898">
            <v>15.969444444444445</v>
          </cell>
          <cell r="R898">
            <v>92</v>
          </cell>
          <cell r="S898">
            <v>29</v>
          </cell>
          <cell r="T898">
            <v>13</v>
          </cell>
          <cell r="U898">
            <v>-92.486944444444447</v>
          </cell>
          <cell r="V898">
            <v>541</v>
          </cell>
          <cell r="W898" t="str">
            <v/>
          </cell>
        </row>
        <row r="899">
          <cell r="A899" t="str">
            <v>00007347</v>
          </cell>
          <cell r="C899" t="str">
            <v>GUADALUPE VICTORIA</v>
          </cell>
          <cell r="D899" t="str">
            <v>MAPASTEPEC</v>
          </cell>
          <cell r="E899" t="str">
            <v>CHIAPAS</v>
          </cell>
          <cell r="F899" t="str">
            <v>FRONTERA SUR</v>
          </cell>
          <cell r="G899" t="str">
            <v>RIO HUIXTLA</v>
          </cell>
          <cell r="H899" t="str">
            <v>RIO NOVILLERO</v>
          </cell>
          <cell r="I899" t="str">
            <v>CLIMATOLOGICA</v>
          </cell>
          <cell r="J899" t="str">
            <v>CONAGUA-DGE</v>
          </cell>
          <cell r="K899">
            <v>29952</v>
          </cell>
          <cell r="L899">
            <v>41274</v>
          </cell>
          <cell r="M899" t="str">
            <v>OPERANDO</v>
          </cell>
          <cell r="N899">
            <v>15</v>
          </cell>
          <cell r="O899">
            <v>30</v>
          </cell>
          <cell r="P899">
            <v>14</v>
          </cell>
          <cell r="Q899">
            <v>15.503888888888889</v>
          </cell>
          <cell r="R899">
            <v>92</v>
          </cell>
          <cell r="S899">
            <v>52</v>
          </cell>
          <cell r="T899">
            <v>46</v>
          </cell>
          <cell r="U899">
            <v>-92.879444444444431</v>
          </cell>
          <cell r="V899">
            <v>130</v>
          </cell>
          <cell r="W899" t="str">
            <v/>
          </cell>
        </row>
        <row r="900">
          <cell r="A900" t="str">
            <v>00007348</v>
          </cell>
          <cell r="C900" t="str">
            <v>INDEPENDENCIA</v>
          </cell>
          <cell r="D900" t="str">
            <v>ESCUINTLA</v>
          </cell>
          <cell r="E900" t="str">
            <v>CHIAPAS</v>
          </cell>
          <cell r="F900" t="str">
            <v>FRONTERA SUR</v>
          </cell>
          <cell r="G900" t="str">
            <v>RIO HUIXTLA</v>
          </cell>
          <cell r="H900" t="str">
            <v>LAGUNA DEL VIEJO Y TEMBLADERAS</v>
          </cell>
          <cell r="I900" t="str">
            <v>CLIMATOLOGICA</v>
          </cell>
          <cell r="J900" t="str">
            <v>CONAGUA-DGE</v>
          </cell>
          <cell r="K900">
            <v>29707</v>
          </cell>
          <cell r="L900">
            <v>41425</v>
          </cell>
          <cell r="M900" t="str">
            <v>OPERANDO</v>
          </cell>
          <cell r="N900">
            <v>15</v>
          </cell>
          <cell r="O900">
            <v>20</v>
          </cell>
          <cell r="P900">
            <v>54</v>
          </cell>
          <cell r="Q900">
            <v>15.348333333333334</v>
          </cell>
          <cell r="R900">
            <v>92</v>
          </cell>
          <cell r="S900">
            <v>34</v>
          </cell>
          <cell r="T900">
            <v>42</v>
          </cell>
          <cell r="U900">
            <v>-92.578333333333333</v>
          </cell>
          <cell r="V900">
            <v>112</v>
          </cell>
          <cell r="W900" t="str">
            <v/>
          </cell>
        </row>
        <row r="901">
          <cell r="A901" t="str">
            <v>00007349</v>
          </cell>
          <cell r="C901" t="str">
            <v>MONTERREY</v>
          </cell>
          <cell r="D901" t="str">
            <v>VILLA CORZO</v>
          </cell>
          <cell r="E901" t="str">
            <v>CHIAPAS</v>
          </cell>
          <cell r="F901" t="str">
            <v>FRONTERA SUR</v>
          </cell>
          <cell r="G901" t="str">
            <v>RIO GRIJALVA-TUXTLA GUTIERREZ</v>
          </cell>
          <cell r="H901" t="str">
            <v>RIO SANTO DOMINGO</v>
          </cell>
          <cell r="I901" t="str">
            <v>CLIMATOLOGICA</v>
          </cell>
          <cell r="J901" t="str">
            <v>CONAGUA-DGE</v>
          </cell>
          <cell r="K901">
            <v>29342</v>
          </cell>
          <cell r="L901">
            <v>41729</v>
          </cell>
          <cell r="M901" t="str">
            <v>OPERANDO</v>
          </cell>
          <cell r="N901">
            <v>16</v>
          </cell>
          <cell r="O901">
            <v>3</v>
          </cell>
          <cell r="P901">
            <v>32</v>
          </cell>
          <cell r="Q901">
            <v>16.058888888888891</v>
          </cell>
          <cell r="R901">
            <v>93</v>
          </cell>
          <cell r="S901">
            <v>22</v>
          </cell>
          <cell r="T901">
            <v>8</v>
          </cell>
          <cell r="U901">
            <v>-93.368888888888875</v>
          </cell>
          <cell r="V901">
            <v>700</v>
          </cell>
          <cell r="W901" t="str">
            <v/>
          </cell>
        </row>
        <row r="902">
          <cell r="A902" t="str">
            <v>00007350</v>
          </cell>
          <cell r="C902" t="str">
            <v>MOTOZINTLA (DGE)</v>
          </cell>
          <cell r="D902" t="str">
            <v>MOTOZINTLA</v>
          </cell>
          <cell r="E902" t="str">
            <v>CHIAPAS</v>
          </cell>
          <cell r="F902" t="str">
            <v>FRONTERA SUR</v>
          </cell>
          <cell r="G902" t="str">
            <v>RIO GRIJALVA-LA CONCORDIA</v>
          </cell>
          <cell r="H902" t="str">
            <v>RIO TAPIZACA</v>
          </cell>
          <cell r="I902" t="str">
            <v>CLIMATOLOGICA</v>
          </cell>
          <cell r="J902" t="str">
            <v>CONAGUA-DGE</v>
          </cell>
          <cell r="K902">
            <v>22282</v>
          </cell>
          <cell r="L902">
            <v>32508</v>
          </cell>
          <cell r="M902" t="str">
            <v>SUSPENDIDA</v>
          </cell>
          <cell r="N902">
            <v>15</v>
          </cell>
          <cell r="O902">
            <v>22</v>
          </cell>
          <cell r="P902">
            <v>0</v>
          </cell>
          <cell r="Q902">
            <v>15.366666666666667</v>
          </cell>
          <cell r="R902">
            <v>92</v>
          </cell>
          <cell r="S902">
            <v>15</v>
          </cell>
          <cell r="T902">
            <v>0</v>
          </cell>
          <cell r="U902">
            <v>-92.25</v>
          </cell>
          <cell r="V902">
            <v>1345</v>
          </cell>
          <cell r="W902" t="str">
            <v/>
          </cell>
        </row>
        <row r="903">
          <cell r="A903" t="str">
            <v>00007351</v>
          </cell>
          <cell r="C903" t="str">
            <v>EL PARRAL</v>
          </cell>
          <cell r="D903" t="str">
            <v>ANGEL ALBINO CORZO</v>
          </cell>
          <cell r="E903" t="str">
            <v>CHIAPAS</v>
          </cell>
          <cell r="F903" t="str">
            <v>FRONTERA SUR</v>
          </cell>
          <cell r="G903" t="str">
            <v>RIO GRIJALVA-LA CONCORDIA</v>
          </cell>
          <cell r="H903" t="str">
            <v>RIO GRANDE O SALINAS</v>
          </cell>
          <cell r="I903" t="str">
            <v>CLIMATOLOGICA</v>
          </cell>
          <cell r="J903" t="str">
            <v>CONAGUA-DGE</v>
          </cell>
          <cell r="K903">
            <v>29373</v>
          </cell>
          <cell r="L903">
            <v>32508</v>
          </cell>
          <cell r="M903" t="str">
            <v>SUSPENDIDA</v>
          </cell>
          <cell r="N903">
            <v>15</v>
          </cell>
          <cell r="O903">
            <v>50</v>
          </cell>
          <cell r="P903">
            <v>0</v>
          </cell>
          <cell r="Q903">
            <v>15.833333333333334</v>
          </cell>
          <cell r="R903">
            <v>92</v>
          </cell>
          <cell r="S903">
            <v>45</v>
          </cell>
          <cell r="T903">
            <v>0</v>
          </cell>
          <cell r="U903">
            <v>-92.75</v>
          </cell>
          <cell r="V903">
            <v>678</v>
          </cell>
          <cell r="W903" t="str">
            <v/>
          </cell>
        </row>
        <row r="904">
          <cell r="A904" t="str">
            <v>00007352</v>
          </cell>
          <cell r="C904" t="str">
            <v>SAN DIEGO</v>
          </cell>
          <cell r="D904" t="str">
            <v>PIJIJIAPAN</v>
          </cell>
          <cell r="E904" t="str">
            <v>CHIAPAS</v>
          </cell>
          <cell r="F904" t="str">
            <v>FRONTERA SUR</v>
          </cell>
          <cell r="G904" t="str">
            <v>RIO PIJIJIAPAN</v>
          </cell>
          <cell r="H904" t="str">
            <v>EL PORVENIR</v>
          </cell>
          <cell r="I904" t="str">
            <v>CLIMATOLOGICA</v>
          </cell>
          <cell r="J904" t="str">
            <v>CONAGUA-DGE</v>
          </cell>
          <cell r="K904">
            <v>29952</v>
          </cell>
          <cell r="L904">
            <v>35430</v>
          </cell>
          <cell r="M904" t="str">
            <v>SUSPENDIDA</v>
          </cell>
          <cell r="N904">
            <v>15</v>
          </cell>
          <cell r="O904">
            <v>44</v>
          </cell>
          <cell r="P904">
            <v>30</v>
          </cell>
          <cell r="Q904">
            <v>15.741666666666665</v>
          </cell>
          <cell r="R904">
            <v>93</v>
          </cell>
          <cell r="S904">
            <v>18</v>
          </cell>
          <cell r="T904">
            <v>0</v>
          </cell>
          <cell r="U904">
            <v>-93.3</v>
          </cell>
          <cell r="V904">
            <v>48</v>
          </cell>
          <cell r="W904" t="str">
            <v/>
          </cell>
        </row>
        <row r="905">
          <cell r="A905" t="str">
            <v>00007353</v>
          </cell>
          <cell r="C905" t="str">
            <v>SAN JOSE</v>
          </cell>
          <cell r="D905" t="str">
            <v>OCOZOCOAUTLA DE ESPINOSA</v>
          </cell>
          <cell r="E905" t="str">
            <v>CHIAPAS</v>
          </cell>
          <cell r="F905" t="str">
            <v>FRONTERA SUR</v>
          </cell>
          <cell r="G905" t="str">
            <v>RIO GRIJALVA-TUXTLA GUTIERREZ</v>
          </cell>
          <cell r="H905" t="str">
            <v>EL CHAPOPOTE</v>
          </cell>
          <cell r="I905" t="str">
            <v>CLIMATOLOGICA</v>
          </cell>
          <cell r="J905" t="str">
            <v>CONAGUA-DGE</v>
          </cell>
          <cell r="K905">
            <v>29707</v>
          </cell>
          <cell r="L905">
            <v>32508</v>
          </cell>
          <cell r="M905" t="str">
            <v>SUSPENDIDA</v>
          </cell>
          <cell r="N905">
            <v>16</v>
          </cell>
          <cell r="O905">
            <v>47</v>
          </cell>
          <cell r="P905">
            <v>8</v>
          </cell>
          <cell r="Q905">
            <v>16.785555555555558</v>
          </cell>
          <cell r="R905">
            <v>93</v>
          </cell>
          <cell r="S905">
            <v>20</v>
          </cell>
          <cell r="T905">
            <v>51</v>
          </cell>
          <cell r="U905">
            <v>-93.347499999999997</v>
          </cell>
          <cell r="V905">
            <v>1052</v>
          </cell>
          <cell r="W905" t="str">
            <v/>
          </cell>
        </row>
        <row r="906">
          <cell r="A906" t="str">
            <v>00007355</v>
          </cell>
          <cell r="C906" t="str">
            <v>UNION ZARAGOZA</v>
          </cell>
          <cell r="D906" t="str">
            <v>JITOTOL</v>
          </cell>
          <cell r="E906" t="str">
            <v>CHIAPAS</v>
          </cell>
          <cell r="F906" t="str">
            <v>FRONTERA SUR</v>
          </cell>
          <cell r="G906" t="str">
            <v>RIO GRIJALVA-TUXTLA GUTIERREZ</v>
          </cell>
          <cell r="H906" t="str">
            <v>RIO CHICOASEN</v>
          </cell>
          <cell r="I906" t="str">
            <v>CLIMATOLOGICA</v>
          </cell>
          <cell r="J906" t="str">
            <v>CONAGUA-DGE</v>
          </cell>
          <cell r="K906">
            <v>29952</v>
          </cell>
          <cell r="L906">
            <v>41364</v>
          </cell>
          <cell r="M906" t="str">
            <v>OPERANDO</v>
          </cell>
          <cell r="N906">
            <v>17</v>
          </cell>
          <cell r="O906">
            <v>4</v>
          </cell>
          <cell r="P906">
            <v>54</v>
          </cell>
          <cell r="Q906">
            <v>17.081666666666667</v>
          </cell>
          <cell r="R906">
            <v>92</v>
          </cell>
          <cell r="S906">
            <v>51</v>
          </cell>
          <cell r="T906">
            <v>4</v>
          </cell>
          <cell r="U906">
            <v>-92.851111111111109</v>
          </cell>
          <cell r="V906">
            <v>1690</v>
          </cell>
          <cell r="W906" t="str">
            <v/>
          </cell>
        </row>
        <row r="907">
          <cell r="A907" t="str">
            <v>00007356</v>
          </cell>
          <cell r="C907" t="str">
            <v>BACHAJON</v>
          </cell>
          <cell r="D907" t="str">
            <v>CHILON</v>
          </cell>
          <cell r="E907" t="str">
            <v>CHIAPAS</v>
          </cell>
          <cell r="F907" t="str">
            <v>FRONTERA SUR</v>
          </cell>
          <cell r="G907" t="str">
            <v>RIO GRIJALVA-VILLAHERMOSA</v>
          </cell>
          <cell r="H907" t="str">
            <v>RIO SHUMULA</v>
          </cell>
          <cell r="I907" t="str">
            <v>CLIMATOLOGICA</v>
          </cell>
          <cell r="J907" t="str">
            <v>CONAGUA-DGE</v>
          </cell>
          <cell r="K907">
            <v>29952</v>
          </cell>
          <cell r="L907">
            <v>32508</v>
          </cell>
          <cell r="M907" t="str">
            <v>SUSPENDIDA</v>
          </cell>
          <cell r="N907">
            <v>17</v>
          </cell>
          <cell r="O907">
            <v>2</v>
          </cell>
          <cell r="P907">
            <v>8</v>
          </cell>
          <cell r="Q907">
            <v>17.035555555555558</v>
          </cell>
          <cell r="R907">
            <v>92</v>
          </cell>
          <cell r="S907">
            <v>11</v>
          </cell>
          <cell r="T907">
            <v>19</v>
          </cell>
          <cell r="U907">
            <v>-92.188611111111115</v>
          </cell>
          <cell r="V907">
            <v>918</v>
          </cell>
          <cell r="W907" t="str">
            <v/>
          </cell>
        </row>
        <row r="908">
          <cell r="A908" t="str">
            <v>00007358</v>
          </cell>
          <cell r="C908" t="str">
            <v>FLORES MAGON</v>
          </cell>
          <cell r="D908" t="str">
            <v>VENUSTIANO CARRANZA</v>
          </cell>
          <cell r="E908" t="str">
            <v>CHIAPAS</v>
          </cell>
          <cell r="F908" t="str">
            <v>FRONTERA SUR</v>
          </cell>
          <cell r="G908" t="str">
            <v>RIO GRIJALVA-TUXTLA GUTIERREZ</v>
          </cell>
          <cell r="H908" t="str">
            <v>RIO ALTO GRIJALVA</v>
          </cell>
          <cell r="I908" t="str">
            <v>CLIMATOLOGICA</v>
          </cell>
          <cell r="J908" t="str">
            <v>CONAGUA-DGE</v>
          </cell>
          <cell r="K908">
            <v>30072</v>
          </cell>
          <cell r="L908">
            <v>41608</v>
          </cell>
          <cell r="M908" t="str">
            <v>OPERANDO</v>
          </cell>
          <cell r="N908">
            <v>16</v>
          </cell>
          <cell r="O908">
            <v>23</v>
          </cell>
          <cell r="P908">
            <v>36</v>
          </cell>
          <cell r="Q908">
            <v>16.393333333333334</v>
          </cell>
          <cell r="R908">
            <v>92</v>
          </cell>
          <cell r="S908">
            <v>41</v>
          </cell>
          <cell r="T908">
            <v>46</v>
          </cell>
          <cell r="U908">
            <v>-92.696111111111108</v>
          </cell>
          <cell r="V908">
            <v>482</v>
          </cell>
          <cell r="W908" t="str">
            <v/>
          </cell>
        </row>
        <row r="909">
          <cell r="A909" t="str">
            <v>00007359</v>
          </cell>
          <cell r="C909" t="str">
            <v>GALEANA</v>
          </cell>
          <cell r="D909" t="str">
            <v>OCOZOCOAUTLA DE ESPINOSA</v>
          </cell>
          <cell r="E909" t="str">
            <v>CHIAPAS</v>
          </cell>
          <cell r="F909" t="str">
            <v>FRONTERA SUR</v>
          </cell>
          <cell r="G909" t="str">
            <v>RIO GRIJALVA-TUXTLA GUTIERREZ</v>
          </cell>
          <cell r="H909" t="str">
            <v>RIO ZUCHIAPA</v>
          </cell>
          <cell r="I909" t="str">
            <v>CLIMATOLOGICA</v>
          </cell>
          <cell r="J909" t="str">
            <v>CONAGUA-DGE</v>
          </cell>
          <cell r="K909">
            <v>29983</v>
          </cell>
          <cell r="L909">
            <v>41729</v>
          </cell>
          <cell r="M909" t="str">
            <v>OPERANDO</v>
          </cell>
          <cell r="N909">
            <v>16</v>
          </cell>
          <cell r="O909">
            <v>34</v>
          </cell>
          <cell r="P909">
            <v>23</v>
          </cell>
          <cell r="Q909">
            <v>16.573055555555555</v>
          </cell>
          <cell r="R909">
            <v>93</v>
          </cell>
          <cell r="S909">
            <v>22</v>
          </cell>
          <cell r="T909">
            <v>1</v>
          </cell>
          <cell r="U909">
            <v>-93.366944444444442</v>
          </cell>
          <cell r="V909">
            <v>925</v>
          </cell>
          <cell r="W909" t="str">
            <v/>
          </cell>
        </row>
        <row r="910">
          <cell r="A910" t="str">
            <v>00007360</v>
          </cell>
          <cell r="C910" t="str">
            <v>LUIS ESPINOSA</v>
          </cell>
          <cell r="D910" t="str">
            <v>TECPATAN</v>
          </cell>
          <cell r="E910" t="str">
            <v>CHIAPAS</v>
          </cell>
          <cell r="F910" t="str">
            <v>FRONTERA SUR</v>
          </cell>
          <cell r="G910" t="str">
            <v>RIO GRIJALVA-TUXTLA GUTIERREZ</v>
          </cell>
          <cell r="H910" t="str">
            <v>PRESA NEZAHUALCOYOTL</v>
          </cell>
          <cell r="I910" t="str">
            <v>CLIMATOLOGICA</v>
          </cell>
          <cell r="J910" t="str">
            <v>CONAGUA-DGE</v>
          </cell>
          <cell r="K910">
            <v>29952</v>
          </cell>
          <cell r="L910">
            <v>41364</v>
          </cell>
          <cell r="M910" t="str">
            <v>OPERANDO</v>
          </cell>
          <cell r="N910">
            <v>17</v>
          </cell>
          <cell r="O910">
            <v>8</v>
          </cell>
          <cell r="P910">
            <v>54</v>
          </cell>
          <cell r="Q910">
            <v>17.148333333333333</v>
          </cell>
          <cell r="R910">
            <v>93</v>
          </cell>
          <cell r="S910">
            <v>25</v>
          </cell>
          <cell r="T910">
            <v>25</v>
          </cell>
          <cell r="U910">
            <v>-93.423611111111114</v>
          </cell>
          <cell r="V910">
            <v>300</v>
          </cell>
          <cell r="W910" t="str">
            <v/>
          </cell>
        </row>
        <row r="911">
          <cell r="A911" t="str">
            <v>00007361</v>
          </cell>
          <cell r="C911" t="str">
            <v>PASO HONDO</v>
          </cell>
          <cell r="D911" t="str">
            <v>FRONTERA COMALAPA</v>
          </cell>
          <cell r="E911" t="str">
            <v>CHIAPAS</v>
          </cell>
          <cell r="F911" t="str">
            <v>FRONTERA SUR</v>
          </cell>
          <cell r="G911" t="str">
            <v>RIO GRIJALVA-LA CONCORDIA</v>
          </cell>
          <cell r="H911" t="str">
            <v>RIO SALEGUA</v>
          </cell>
          <cell r="I911" t="str">
            <v>CLIMATOLOGICA</v>
          </cell>
          <cell r="J911" t="str">
            <v>CONAGUA-DGE</v>
          </cell>
          <cell r="K911">
            <v>29952</v>
          </cell>
          <cell r="L911">
            <v>41698</v>
          </cell>
          <cell r="M911" t="str">
            <v>OPERANDO</v>
          </cell>
          <cell r="N911">
            <v>15</v>
          </cell>
          <cell r="O911">
            <v>41</v>
          </cell>
          <cell r="P911">
            <v>4</v>
          </cell>
          <cell r="Q911">
            <v>15.684444444444445</v>
          </cell>
          <cell r="R911">
            <v>92</v>
          </cell>
          <cell r="S911">
            <v>0</v>
          </cell>
          <cell r="T911">
            <v>25</v>
          </cell>
          <cell r="U911">
            <v>-92.006944444444443</v>
          </cell>
          <cell r="V911">
            <v>660</v>
          </cell>
          <cell r="W911" t="str">
            <v/>
          </cell>
        </row>
        <row r="912">
          <cell r="A912" t="str">
            <v>00007362</v>
          </cell>
          <cell r="C912" t="str">
            <v>ROSENDO SALAZAR</v>
          </cell>
          <cell r="D912" t="str">
            <v>CINTALAPA</v>
          </cell>
          <cell r="E912" t="str">
            <v>CHIAPAS</v>
          </cell>
          <cell r="F912" t="str">
            <v>FRONTERA SUR</v>
          </cell>
          <cell r="G912" t="str">
            <v>RIO GRIJALVA-TUXTLA GUTIERREZ</v>
          </cell>
          <cell r="H912" t="str">
            <v>RIO CINTALAPA</v>
          </cell>
          <cell r="I912" t="str">
            <v>CLIMATOLOGICA</v>
          </cell>
          <cell r="J912" t="str">
            <v>CONAGUA-DGE</v>
          </cell>
          <cell r="K912">
            <v>30011</v>
          </cell>
          <cell r="L912">
            <v>41364</v>
          </cell>
          <cell r="M912" t="str">
            <v>OPERANDO</v>
          </cell>
          <cell r="N912">
            <v>16</v>
          </cell>
          <cell r="O912">
            <v>28</v>
          </cell>
          <cell r="P912">
            <v>16</v>
          </cell>
          <cell r="Q912">
            <v>16.47111111111111</v>
          </cell>
          <cell r="R912">
            <v>94</v>
          </cell>
          <cell r="S912">
            <v>0</v>
          </cell>
          <cell r="T912">
            <v>14</v>
          </cell>
          <cell r="U912">
            <v>-94.003888888888895</v>
          </cell>
          <cell r="V912">
            <v>721</v>
          </cell>
          <cell r="W912" t="str">
            <v/>
          </cell>
        </row>
        <row r="913">
          <cell r="A913" t="str">
            <v>00007363</v>
          </cell>
          <cell r="C913" t="str">
            <v>LA SELVA</v>
          </cell>
          <cell r="D913" t="str">
            <v>OCOZOCOAUTLA DE ESPINOSA</v>
          </cell>
          <cell r="E913" t="str">
            <v>CHIAPAS</v>
          </cell>
          <cell r="F913" t="str">
            <v>FRONTERA SUR</v>
          </cell>
          <cell r="G913" t="str">
            <v>RIO GRIJALVA-TUXTLA GUTIERREZ</v>
          </cell>
          <cell r="H913" t="str">
            <v>EL CHAPOPOTE</v>
          </cell>
          <cell r="I913" t="str">
            <v>CLIMATOLOGICA</v>
          </cell>
          <cell r="J913" t="str">
            <v>CONAGUA-DGE</v>
          </cell>
          <cell r="K913">
            <v>30011</v>
          </cell>
          <cell r="L913">
            <v>36219</v>
          </cell>
          <cell r="M913" t="str">
            <v>SUSPENDIDA</v>
          </cell>
          <cell r="N913">
            <v>17</v>
          </cell>
          <cell r="O913">
            <v>0</v>
          </cell>
          <cell r="P913">
            <v>30</v>
          </cell>
          <cell r="Q913">
            <v>17.008333333333333</v>
          </cell>
          <cell r="R913">
            <v>93</v>
          </cell>
          <cell r="S913">
            <v>28</v>
          </cell>
          <cell r="T913">
            <v>30</v>
          </cell>
          <cell r="U913">
            <v>-93.475000000000009</v>
          </cell>
          <cell r="V913">
            <v>526</v>
          </cell>
          <cell r="W913" t="str">
            <v/>
          </cell>
        </row>
        <row r="914">
          <cell r="A914" t="str">
            <v>00007365</v>
          </cell>
          <cell r="C914" t="str">
            <v>OCOTEPEC</v>
          </cell>
          <cell r="D914" t="str">
            <v>OCOTEPEC</v>
          </cell>
          <cell r="E914" t="str">
            <v>CHIAPAS</v>
          </cell>
          <cell r="F914" t="str">
            <v>FRONTERA SUR</v>
          </cell>
          <cell r="G914" t="str">
            <v>RIO GRIJALVA-VILLAHERMOSA</v>
          </cell>
          <cell r="H914" t="str">
            <v>RIO TZIMBAC</v>
          </cell>
          <cell r="I914" t="str">
            <v>CLIMATOLOGICA</v>
          </cell>
          <cell r="J914" t="str">
            <v>CONAGUA-DGE</v>
          </cell>
          <cell r="K914">
            <v>30376</v>
          </cell>
          <cell r="L914">
            <v>41364</v>
          </cell>
          <cell r="M914" t="str">
            <v>OPERANDO</v>
          </cell>
          <cell r="N914">
            <v>17</v>
          </cell>
          <cell r="O914">
            <v>13</v>
          </cell>
          <cell r="P914">
            <v>21</v>
          </cell>
          <cell r="Q914">
            <v>17.222499999999997</v>
          </cell>
          <cell r="R914">
            <v>93</v>
          </cell>
          <cell r="S914">
            <v>10</v>
          </cell>
          <cell r="T914">
            <v>28</v>
          </cell>
          <cell r="U914">
            <v>-93.174444444444447</v>
          </cell>
          <cell r="V914">
            <v>1460</v>
          </cell>
          <cell r="W914" t="str">
            <v/>
          </cell>
        </row>
        <row r="915">
          <cell r="A915" t="str">
            <v>00007366</v>
          </cell>
          <cell r="C915" t="str">
            <v>GRIJALVA (CFE)</v>
          </cell>
          <cell r="D915" t="str">
            <v>CHICOASEN</v>
          </cell>
          <cell r="E915" t="str">
            <v>CHIAPAS</v>
          </cell>
          <cell r="F915" t="str">
            <v>FRONTERA SUR</v>
          </cell>
          <cell r="G915" t="str">
            <v>RIO GRIJALVA-TUXTLA GUTIERREZ</v>
          </cell>
          <cell r="H915" t="str">
            <v>RIO ALTO GRIJALVA</v>
          </cell>
          <cell r="I915" t="str">
            <v>CLIMATOLOGICA</v>
          </cell>
          <cell r="J915" t="str">
            <v>CFE</v>
          </cell>
          <cell r="K915">
            <v>29618</v>
          </cell>
          <cell r="L915">
            <v>36525</v>
          </cell>
          <cell r="M915" t="str">
            <v>SUSPENDIDA</v>
          </cell>
          <cell r="N915">
            <v>16</v>
          </cell>
          <cell r="O915">
            <v>57</v>
          </cell>
          <cell r="P915">
            <v>55</v>
          </cell>
          <cell r="Q915">
            <v>16.965277777777779</v>
          </cell>
          <cell r="R915">
            <v>93</v>
          </cell>
          <cell r="S915">
            <v>7</v>
          </cell>
          <cell r="T915">
            <v>13</v>
          </cell>
          <cell r="U915">
            <v>-93.120277777777773</v>
          </cell>
          <cell r="V915">
            <v>260</v>
          </cell>
          <cell r="W915" t="str">
            <v/>
          </cell>
        </row>
        <row r="916">
          <cell r="A916" t="str">
            <v>00007367</v>
          </cell>
          <cell r="C916" t="str">
            <v>SAYULA (CFE)</v>
          </cell>
          <cell r="D916" t="str">
            <v>OSTUACAN</v>
          </cell>
          <cell r="E916" t="str">
            <v>CHIAPAS</v>
          </cell>
          <cell r="F916" t="str">
            <v>FRONTERA SUR</v>
          </cell>
          <cell r="G916" t="str">
            <v>RIO GRIJALVA-VILLAHERMOSA</v>
          </cell>
          <cell r="H916" t="str">
            <v>RIO ZAYULA</v>
          </cell>
          <cell r="I916" t="str">
            <v>CLIMATOLOGICA</v>
          </cell>
          <cell r="J916" t="str">
            <v>CFE</v>
          </cell>
          <cell r="K916">
            <v>31778</v>
          </cell>
          <cell r="L916">
            <v>35946</v>
          </cell>
          <cell r="M916" t="str">
            <v>SUSPENDIDA</v>
          </cell>
          <cell r="N916">
            <v>17</v>
          </cell>
          <cell r="O916">
            <v>25</v>
          </cell>
          <cell r="P916">
            <v>0</v>
          </cell>
          <cell r="Q916">
            <v>17.416666666666668</v>
          </cell>
          <cell r="R916">
            <v>93</v>
          </cell>
          <cell r="S916">
            <v>23</v>
          </cell>
          <cell r="T916">
            <v>0</v>
          </cell>
          <cell r="U916">
            <v>-93.38333333333334</v>
          </cell>
          <cell r="V916">
            <v>237</v>
          </cell>
          <cell r="W916" t="str">
            <v/>
          </cell>
        </row>
        <row r="917">
          <cell r="A917" t="str">
            <v>00007368</v>
          </cell>
          <cell r="C917" t="str">
            <v>TORTUGUERO (CFE)</v>
          </cell>
          <cell r="D917" t="str">
            <v>TECPATAN</v>
          </cell>
          <cell r="E917" t="str">
            <v>CHIAPAS</v>
          </cell>
          <cell r="F917" t="str">
            <v>FRONTERA SUR</v>
          </cell>
          <cell r="G917" t="str">
            <v>RIO GRIJALVA-VILLAHERMOSA</v>
          </cell>
          <cell r="H917" t="str">
            <v>RIO MEZCALAPA</v>
          </cell>
          <cell r="I917" t="str">
            <v>CLIMATOLOGICA</v>
          </cell>
          <cell r="J917" t="str">
            <v>CFE</v>
          </cell>
          <cell r="K917">
            <v>31717</v>
          </cell>
          <cell r="L917">
            <v>36891</v>
          </cell>
          <cell r="M917" t="str">
            <v>SUSPENDIDA</v>
          </cell>
          <cell r="N917">
            <v>17</v>
          </cell>
          <cell r="O917">
            <v>13</v>
          </cell>
          <cell r="P917">
            <v>2</v>
          </cell>
          <cell r="Q917">
            <v>17.217222222222219</v>
          </cell>
          <cell r="R917">
            <v>93</v>
          </cell>
          <cell r="S917">
            <v>34</v>
          </cell>
          <cell r="T917">
            <v>52</v>
          </cell>
          <cell r="U917">
            <v>-93.581111111111113</v>
          </cell>
          <cell r="V917">
            <v>98</v>
          </cell>
          <cell r="W917" t="str">
            <v/>
          </cell>
        </row>
        <row r="918">
          <cell r="A918" t="str">
            <v>00007369</v>
          </cell>
          <cell r="C918" t="str">
            <v>TZINBAC (CFE)</v>
          </cell>
          <cell r="D918" t="str">
            <v>FRANCISCO LEON</v>
          </cell>
          <cell r="E918" t="str">
            <v>CHIAPAS</v>
          </cell>
          <cell r="F918" t="str">
            <v>FRONTERA SUR</v>
          </cell>
          <cell r="G918" t="str">
            <v>RIO GRIJALVA-VILLAHERMOSA</v>
          </cell>
          <cell r="H918" t="str">
            <v>RIO ZAYULA</v>
          </cell>
          <cell r="I918" t="str">
            <v>CLIMATOLOGICA</v>
          </cell>
          <cell r="J918" t="str">
            <v>CFE</v>
          </cell>
          <cell r="K918">
            <v>32264</v>
          </cell>
          <cell r="L918">
            <v>35399</v>
          </cell>
          <cell r="M918" t="str">
            <v>SUSPENDIDA</v>
          </cell>
          <cell r="N918">
            <v>17</v>
          </cell>
          <cell r="O918">
            <v>15</v>
          </cell>
          <cell r="P918">
            <v>0</v>
          </cell>
          <cell r="Q918">
            <v>17.25</v>
          </cell>
          <cell r="R918">
            <v>93</v>
          </cell>
          <cell r="S918">
            <v>15</v>
          </cell>
          <cell r="T918">
            <v>0</v>
          </cell>
          <cell r="U918">
            <v>-93.25</v>
          </cell>
          <cell r="V918">
            <v>740</v>
          </cell>
          <cell r="W918" t="str">
            <v/>
          </cell>
        </row>
        <row r="919">
          <cell r="A919" t="str">
            <v>00007370</v>
          </cell>
          <cell r="C919" t="str">
            <v>ADOLFO RUIZ CORTINEZ</v>
          </cell>
          <cell r="D919" t="str">
            <v>MAZATAN</v>
          </cell>
          <cell r="E919" t="str">
            <v>CHIAPAS</v>
          </cell>
          <cell r="F919" t="str">
            <v>FRONTERA SUR</v>
          </cell>
          <cell r="G919" t="str">
            <v>RIO SUCHIATE</v>
          </cell>
          <cell r="H919" t="str">
            <v>RIO COATAN</v>
          </cell>
          <cell r="I919" t="str">
            <v>CLIMATOLOGICA</v>
          </cell>
          <cell r="J919" t="str">
            <v>CONAGUA-DGE</v>
          </cell>
          <cell r="K919">
            <v>30864</v>
          </cell>
          <cell r="L919">
            <v>41090</v>
          </cell>
          <cell r="M919" t="str">
            <v>OPERANDO</v>
          </cell>
          <cell r="N919">
            <v>14</v>
          </cell>
          <cell r="O919">
            <v>52</v>
          </cell>
          <cell r="P919">
            <v>30</v>
          </cell>
          <cell r="Q919">
            <v>14.875</v>
          </cell>
          <cell r="R919">
            <v>92</v>
          </cell>
          <cell r="S919">
            <v>32</v>
          </cell>
          <cell r="T919">
            <v>15</v>
          </cell>
          <cell r="U919">
            <v>-92.537499999999994</v>
          </cell>
          <cell r="V919">
            <v>4</v>
          </cell>
          <cell r="W919" t="str">
            <v/>
          </cell>
        </row>
        <row r="920">
          <cell r="A920" t="str">
            <v>00007371</v>
          </cell>
          <cell r="C920" t="str">
            <v>BELISARIO DOMINGUEZ II</v>
          </cell>
          <cell r="D920" t="str">
            <v>MOTOZINTLA</v>
          </cell>
          <cell r="E920" t="str">
            <v>CHIAPAS</v>
          </cell>
          <cell r="F920" t="str">
            <v>FRONTERA SUR</v>
          </cell>
          <cell r="G920" t="str">
            <v>RIO HUIXTLA</v>
          </cell>
          <cell r="H920" t="str">
            <v>RIO HUIXTLA</v>
          </cell>
          <cell r="I920" t="str">
            <v>CLIMATOLOGICA</v>
          </cell>
          <cell r="J920" t="str">
            <v>CONAGUA-DGE</v>
          </cell>
          <cell r="K920">
            <v>32874</v>
          </cell>
          <cell r="L920">
            <v>37346</v>
          </cell>
          <cell r="M920" t="str">
            <v>SUSPENDIDA</v>
          </cell>
          <cell r="N920">
            <v>15</v>
          </cell>
          <cell r="O920">
            <v>18</v>
          </cell>
          <cell r="P920">
            <v>0</v>
          </cell>
          <cell r="Q920">
            <v>15.3</v>
          </cell>
          <cell r="R920">
            <v>92</v>
          </cell>
          <cell r="S920">
            <v>21</v>
          </cell>
          <cell r="T920">
            <v>0</v>
          </cell>
          <cell r="U920">
            <v>-92.35</v>
          </cell>
          <cell r="V920">
            <v>850</v>
          </cell>
          <cell r="W920" t="str">
            <v/>
          </cell>
        </row>
        <row r="921">
          <cell r="A921" t="str">
            <v>00007372</v>
          </cell>
          <cell r="C921" t="str">
            <v>BERRIOZABAL</v>
          </cell>
          <cell r="D921" t="str">
            <v>BERRIOZABAL</v>
          </cell>
          <cell r="E921" t="str">
            <v>CHIAPAS</v>
          </cell>
          <cell r="F921" t="str">
            <v>FRONTERA SUR</v>
          </cell>
          <cell r="G921" t="str">
            <v>RIO GRIJALVA-TUXTLA GUTIERREZ</v>
          </cell>
          <cell r="H921" t="str">
            <v>RIO SABINAL</v>
          </cell>
          <cell r="I921" t="str">
            <v>CLIMATOLOGICA</v>
          </cell>
          <cell r="J921" t="str">
            <v>CONAGUA-DGE</v>
          </cell>
          <cell r="K921">
            <v>32387</v>
          </cell>
          <cell r="L921">
            <v>41455</v>
          </cell>
          <cell r="M921" t="str">
            <v>OPERANDO</v>
          </cell>
          <cell r="N921">
            <v>16</v>
          </cell>
          <cell r="O921">
            <v>47</v>
          </cell>
          <cell r="P921">
            <v>49</v>
          </cell>
          <cell r="Q921">
            <v>16.796944444444446</v>
          </cell>
          <cell r="R921">
            <v>93</v>
          </cell>
          <cell r="S921">
            <v>15</v>
          </cell>
          <cell r="T921">
            <v>55</v>
          </cell>
          <cell r="U921">
            <v>-93.265277777777783</v>
          </cell>
          <cell r="V921">
            <v>890</v>
          </cell>
          <cell r="W921" t="str">
            <v/>
          </cell>
        </row>
        <row r="922">
          <cell r="A922" t="str">
            <v>00007373</v>
          </cell>
          <cell r="C922" t="str">
            <v>TZONTEHUITZ</v>
          </cell>
          <cell r="D922" t="str">
            <v>CHAMULA</v>
          </cell>
          <cell r="E922" t="str">
            <v>CHIAPAS</v>
          </cell>
          <cell r="F922" t="str">
            <v>FRONTERA SUR</v>
          </cell>
          <cell r="G922" t="str">
            <v>RIO GRIJALVA-VILLAHERMOSA</v>
          </cell>
          <cell r="H922" t="str">
            <v>RIO CHACTE</v>
          </cell>
          <cell r="I922" t="str">
            <v>CLIMATOLOGICA</v>
          </cell>
          <cell r="J922" t="str">
            <v>CONAGUA</v>
          </cell>
          <cell r="K922">
            <v>31778</v>
          </cell>
          <cell r="L922">
            <v>41698</v>
          </cell>
          <cell r="M922" t="str">
            <v>OPERANDO</v>
          </cell>
          <cell r="N922">
            <v>16</v>
          </cell>
          <cell r="O922">
            <v>50</v>
          </cell>
          <cell r="P922">
            <v>2</v>
          </cell>
          <cell r="Q922">
            <v>16.833888888888886</v>
          </cell>
          <cell r="R922">
            <v>92</v>
          </cell>
          <cell r="S922">
            <v>34</v>
          </cell>
          <cell r="T922">
            <v>49</v>
          </cell>
          <cell r="U922">
            <v>-92.580277777777781</v>
          </cell>
          <cell r="V922">
            <v>2570</v>
          </cell>
          <cell r="W922" t="str">
            <v/>
          </cell>
        </row>
        <row r="923">
          <cell r="A923" t="str">
            <v>00007374</v>
          </cell>
          <cell r="C923" t="str">
            <v>LA ESPERANZA</v>
          </cell>
          <cell r="D923" t="str">
            <v>LA TRINITARIA</v>
          </cell>
          <cell r="E923" t="str">
            <v>CHIAPAS</v>
          </cell>
          <cell r="F923" t="str">
            <v>FRONTERA SUR</v>
          </cell>
          <cell r="G923" t="str">
            <v>RIO LACANTUN</v>
          </cell>
          <cell r="H923" t="str">
            <v>RIO SANTO DOMINGO</v>
          </cell>
          <cell r="I923" t="str">
            <v>CLIMATOLOGICA</v>
          </cell>
          <cell r="J923" t="str">
            <v>CONAGUA-DGE</v>
          </cell>
          <cell r="K923">
            <v>31929</v>
          </cell>
          <cell r="L923">
            <v>41698</v>
          </cell>
          <cell r="M923" t="str">
            <v>OPERANDO</v>
          </cell>
          <cell r="N923">
            <v>16</v>
          </cell>
          <cell r="O923">
            <v>9</v>
          </cell>
          <cell r="P923">
            <v>15</v>
          </cell>
          <cell r="Q923">
            <v>16.154166666666665</v>
          </cell>
          <cell r="R923">
            <v>91</v>
          </cell>
          <cell r="S923">
            <v>52</v>
          </cell>
          <cell r="T923">
            <v>5</v>
          </cell>
          <cell r="U923">
            <v>-91.868055555555543</v>
          </cell>
          <cell r="V923">
            <v>1500</v>
          </cell>
          <cell r="W923" t="str">
            <v/>
          </cell>
        </row>
        <row r="924">
          <cell r="A924" t="str">
            <v>00007376</v>
          </cell>
          <cell r="C924" t="str">
            <v>FRANCISCO I. MADERO</v>
          </cell>
          <cell r="D924" t="str">
            <v>CINTALAPA</v>
          </cell>
          <cell r="E924" t="str">
            <v>CHIAPAS</v>
          </cell>
          <cell r="F924" t="str">
            <v>FRONTERA SUR</v>
          </cell>
          <cell r="G924" t="str">
            <v>RIO GRIJALVA-TUXTLA GUTIERREZ</v>
          </cell>
          <cell r="H924" t="str">
            <v>RIO LA VENTA</v>
          </cell>
          <cell r="I924" t="str">
            <v>CLIMATOLOGICA</v>
          </cell>
          <cell r="J924" t="str">
            <v>CONAGUA-DGE</v>
          </cell>
          <cell r="K924">
            <v>32448</v>
          </cell>
          <cell r="L924">
            <v>41364</v>
          </cell>
          <cell r="M924" t="str">
            <v>OPERANDO</v>
          </cell>
          <cell r="N924">
            <v>16</v>
          </cell>
          <cell r="O924">
            <v>48</v>
          </cell>
          <cell r="P924">
            <v>10</v>
          </cell>
          <cell r="Q924">
            <v>16.802777777777777</v>
          </cell>
          <cell r="R924">
            <v>93</v>
          </cell>
          <cell r="S924">
            <v>45</v>
          </cell>
          <cell r="T924">
            <v>19</v>
          </cell>
          <cell r="U924">
            <v>-93.755277777777778</v>
          </cell>
          <cell r="V924">
            <v>736</v>
          </cell>
          <cell r="W924" t="str">
            <v/>
          </cell>
        </row>
        <row r="925">
          <cell r="A925" t="str">
            <v>00007380</v>
          </cell>
          <cell r="C925" t="str">
            <v>LAS BRISAS</v>
          </cell>
          <cell r="D925" t="str">
            <v>PIJIJIAPAN</v>
          </cell>
          <cell r="E925" t="str">
            <v>CHIAPAS</v>
          </cell>
          <cell r="F925" t="str">
            <v>FRONTERA SUR</v>
          </cell>
          <cell r="G925" t="str">
            <v>RIO PIJIJIAPAN</v>
          </cell>
          <cell r="H925" t="str">
            <v>RIO MARGARITAS Y COAPA</v>
          </cell>
          <cell r="I925" t="str">
            <v>CLIMATOLOGICA</v>
          </cell>
          <cell r="J925" t="str">
            <v>CONAGUA</v>
          </cell>
          <cell r="K925">
            <v>36526</v>
          </cell>
          <cell r="L925">
            <v>41090</v>
          </cell>
          <cell r="M925" t="str">
            <v>OPERANDO</v>
          </cell>
          <cell r="N925">
            <v>15</v>
          </cell>
          <cell r="O925">
            <v>30</v>
          </cell>
          <cell r="P925">
            <v>52</v>
          </cell>
          <cell r="Q925">
            <v>15.514444444444445</v>
          </cell>
          <cell r="R925">
            <v>93</v>
          </cell>
          <cell r="S925">
            <v>7</v>
          </cell>
          <cell r="T925">
            <v>1</v>
          </cell>
          <cell r="U925">
            <v>-93.116944444444442</v>
          </cell>
          <cell r="V925">
            <v>10</v>
          </cell>
          <cell r="W925" t="str">
            <v/>
          </cell>
        </row>
        <row r="926">
          <cell r="A926" t="str">
            <v>00007383</v>
          </cell>
          <cell r="C926" t="str">
            <v>NUEVA PALESTINA</v>
          </cell>
          <cell r="D926" t="str">
            <v>JIQUIPILAS</v>
          </cell>
          <cell r="E926" t="str">
            <v>CHIAPAS</v>
          </cell>
          <cell r="F926" t="str">
            <v>FRONTERA SUR</v>
          </cell>
          <cell r="G926" t="str">
            <v>RIO GRIJALVA-TUXTLA GUTIERREZ</v>
          </cell>
          <cell r="H926" t="str">
            <v>RIO DE ZOYATENCO</v>
          </cell>
          <cell r="I926" t="str">
            <v>CLIMATOLOGICA</v>
          </cell>
          <cell r="J926" t="str">
            <v>CONAGUA-DGE</v>
          </cell>
          <cell r="K926">
            <v>30956</v>
          </cell>
          <cell r="L926">
            <v>41729</v>
          </cell>
          <cell r="M926" t="str">
            <v>OPERANDO</v>
          </cell>
          <cell r="N926">
            <v>16</v>
          </cell>
          <cell r="O926">
            <v>29</v>
          </cell>
          <cell r="P926">
            <v>37</v>
          </cell>
          <cell r="Q926">
            <v>16.493611111111111</v>
          </cell>
          <cell r="R926">
            <v>93</v>
          </cell>
          <cell r="S926">
            <v>37</v>
          </cell>
          <cell r="T926">
            <v>56</v>
          </cell>
          <cell r="U926">
            <v>-93.632222222222211</v>
          </cell>
          <cell r="V926">
            <v>704</v>
          </cell>
          <cell r="W926" t="str">
            <v/>
          </cell>
        </row>
        <row r="927">
          <cell r="A927" t="str">
            <v>00007385</v>
          </cell>
          <cell r="C927" t="str">
            <v>PUEBLO VIEJO</v>
          </cell>
          <cell r="D927" t="str">
            <v>CINTALAPA</v>
          </cell>
          <cell r="E927" t="str">
            <v>CHIAPAS</v>
          </cell>
          <cell r="F927" t="str">
            <v>FRONTERA SUR</v>
          </cell>
          <cell r="G927" t="str">
            <v>RIO GRIJALVA-TUXTLA GUTIERREZ</v>
          </cell>
          <cell r="H927" t="str">
            <v>RIO ENCAJONADO</v>
          </cell>
          <cell r="I927" t="str">
            <v>CLIMATOLOGICA</v>
          </cell>
          <cell r="J927" t="str">
            <v>CONAGUA</v>
          </cell>
          <cell r="K927">
            <v>36557</v>
          </cell>
          <cell r="L927">
            <v>41698</v>
          </cell>
          <cell r="M927" t="str">
            <v>OPERANDO</v>
          </cell>
          <cell r="N927">
            <v>16</v>
          </cell>
          <cell r="O927">
            <v>53</v>
          </cell>
          <cell r="P927">
            <v>6</v>
          </cell>
          <cell r="Q927">
            <v>16.884999999999998</v>
          </cell>
          <cell r="R927">
            <v>93</v>
          </cell>
          <cell r="S927">
            <v>53</v>
          </cell>
          <cell r="T927">
            <v>34</v>
          </cell>
          <cell r="U927">
            <v>-93.892777777777781</v>
          </cell>
          <cell r="V927">
            <v>326</v>
          </cell>
          <cell r="W927" t="str">
            <v/>
          </cell>
        </row>
        <row r="928">
          <cell r="A928" t="str">
            <v>00007386</v>
          </cell>
          <cell r="C928" t="str">
            <v>SAN ISIDRO</v>
          </cell>
          <cell r="D928" t="str">
            <v>PIJIJIAPAN</v>
          </cell>
          <cell r="E928" t="str">
            <v>CHIAPAS</v>
          </cell>
          <cell r="F928" t="str">
            <v>FRONTERA SUR</v>
          </cell>
          <cell r="G928" t="str">
            <v>RIO PIJIJIAPAN</v>
          </cell>
          <cell r="H928" t="str">
            <v>EL PORVENIR</v>
          </cell>
          <cell r="I928" t="str">
            <v>CLIMATOLOGICA</v>
          </cell>
          <cell r="J928" t="str">
            <v>CONAGUA</v>
          </cell>
          <cell r="K928">
            <v>36557</v>
          </cell>
          <cell r="L928">
            <v>41090</v>
          </cell>
          <cell r="M928" t="str">
            <v>OPERANDO</v>
          </cell>
          <cell r="N928">
            <v>15</v>
          </cell>
          <cell r="O928">
            <v>44</v>
          </cell>
          <cell r="P928">
            <v>34</v>
          </cell>
          <cell r="Q928">
            <v>15.742777777777777</v>
          </cell>
          <cell r="R928">
            <v>93</v>
          </cell>
          <cell r="S928">
            <v>21</v>
          </cell>
          <cell r="T928">
            <v>5</v>
          </cell>
          <cell r="U928">
            <v>-93.351388888888877</v>
          </cell>
          <cell r="V928">
            <v>45</v>
          </cell>
          <cell r="W928" t="str">
            <v/>
          </cell>
        </row>
        <row r="929">
          <cell r="A929" t="str">
            <v>00007388</v>
          </cell>
          <cell r="C929" t="str">
            <v>SANTA LUCIA</v>
          </cell>
          <cell r="D929" t="str">
            <v>JIQUIPILAS</v>
          </cell>
          <cell r="E929" t="str">
            <v>CHIAPAS</v>
          </cell>
          <cell r="F929" t="str">
            <v>FRONTERA SUR</v>
          </cell>
          <cell r="G929" t="str">
            <v>RIO GRIJALVA-TUXTLA GUTIERREZ</v>
          </cell>
          <cell r="H929" t="str">
            <v>RIO DE ZOYATENCO</v>
          </cell>
          <cell r="I929" t="str">
            <v>CLIMATOLOGICA</v>
          </cell>
          <cell r="J929" t="str">
            <v>CONAGUA</v>
          </cell>
          <cell r="K929">
            <v>36526</v>
          </cell>
          <cell r="L929">
            <v>41364</v>
          </cell>
          <cell r="M929" t="str">
            <v>OPERANDO</v>
          </cell>
          <cell r="N929">
            <v>16</v>
          </cell>
          <cell r="O929">
            <v>34</v>
          </cell>
          <cell r="P929">
            <v>22</v>
          </cell>
          <cell r="Q929">
            <v>16.572777777777777</v>
          </cell>
          <cell r="R929">
            <v>93</v>
          </cell>
          <cell r="S929">
            <v>35</v>
          </cell>
          <cell r="T929">
            <v>36</v>
          </cell>
          <cell r="U929">
            <v>-93.593333333333334</v>
          </cell>
          <cell r="V929">
            <v>616</v>
          </cell>
          <cell r="W929" t="str">
            <v/>
          </cell>
        </row>
        <row r="930">
          <cell r="A930" t="str">
            <v>00007389</v>
          </cell>
          <cell r="C930" t="str">
            <v>SITALA</v>
          </cell>
          <cell r="D930" t="str">
            <v>SITALA</v>
          </cell>
          <cell r="E930" t="str">
            <v>CHIAPAS</v>
          </cell>
          <cell r="F930" t="str">
            <v>FRONTERA SUR</v>
          </cell>
          <cell r="G930" t="str">
            <v>RIO GRIJALVA-VILLAHERMOSA</v>
          </cell>
          <cell r="H930" t="str">
            <v>RIO CHACTE</v>
          </cell>
          <cell r="I930" t="str">
            <v>CLIMATOLOGICA</v>
          </cell>
          <cell r="J930" t="str">
            <v>CONAGUA-DGE</v>
          </cell>
          <cell r="K930">
            <v>30834</v>
          </cell>
          <cell r="L930">
            <v>41698</v>
          </cell>
          <cell r="M930" t="str">
            <v>OPERANDO</v>
          </cell>
          <cell r="N930">
            <v>17</v>
          </cell>
          <cell r="O930">
            <v>1</v>
          </cell>
          <cell r="P930">
            <v>20</v>
          </cell>
          <cell r="Q930">
            <v>17.022222222222222</v>
          </cell>
          <cell r="R930">
            <v>92</v>
          </cell>
          <cell r="S930">
            <v>18</v>
          </cell>
          <cell r="T930">
            <v>26</v>
          </cell>
          <cell r="U930">
            <v>-92.307222222222222</v>
          </cell>
          <cell r="V930">
            <v>1100</v>
          </cell>
          <cell r="W930" t="str">
            <v/>
          </cell>
        </row>
        <row r="931">
          <cell r="A931" t="str">
            <v>00007390</v>
          </cell>
          <cell r="C931" t="str">
            <v>CACALUTA</v>
          </cell>
          <cell r="D931" t="str">
            <v>ACACOYAGUA</v>
          </cell>
          <cell r="E931" t="str">
            <v>CHIAPAS</v>
          </cell>
          <cell r="F931" t="str">
            <v>FRONTERA SUR</v>
          </cell>
          <cell r="G931" t="str">
            <v>RIO HUIXTLA</v>
          </cell>
          <cell r="H931" t="str">
            <v>RIO CACALUTA</v>
          </cell>
          <cell r="I931" t="str">
            <v>CLIMATOLOGICA</v>
          </cell>
          <cell r="J931" t="str">
            <v>CONAGUA-DGE</v>
          </cell>
          <cell r="K931">
            <v>30926</v>
          </cell>
          <cell r="L931">
            <v>41517</v>
          </cell>
          <cell r="M931" t="str">
            <v>OPERANDO</v>
          </cell>
          <cell r="N931">
            <v>15</v>
          </cell>
          <cell r="O931">
            <v>21</v>
          </cell>
          <cell r="P931">
            <v>54</v>
          </cell>
          <cell r="Q931">
            <v>15.365</v>
          </cell>
          <cell r="R931">
            <v>92</v>
          </cell>
          <cell r="S931">
            <v>43</v>
          </cell>
          <cell r="T931">
            <v>52</v>
          </cell>
          <cell r="U931">
            <v>-92.731111111111119</v>
          </cell>
          <cell r="V931">
            <v>80</v>
          </cell>
          <cell r="W931" t="str">
            <v/>
          </cell>
        </row>
        <row r="932">
          <cell r="A932" t="str">
            <v>00007391</v>
          </cell>
          <cell r="C932" t="str">
            <v>YASHA</v>
          </cell>
          <cell r="D932" t="str">
            <v>LAS MARGARITAS</v>
          </cell>
          <cell r="E932" t="str">
            <v>CHIAPAS</v>
          </cell>
          <cell r="F932" t="str">
            <v>FRONTERA SUR</v>
          </cell>
          <cell r="G932" t="str">
            <v>RIO LACANTUN</v>
          </cell>
          <cell r="H932" t="str">
            <v>RIO MARGARITAS</v>
          </cell>
          <cell r="I932" t="str">
            <v>CLIMATOLOGICA</v>
          </cell>
          <cell r="J932" t="str">
            <v>CONAGUA</v>
          </cell>
          <cell r="K932">
            <v>36526</v>
          </cell>
          <cell r="L932">
            <v>41698</v>
          </cell>
          <cell r="M932" t="str">
            <v>OPERANDO</v>
          </cell>
          <cell r="N932">
            <v>16</v>
          </cell>
          <cell r="O932">
            <v>23</v>
          </cell>
          <cell r="P932">
            <v>25</v>
          </cell>
          <cell r="Q932">
            <v>16.390277777777776</v>
          </cell>
          <cell r="R932">
            <v>92</v>
          </cell>
          <cell r="S932">
            <v>4</v>
          </cell>
          <cell r="T932">
            <v>30</v>
          </cell>
          <cell r="U932">
            <v>-92.075000000000003</v>
          </cell>
          <cell r="V932">
            <v>1750</v>
          </cell>
          <cell r="W932" t="str">
            <v/>
          </cell>
        </row>
        <row r="933">
          <cell r="A933" t="str">
            <v>00007392</v>
          </cell>
          <cell r="C933" t="str">
            <v>ZOOMAT</v>
          </cell>
          <cell r="D933" t="str">
            <v>CHIAPA DE CORZO</v>
          </cell>
          <cell r="E933" t="str">
            <v>CHIAPAS</v>
          </cell>
          <cell r="F933" t="str">
            <v>FRONTERA SUR</v>
          </cell>
          <cell r="G933" t="str">
            <v>RIO GRIJALVA-TUXTLA GUTIERREZ</v>
          </cell>
          <cell r="H933" t="str">
            <v>RIO ALTO GRIJALVA</v>
          </cell>
          <cell r="I933" t="str">
            <v>CLIMATOLOGICA</v>
          </cell>
          <cell r="J933" t="str">
            <v>CONAGUA</v>
          </cell>
          <cell r="K933">
            <v>37043</v>
          </cell>
          <cell r="L933">
            <v>41394</v>
          </cell>
          <cell r="M933" t="str">
            <v>OPERANDO</v>
          </cell>
          <cell r="N933">
            <v>16</v>
          </cell>
          <cell r="O933">
            <v>43</v>
          </cell>
          <cell r="P933">
            <v>22</v>
          </cell>
          <cell r="Q933">
            <v>16.722777777777775</v>
          </cell>
          <cell r="R933">
            <v>93</v>
          </cell>
          <cell r="S933">
            <v>0</v>
          </cell>
          <cell r="T933">
            <v>54</v>
          </cell>
          <cell r="U933">
            <v>-93.015000000000001</v>
          </cell>
          <cell r="V933">
            <v>420</v>
          </cell>
          <cell r="W933" t="str">
            <v/>
          </cell>
        </row>
        <row r="934">
          <cell r="A934" t="str">
            <v>00007393</v>
          </cell>
          <cell r="C934" t="str">
            <v>FINCA LA PAZ</v>
          </cell>
          <cell r="D934" t="str">
            <v>MOTOZINTLA</v>
          </cell>
          <cell r="E934" t="str">
            <v>CHIAPAS</v>
          </cell>
          <cell r="F934" t="str">
            <v>FRONTERA SUR</v>
          </cell>
          <cell r="G934" t="str">
            <v>RIO HUIXTLA</v>
          </cell>
          <cell r="H934" t="str">
            <v>LAGUNA DEL VIEJO Y TEMBLADERAS</v>
          </cell>
          <cell r="I934" t="str">
            <v>CLIMATOLOGICA</v>
          </cell>
          <cell r="J934" t="str">
            <v>CONAGUA-DGE</v>
          </cell>
          <cell r="K934">
            <v>32905</v>
          </cell>
          <cell r="L934">
            <v>41394</v>
          </cell>
          <cell r="M934" t="str">
            <v>OPERANDO</v>
          </cell>
          <cell r="N934">
            <v>15</v>
          </cell>
          <cell r="O934">
            <v>20</v>
          </cell>
          <cell r="P934">
            <v>48</v>
          </cell>
          <cell r="Q934">
            <v>15.346666666666668</v>
          </cell>
          <cell r="R934">
            <v>92</v>
          </cell>
          <cell r="S934">
            <v>28</v>
          </cell>
          <cell r="T934">
            <v>34</v>
          </cell>
          <cell r="U934">
            <v>-92.476111111111109</v>
          </cell>
          <cell r="V934">
            <v>973</v>
          </cell>
          <cell r="W934" t="str">
            <v/>
          </cell>
        </row>
        <row r="935">
          <cell r="A935" t="str">
            <v>00007394</v>
          </cell>
          <cell r="C935" t="str">
            <v>FINCA SAN CRISTOBAL</v>
          </cell>
          <cell r="D935" t="str">
            <v>TUZANTAN</v>
          </cell>
          <cell r="E935" t="str">
            <v>CHIAPAS</v>
          </cell>
          <cell r="F935" t="str">
            <v>FRONTERA SUR</v>
          </cell>
          <cell r="G935" t="str">
            <v>RIO HUIXTLA</v>
          </cell>
          <cell r="H935" t="str">
            <v>RIO HUIXTLA</v>
          </cell>
          <cell r="I935" t="str">
            <v>CLIMATOLOGICA</v>
          </cell>
          <cell r="J935" t="str">
            <v>CONAGUA-DGE</v>
          </cell>
          <cell r="K935">
            <v>27791</v>
          </cell>
          <cell r="L935">
            <v>40117</v>
          </cell>
          <cell r="M935" t="str">
            <v>OPERANDO</v>
          </cell>
          <cell r="N935">
            <v>15</v>
          </cell>
          <cell r="O935">
            <v>11</v>
          </cell>
          <cell r="P935">
            <v>4</v>
          </cell>
          <cell r="Q935">
            <v>15.184444444444445</v>
          </cell>
          <cell r="R935">
            <v>92</v>
          </cell>
          <cell r="S935">
            <v>21</v>
          </cell>
          <cell r="T935">
            <v>46</v>
          </cell>
          <cell r="U935">
            <v>-92.362777777777765</v>
          </cell>
          <cell r="V935">
            <v>1050</v>
          </cell>
          <cell r="W935" t="str">
            <v/>
          </cell>
        </row>
        <row r="936">
          <cell r="A936" t="str">
            <v>00007395</v>
          </cell>
          <cell r="C936" t="str">
            <v>FINCA LA VICTORIA</v>
          </cell>
          <cell r="D936" t="str">
            <v>MOTOZINTLA</v>
          </cell>
          <cell r="E936" t="str">
            <v>CHIAPAS</v>
          </cell>
          <cell r="F936" t="str">
            <v>FRONTERA SUR</v>
          </cell>
          <cell r="G936" t="str">
            <v>RIO HUIXTLA</v>
          </cell>
          <cell r="H936" t="str">
            <v>RIO DESPOBLADO</v>
          </cell>
          <cell r="I936" t="str">
            <v>CLIMATOLOGICA</v>
          </cell>
          <cell r="J936" t="str">
            <v>CONAGUA-DGE</v>
          </cell>
          <cell r="K936">
            <v>21947</v>
          </cell>
          <cell r="L936">
            <v>40147</v>
          </cell>
          <cell r="M936" t="str">
            <v>OPERANDO</v>
          </cell>
          <cell r="N936">
            <v>15</v>
          </cell>
          <cell r="O936">
            <v>17</v>
          </cell>
          <cell r="P936">
            <v>16</v>
          </cell>
          <cell r="Q936">
            <v>15.287777777777778</v>
          </cell>
          <cell r="R936">
            <v>92</v>
          </cell>
          <cell r="S936">
            <v>25</v>
          </cell>
          <cell r="T936">
            <v>15</v>
          </cell>
          <cell r="U936">
            <v>-92.420833333333334</v>
          </cell>
          <cell r="V936">
            <v>989</v>
          </cell>
          <cell r="W936" t="str">
            <v/>
          </cell>
        </row>
        <row r="937">
          <cell r="A937" t="str">
            <v>00007396</v>
          </cell>
          <cell r="C937" t="str">
            <v>FINCA GERMANIA</v>
          </cell>
          <cell r="D937" t="str">
            <v>TUZANTAN</v>
          </cell>
          <cell r="E937" t="str">
            <v>CHIAPAS</v>
          </cell>
          <cell r="F937" t="str">
            <v>FRONTERA SUR</v>
          </cell>
          <cell r="G937" t="str">
            <v>RIO HUIXTLA</v>
          </cell>
          <cell r="H937" t="str">
            <v>RIO HUIXTLA</v>
          </cell>
          <cell r="I937" t="str">
            <v>CLIMATOLOGICA</v>
          </cell>
          <cell r="J937" t="str">
            <v>CONAGUA-DGE</v>
          </cell>
          <cell r="K937">
            <v>31809</v>
          </cell>
          <cell r="L937">
            <v>39964</v>
          </cell>
          <cell r="M937" t="str">
            <v>OPERANDO</v>
          </cell>
          <cell r="N937">
            <v>15</v>
          </cell>
          <cell r="O937">
            <v>11</v>
          </cell>
          <cell r="P937">
            <v>40</v>
          </cell>
          <cell r="Q937">
            <v>15.194444444444445</v>
          </cell>
          <cell r="R937">
            <v>92</v>
          </cell>
          <cell r="S937">
            <v>20</v>
          </cell>
          <cell r="T937">
            <v>45</v>
          </cell>
          <cell r="U937">
            <v>-92.345833333333331</v>
          </cell>
          <cell r="V937">
            <v>1214</v>
          </cell>
          <cell r="W937" t="str">
            <v/>
          </cell>
        </row>
        <row r="938">
          <cell r="A938" t="str">
            <v>00007397</v>
          </cell>
          <cell r="C938" t="str">
            <v>PRESA PORTILLO</v>
          </cell>
          <cell r="D938" t="str">
            <v>LA CONCORDIA</v>
          </cell>
          <cell r="E938" t="str">
            <v>CHIAPAS</v>
          </cell>
          <cell r="F938" t="str">
            <v>FRONTERA SUR</v>
          </cell>
          <cell r="G938" t="str">
            <v>RIO GRIJALVA-LA CONCORDIA</v>
          </cell>
          <cell r="H938" t="str">
            <v>RIO LA CONCORDIA</v>
          </cell>
          <cell r="I938" t="str">
            <v>CLIMATOLOGICA</v>
          </cell>
          <cell r="J938" t="str">
            <v>CONAGUA</v>
          </cell>
          <cell r="K938">
            <v>38838</v>
          </cell>
          <cell r="L938">
            <v>41820</v>
          </cell>
          <cell r="M938" t="str">
            <v>OPERANDO</v>
          </cell>
          <cell r="N938">
            <v>16</v>
          </cell>
          <cell r="O938">
            <v>0</v>
          </cell>
          <cell r="P938">
            <v>0</v>
          </cell>
          <cell r="Q938">
            <v>16</v>
          </cell>
          <cell r="R938">
            <v>92</v>
          </cell>
          <cell r="S938">
            <v>45</v>
          </cell>
          <cell r="T938">
            <v>20</v>
          </cell>
          <cell r="U938">
            <v>-92.75555555555556</v>
          </cell>
          <cell r="V938">
            <v>585</v>
          </cell>
          <cell r="W938" t="str">
            <v/>
          </cell>
        </row>
        <row r="939">
          <cell r="A939" t="str">
            <v>00008001</v>
          </cell>
          <cell r="C939" t="str">
            <v>ASCENSION (SMN)</v>
          </cell>
          <cell r="D939" t="str">
            <v>ASCENSION</v>
          </cell>
          <cell r="E939" t="str">
            <v>CHIHUAHUA</v>
          </cell>
          <cell r="F939" t="str">
            <v>RIO BRAVO</v>
          </cell>
          <cell r="G939" t="str">
            <v>RIO CASAS GRANDES</v>
          </cell>
          <cell r="H939" t="str">
            <v>RIO CASAS GRANDES</v>
          </cell>
          <cell r="I939" t="str">
            <v>CLIMATOLOGICA</v>
          </cell>
          <cell r="J939" t="str">
            <v>CONAGUA-SMN</v>
          </cell>
          <cell r="K939">
            <v>1217</v>
          </cell>
          <cell r="L939">
            <v>29402</v>
          </cell>
          <cell r="M939" t="str">
            <v>SUSPENDIDA</v>
          </cell>
          <cell r="N939">
            <v>31</v>
          </cell>
          <cell r="O939">
            <v>5</v>
          </cell>
          <cell r="P939">
            <v>34</v>
          </cell>
          <cell r="Q939">
            <v>31.092777777777776</v>
          </cell>
          <cell r="R939">
            <v>107</v>
          </cell>
          <cell r="S939">
            <v>59</v>
          </cell>
          <cell r="T939">
            <v>47</v>
          </cell>
          <cell r="U939">
            <v>-107.99638888888889</v>
          </cell>
          <cell r="V939">
            <v>1300</v>
          </cell>
          <cell r="W939" t="str">
            <v/>
          </cell>
        </row>
        <row r="940">
          <cell r="A940" t="str">
            <v>00008002</v>
          </cell>
          <cell r="C940" t="str">
            <v>AVALOS</v>
          </cell>
          <cell r="D940" t="str">
            <v>CHIHUAHUA</v>
          </cell>
          <cell r="E940" t="str">
            <v>CHIHUAHUA</v>
          </cell>
          <cell r="F940" t="str">
            <v>RIO BRAVO</v>
          </cell>
          <cell r="G940" t="str">
            <v>RIO CONCHOS-PRESA EL GRANERO</v>
          </cell>
          <cell r="H940" t="str">
            <v>RIO CHUVISCAR</v>
          </cell>
          <cell r="I940" t="str">
            <v>CLIMATOLOGICA</v>
          </cell>
          <cell r="J940" t="str">
            <v>CONAGUA-DGE</v>
          </cell>
          <cell r="K940">
            <v>22282</v>
          </cell>
          <cell r="L940">
            <v>28490</v>
          </cell>
          <cell r="M940" t="str">
            <v>SUSPENDIDA</v>
          </cell>
          <cell r="N940">
            <v>28</v>
          </cell>
          <cell r="O940">
            <v>36</v>
          </cell>
          <cell r="P940">
            <v>52</v>
          </cell>
          <cell r="Q940">
            <v>28.614444444444445</v>
          </cell>
          <cell r="R940">
            <v>106</v>
          </cell>
          <cell r="S940">
            <v>0</v>
          </cell>
          <cell r="T940">
            <v>42</v>
          </cell>
          <cell r="U940">
            <v>-106.01166666666667</v>
          </cell>
          <cell r="V940">
            <v>1435</v>
          </cell>
          <cell r="W940" t="str">
            <v/>
          </cell>
        </row>
        <row r="941">
          <cell r="A941" t="str">
            <v>00008003</v>
          </cell>
          <cell r="C941" t="str">
            <v>BABORIGAME (CFE)</v>
          </cell>
          <cell r="D941" t="str">
            <v>GUADALUPE Y CALVO</v>
          </cell>
          <cell r="E941" t="str">
            <v>CHIHUAHUA</v>
          </cell>
          <cell r="F941" t="str">
            <v>PACIFICO NORTE</v>
          </cell>
          <cell r="G941" t="str">
            <v>RIO FUERTE</v>
          </cell>
          <cell r="H941" t="str">
            <v>RIO LOERA</v>
          </cell>
          <cell r="I941" t="str">
            <v>CLIMATOLOGICA</v>
          </cell>
          <cell r="J941" t="str">
            <v>CFE</v>
          </cell>
          <cell r="K941">
            <v>21125</v>
          </cell>
          <cell r="L941">
            <v>31412</v>
          </cell>
          <cell r="M941" t="str">
            <v>SUSPENDIDA</v>
          </cell>
          <cell r="N941">
            <v>26</v>
          </cell>
          <cell r="O941">
            <v>27</v>
          </cell>
          <cell r="P941">
            <v>0</v>
          </cell>
          <cell r="Q941">
            <v>26.45</v>
          </cell>
          <cell r="R941">
            <v>107</v>
          </cell>
          <cell r="S941">
            <v>10</v>
          </cell>
          <cell r="T941">
            <v>0</v>
          </cell>
          <cell r="U941">
            <v>-107.16666666666667</v>
          </cell>
          <cell r="V941">
            <v>2143</v>
          </cell>
          <cell r="W941" t="str">
            <v/>
          </cell>
        </row>
        <row r="942">
          <cell r="A942" t="str">
            <v>00008004</v>
          </cell>
          <cell r="C942" t="str">
            <v>BACHINIVA</v>
          </cell>
          <cell r="D942" t="str">
            <v>BACHINIVA</v>
          </cell>
          <cell r="E942" t="str">
            <v>CHIHUAHUA</v>
          </cell>
          <cell r="F942" t="str">
            <v>RIO BRAVO</v>
          </cell>
          <cell r="G942" t="str">
            <v>RIO DEL CARMEN</v>
          </cell>
          <cell r="H942" t="str">
            <v>PRESA LAS LAJAS</v>
          </cell>
          <cell r="I942" t="str">
            <v>CLIMATOLOGICA</v>
          </cell>
          <cell r="J942" t="str">
            <v>CONAGUA-SMN</v>
          </cell>
          <cell r="K942">
            <v>15462</v>
          </cell>
          <cell r="L942">
            <v>41274</v>
          </cell>
          <cell r="M942" t="str">
            <v>OPERANDO</v>
          </cell>
          <cell r="N942">
            <v>28</v>
          </cell>
          <cell r="O942">
            <v>46</v>
          </cell>
          <cell r="P942">
            <v>18</v>
          </cell>
          <cell r="Q942">
            <v>28.771666666666665</v>
          </cell>
          <cell r="R942">
            <v>107</v>
          </cell>
          <cell r="S942">
            <v>15</v>
          </cell>
          <cell r="T942">
            <v>20</v>
          </cell>
          <cell r="U942">
            <v>-107.25555555555556</v>
          </cell>
          <cell r="V942">
            <v>2017</v>
          </cell>
          <cell r="W942" t="str">
            <v/>
          </cell>
        </row>
        <row r="943">
          <cell r="A943" t="str">
            <v>00008005</v>
          </cell>
          <cell r="C943" t="str">
            <v>BALLEZA</v>
          </cell>
          <cell r="D943" t="str">
            <v>BALLEZA</v>
          </cell>
          <cell r="E943" t="str">
            <v>CHIHUAHUA</v>
          </cell>
          <cell r="F943" t="str">
            <v>RIO BRAVO</v>
          </cell>
          <cell r="G943" t="str">
            <v>RIO CONCHOS-PRESA DE LA COLINA</v>
          </cell>
          <cell r="H943" t="str">
            <v>RIO SAN JUAN</v>
          </cell>
          <cell r="I943" t="str">
            <v>CLIMATOLOGICA</v>
          </cell>
          <cell r="J943" t="str">
            <v>CONAGUA-SMN</v>
          </cell>
          <cell r="K943">
            <v>10472</v>
          </cell>
          <cell r="L943">
            <v>36891</v>
          </cell>
          <cell r="M943" t="str">
            <v>SUSPENDIDA</v>
          </cell>
          <cell r="N943">
            <v>26</v>
          </cell>
          <cell r="O943">
            <v>57</v>
          </cell>
          <cell r="P943">
            <v>19</v>
          </cell>
          <cell r="Q943">
            <v>26.955277777777777</v>
          </cell>
          <cell r="R943">
            <v>106</v>
          </cell>
          <cell r="S943">
            <v>20</v>
          </cell>
          <cell r="T943">
            <v>47</v>
          </cell>
          <cell r="U943">
            <v>-106.34638888888888</v>
          </cell>
          <cell r="V943">
            <v>1567</v>
          </cell>
          <cell r="W943" t="str">
            <v/>
          </cell>
        </row>
        <row r="944">
          <cell r="A944" t="str">
            <v>00008006</v>
          </cell>
          <cell r="C944" t="str">
            <v>BANDERAS</v>
          </cell>
          <cell r="D944" t="str">
            <v>GUADALUPE</v>
          </cell>
          <cell r="E944" t="str">
            <v>CHIHUAHUA</v>
          </cell>
          <cell r="F944" t="str">
            <v>RIO BRAVO</v>
          </cell>
          <cell r="G944" t="str">
            <v>RIO BRAVO-CIUDAD JUAREZ</v>
          </cell>
          <cell r="H944" t="str">
            <v>RIO BRAVO-FUERTE CUITMAN</v>
          </cell>
          <cell r="I944" t="str">
            <v>CLIMATOLOGICA</v>
          </cell>
          <cell r="J944" t="str">
            <v>CONAGUA-DGE</v>
          </cell>
          <cell r="K944">
            <v>23012</v>
          </cell>
          <cell r="L944">
            <v>31047</v>
          </cell>
          <cell r="M944" t="str">
            <v>SUSPENDIDA</v>
          </cell>
          <cell r="N944">
            <v>30</v>
          </cell>
          <cell r="O944">
            <v>59</v>
          </cell>
          <cell r="P944">
            <v>53</v>
          </cell>
          <cell r="Q944">
            <v>30.998055555555556</v>
          </cell>
          <cell r="R944">
            <v>105</v>
          </cell>
          <cell r="S944">
            <v>34</v>
          </cell>
          <cell r="T944">
            <v>20</v>
          </cell>
          <cell r="U944">
            <v>-105.57222222222222</v>
          </cell>
          <cell r="V944">
            <v>1060</v>
          </cell>
          <cell r="W944" t="str">
            <v/>
          </cell>
        </row>
        <row r="945">
          <cell r="A945" t="str">
            <v>00008007</v>
          </cell>
          <cell r="C945" t="str">
            <v>BATOPILAS (SMN)</v>
          </cell>
          <cell r="D945" t="str">
            <v>BATOPILAS</v>
          </cell>
          <cell r="E945" t="str">
            <v>CHIHUAHUA</v>
          </cell>
          <cell r="F945" t="str">
            <v>PACIFICO NORTE</v>
          </cell>
          <cell r="G945" t="str">
            <v>RIO FUERTE</v>
          </cell>
          <cell r="H945" t="str">
            <v>RIO VERDE</v>
          </cell>
          <cell r="I945" t="str">
            <v>CLIMATOLOGICA</v>
          </cell>
          <cell r="J945" t="str">
            <v>CONAGUA-SMN</v>
          </cell>
          <cell r="K945">
            <v>16072</v>
          </cell>
          <cell r="L945">
            <v>22281</v>
          </cell>
          <cell r="M945" t="str">
            <v>SUSPENDIDA</v>
          </cell>
          <cell r="N945">
            <v>27</v>
          </cell>
          <cell r="O945">
            <v>1</v>
          </cell>
          <cell r="P945">
            <v>0</v>
          </cell>
          <cell r="Q945">
            <v>27.016666666666666</v>
          </cell>
          <cell r="R945">
            <v>107</v>
          </cell>
          <cell r="S945">
            <v>45</v>
          </cell>
          <cell r="T945">
            <v>0</v>
          </cell>
          <cell r="U945">
            <v>-107.75</v>
          </cell>
          <cell r="V945">
            <v>678</v>
          </cell>
          <cell r="W945" t="str">
            <v/>
          </cell>
        </row>
        <row r="946">
          <cell r="A946" t="str">
            <v>00008008</v>
          </cell>
          <cell r="C946" t="str">
            <v>BAVICORA</v>
          </cell>
          <cell r="D946" t="str">
            <v>GOMEZ FARIAS</v>
          </cell>
          <cell r="E946" t="str">
            <v>CHIHUAHUA</v>
          </cell>
          <cell r="F946" t="str">
            <v>RIO BRAVO</v>
          </cell>
          <cell r="G946" t="str">
            <v>RIO CASAS GRANDES</v>
          </cell>
          <cell r="H946" t="str">
            <v>RIO BAVICORA</v>
          </cell>
          <cell r="I946" t="str">
            <v>CLIMATOLOGICA</v>
          </cell>
          <cell r="J946" t="str">
            <v>CONAGUA-SMN</v>
          </cell>
          <cell r="K946">
            <v>20880</v>
          </cell>
          <cell r="L946">
            <v>31867</v>
          </cell>
          <cell r="M946" t="str">
            <v>SUSPENDIDA</v>
          </cell>
          <cell r="N946">
            <v>29</v>
          </cell>
          <cell r="O946">
            <v>22</v>
          </cell>
          <cell r="P946">
            <v>15</v>
          </cell>
          <cell r="Q946">
            <v>29.370833333333334</v>
          </cell>
          <cell r="R946">
            <v>107</v>
          </cell>
          <cell r="S946">
            <v>44</v>
          </cell>
          <cell r="T946">
            <v>27</v>
          </cell>
          <cell r="U946">
            <v>-107.74083333333333</v>
          </cell>
          <cell r="V946">
            <v>2150</v>
          </cell>
          <cell r="W946" t="str">
            <v/>
          </cell>
        </row>
        <row r="947">
          <cell r="A947" t="str">
            <v>00008009</v>
          </cell>
          <cell r="C947" t="str">
            <v>BELISARIO DOMINGUEZ</v>
          </cell>
          <cell r="D947" t="str">
            <v>DOCTOR BELISARIO DOMINGUEZ</v>
          </cell>
          <cell r="E947" t="str">
            <v>CHIHUAHUA</v>
          </cell>
          <cell r="F947" t="str">
            <v>RIO BRAVO</v>
          </cell>
          <cell r="G947" t="str">
            <v>RIO SAN PEDRO</v>
          </cell>
          <cell r="H947" t="str">
            <v>RIO SAN LORENZO</v>
          </cell>
          <cell r="I947" t="str">
            <v>CLIMATOLOGICA</v>
          </cell>
          <cell r="J947" t="str">
            <v>CONAGUA-SMN</v>
          </cell>
          <cell r="K947">
            <v>26299</v>
          </cell>
          <cell r="L947">
            <v>31897</v>
          </cell>
          <cell r="M947" t="str">
            <v>SUSPENDIDA</v>
          </cell>
          <cell r="N947">
            <v>28</v>
          </cell>
          <cell r="O947">
            <v>10</v>
          </cell>
          <cell r="P947">
            <v>13</v>
          </cell>
          <cell r="Q947">
            <v>28.17027777777778</v>
          </cell>
          <cell r="R947">
            <v>106</v>
          </cell>
          <cell r="S947">
            <v>30</v>
          </cell>
          <cell r="T947">
            <v>23</v>
          </cell>
          <cell r="U947">
            <v>-106.50638888888889</v>
          </cell>
          <cell r="V947">
            <v>1640</v>
          </cell>
          <cell r="W947" t="str">
            <v/>
          </cell>
        </row>
        <row r="948">
          <cell r="A948" t="str">
            <v>00008010</v>
          </cell>
          <cell r="C948" t="str">
            <v>SAN BUENAVENTURA</v>
          </cell>
          <cell r="D948" t="str">
            <v>BUENAVENTURA</v>
          </cell>
          <cell r="E948" t="str">
            <v>CHIHUAHUA</v>
          </cell>
          <cell r="F948" t="str">
            <v>RIO BRAVO</v>
          </cell>
          <cell r="G948" t="str">
            <v>RIO SANTA MARIA</v>
          </cell>
          <cell r="H948" t="str">
            <v>RIO SANTA MARIA-GALEANA</v>
          </cell>
          <cell r="I948" t="str">
            <v>CLIMATOLOGICA</v>
          </cell>
          <cell r="J948" t="str">
            <v>CONAGUA-SMN</v>
          </cell>
          <cell r="K948">
            <v>24654</v>
          </cell>
          <cell r="L948">
            <v>34334</v>
          </cell>
          <cell r="M948" t="str">
            <v>SUSPENDIDA</v>
          </cell>
          <cell r="N948">
            <v>29</v>
          </cell>
          <cell r="O948">
            <v>50</v>
          </cell>
          <cell r="P948">
            <v>37</v>
          </cell>
          <cell r="Q948">
            <v>29.843611111111109</v>
          </cell>
          <cell r="R948">
            <v>107</v>
          </cell>
          <cell r="S948">
            <v>28</v>
          </cell>
          <cell r="T948">
            <v>19</v>
          </cell>
          <cell r="U948">
            <v>-107.47194444444445</v>
          </cell>
          <cell r="V948">
            <v>1560</v>
          </cell>
          <cell r="W948" t="str">
            <v/>
          </cell>
        </row>
        <row r="949">
          <cell r="A949" t="str">
            <v>00008011</v>
          </cell>
          <cell r="C949" t="str">
            <v>COLONIA BUFALO (SMN)</v>
          </cell>
          <cell r="D949" t="str">
            <v>ALLENDE</v>
          </cell>
          <cell r="E949" t="str">
            <v>CHIHUAHUA</v>
          </cell>
          <cell r="F949" t="str">
            <v>RIO BRAVO</v>
          </cell>
          <cell r="G949" t="str">
            <v>RIO FLORIDO</v>
          </cell>
          <cell r="H949" t="str">
            <v>RIO PARRAL</v>
          </cell>
          <cell r="I949" t="str">
            <v>CLIMATOLOGICA</v>
          </cell>
          <cell r="J949" t="str">
            <v>CONAGUA-DGE</v>
          </cell>
          <cell r="K949">
            <v>25235</v>
          </cell>
          <cell r="L949">
            <v>28490</v>
          </cell>
          <cell r="M949" t="str">
            <v>SUSPENDIDA</v>
          </cell>
          <cell r="N949">
            <v>27</v>
          </cell>
          <cell r="O949">
            <v>17</v>
          </cell>
          <cell r="P949">
            <v>0</v>
          </cell>
          <cell r="Q949">
            <v>27.283333333333335</v>
          </cell>
          <cell r="R949">
            <v>105</v>
          </cell>
          <cell r="S949">
            <v>10</v>
          </cell>
          <cell r="T949">
            <v>0</v>
          </cell>
          <cell r="U949">
            <v>-105.16666666666667</v>
          </cell>
          <cell r="V949">
            <v>1380</v>
          </cell>
          <cell r="W949" t="str">
            <v/>
          </cell>
        </row>
        <row r="950">
          <cell r="A950" t="str">
            <v>00008012</v>
          </cell>
          <cell r="C950" t="str">
            <v>CAJURICHI (SMN)</v>
          </cell>
          <cell r="D950" t="str">
            <v>OCAMPO</v>
          </cell>
          <cell r="E950" t="str">
            <v>CHIHUAHUA</v>
          </cell>
          <cell r="F950" t="str">
            <v>NOROESTE</v>
          </cell>
          <cell r="G950" t="str">
            <v>RIO MAYO</v>
          </cell>
          <cell r="H950" t="str">
            <v>RIO CANDAMEÑA</v>
          </cell>
          <cell r="I950" t="str">
            <v>CLIMATOLOGICA</v>
          </cell>
          <cell r="J950" t="str">
            <v>CONAGUA-SMN</v>
          </cell>
          <cell r="K950">
            <v>26299</v>
          </cell>
          <cell r="L950">
            <v>27272</v>
          </cell>
          <cell r="M950" t="str">
            <v>SUSPENDIDA</v>
          </cell>
          <cell r="N950">
            <v>28</v>
          </cell>
          <cell r="O950">
            <v>5</v>
          </cell>
          <cell r="P950">
            <v>52</v>
          </cell>
          <cell r="Q950">
            <v>28.097777777777775</v>
          </cell>
          <cell r="R950">
            <v>108</v>
          </cell>
          <cell r="S950">
            <v>8</v>
          </cell>
          <cell r="T950">
            <v>13</v>
          </cell>
          <cell r="U950">
            <v>-108.13694444444445</v>
          </cell>
          <cell r="V950">
            <v>2180</v>
          </cell>
          <cell r="W950" t="str">
            <v/>
          </cell>
        </row>
        <row r="951">
          <cell r="A951" t="str">
            <v>00008013</v>
          </cell>
          <cell r="C951" t="str">
            <v>CAMARGO (CFE)</v>
          </cell>
          <cell r="D951" t="str">
            <v>CAMARGO</v>
          </cell>
          <cell r="E951" t="str">
            <v>CHIHUAHUA</v>
          </cell>
          <cell r="F951" t="str">
            <v>RIO BRAVO</v>
          </cell>
          <cell r="G951" t="str">
            <v>RIO CONCHOS-PRESA EL GRANERO</v>
          </cell>
          <cell r="H951" t="str">
            <v>RIO CONCHOS-PROSETILLA</v>
          </cell>
          <cell r="I951" t="str">
            <v>CLIMATOLOGICA</v>
          </cell>
          <cell r="J951" t="str">
            <v>CFE</v>
          </cell>
          <cell r="K951">
            <v>25934</v>
          </cell>
          <cell r="L951">
            <v>33238</v>
          </cell>
          <cell r="M951" t="str">
            <v>SUSPENDIDA</v>
          </cell>
          <cell r="N951">
            <v>27</v>
          </cell>
          <cell r="O951">
            <v>40</v>
          </cell>
          <cell r="P951">
            <v>0</v>
          </cell>
          <cell r="Q951">
            <v>27.666666666666668</v>
          </cell>
          <cell r="R951">
            <v>105</v>
          </cell>
          <cell r="S951">
            <v>15</v>
          </cell>
          <cell r="T951">
            <v>0</v>
          </cell>
          <cell r="U951">
            <v>-105.25</v>
          </cell>
          <cell r="V951">
            <v>1250</v>
          </cell>
          <cell r="W951" t="str">
            <v/>
          </cell>
        </row>
        <row r="952">
          <cell r="A952" t="str">
            <v>00008014</v>
          </cell>
          <cell r="C952" t="str">
            <v>C.A.E. DELICIAS</v>
          </cell>
          <cell r="D952" t="str">
            <v>DELICIAS</v>
          </cell>
          <cell r="E952" t="str">
            <v>CHIHUAHUA</v>
          </cell>
          <cell r="F952" t="str">
            <v>RIO BRAVO</v>
          </cell>
          <cell r="G952" t="str">
            <v>RIO SAN PEDRO</v>
          </cell>
          <cell r="H952" t="str">
            <v>RIO MEOQUI</v>
          </cell>
          <cell r="I952" t="str">
            <v>CLIMATOLOGICA</v>
          </cell>
          <cell r="J952" t="str">
            <v>CONAGUA-SMN</v>
          </cell>
          <cell r="K952">
            <v>25934</v>
          </cell>
          <cell r="L952">
            <v>31867</v>
          </cell>
          <cell r="M952" t="str">
            <v>SUSPENDIDA</v>
          </cell>
          <cell r="N952">
            <v>28</v>
          </cell>
          <cell r="O952">
            <v>11</v>
          </cell>
          <cell r="P952">
            <v>0</v>
          </cell>
          <cell r="Q952">
            <v>28.183333333333334</v>
          </cell>
          <cell r="R952">
            <v>105</v>
          </cell>
          <cell r="S952">
            <v>28</v>
          </cell>
          <cell r="T952">
            <v>0</v>
          </cell>
          <cell r="U952">
            <v>-105.46666666666667</v>
          </cell>
          <cell r="V952">
            <v>1170</v>
          </cell>
          <cell r="W952" t="str">
            <v/>
          </cell>
        </row>
        <row r="953">
          <cell r="A953" t="str">
            <v>00008015</v>
          </cell>
          <cell r="C953" t="str">
            <v>MADERA CAMPO UNO</v>
          </cell>
          <cell r="D953" t="str">
            <v>MADERA</v>
          </cell>
          <cell r="E953" t="str">
            <v>CHIHUAHUA</v>
          </cell>
          <cell r="F953" t="str">
            <v>NOROESTE</v>
          </cell>
          <cell r="G953" t="str">
            <v>RIO YAQUI</v>
          </cell>
          <cell r="H953" t="str">
            <v>RIO PAPIGOCHIC O AROS</v>
          </cell>
          <cell r="I953" t="str">
            <v>CLIMATOLOGICA</v>
          </cell>
          <cell r="J953" t="str">
            <v>CONAGUA-SMN</v>
          </cell>
          <cell r="K953">
            <v>25204</v>
          </cell>
          <cell r="L953">
            <v>31777</v>
          </cell>
          <cell r="M953" t="str">
            <v>SUSPENDIDA</v>
          </cell>
          <cell r="N953">
            <v>29</v>
          </cell>
          <cell r="O953">
            <v>9</v>
          </cell>
          <cell r="P953">
            <v>7</v>
          </cell>
          <cell r="Q953">
            <v>29.151944444444442</v>
          </cell>
          <cell r="R953">
            <v>108</v>
          </cell>
          <cell r="S953">
            <v>22</v>
          </cell>
          <cell r="T953">
            <v>17</v>
          </cell>
          <cell r="U953">
            <v>-108.37138888888889</v>
          </cell>
          <cell r="V953">
            <v>1980</v>
          </cell>
          <cell r="W953" t="str">
            <v/>
          </cell>
        </row>
        <row r="954">
          <cell r="A954" t="str">
            <v>00008016</v>
          </cell>
          <cell r="C954" t="str">
            <v>MADERA CAMPO DOS</v>
          </cell>
          <cell r="D954" t="str">
            <v>MADERA</v>
          </cell>
          <cell r="E954" t="str">
            <v>CHIHUAHUA</v>
          </cell>
          <cell r="F954" t="str">
            <v>NOROESTE</v>
          </cell>
          <cell r="G954" t="str">
            <v>RIO YAQUI</v>
          </cell>
          <cell r="H954" t="str">
            <v>RIO PAPIGOCHIC O AROS</v>
          </cell>
          <cell r="I954" t="str">
            <v>CLIMATOLOGICA</v>
          </cell>
          <cell r="J954" t="str">
            <v>CONAGUA-SMN</v>
          </cell>
          <cell r="K954">
            <v>25204</v>
          </cell>
          <cell r="L954">
            <v>31351</v>
          </cell>
          <cell r="M954" t="str">
            <v>SUSPENDIDA</v>
          </cell>
          <cell r="N954">
            <v>29</v>
          </cell>
          <cell r="O954">
            <v>38</v>
          </cell>
          <cell r="P954">
            <v>49</v>
          </cell>
          <cell r="Q954">
            <v>29.646944444444443</v>
          </cell>
          <cell r="R954">
            <v>108</v>
          </cell>
          <cell r="S954">
            <v>11</v>
          </cell>
          <cell r="T954">
            <v>33</v>
          </cell>
          <cell r="U954">
            <v>-108.19250000000001</v>
          </cell>
          <cell r="V954">
            <v>2264</v>
          </cell>
          <cell r="W954" t="str">
            <v/>
          </cell>
        </row>
        <row r="955">
          <cell r="A955" t="str">
            <v>00008017</v>
          </cell>
          <cell r="C955" t="str">
            <v>RANCHO EL VEINTICUATRO</v>
          </cell>
          <cell r="D955" t="str">
            <v>AHUMADA</v>
          </cell>
          <cell r="E955" t="str">
            <v>CHIHUAHUA</v>
          </cell>
          <cell r="F955" t="str">
            <v>RIO BRAVO</v>
          </cell>
          <cell r="G955" t="str">
            <v>RIO DEL CARMEN</v>
          </cell>
          <cell r="H955" t="str">
            <v>RIO DEL CARMEN</v>
          </cell>
          <cell r="I955" t="str">
            <v>CLIMATOLOGICA</v>
          </cell>
          <cell r="J955" t="str">
            <v>CONAGUA-SMN</v>
          </cell>
          <cell r="K955">
            <v>26024</v>
          </cell>
          <cell r="L955">
            <v>31897</v>
          </cell>
          <cell r="M955" t="str">
            <v>SUSPENDIDA</v>
          </cell>
          <cell r="N955">
            <v>30</v>
          </cell>
          <cell r="O955">
            <v>25</v>
          </cell>
          <cell r="P955">
            <v>0</v>
          </cell>
          <cell r="Q955">
            <v>30.416666666666668</v>
          </cell>
          <cell r="R955">
            <v>106</v>
          </cell>
          <cell r="S955">
            <v>8</v>
          </cell>
          <cell r="T955">
            <v>0</v>
          </cell>
          <cell r="U955">
            <v>-106.13333333333334</v>
          </cell>
          <cell r="V955">
            <v>1450</v>
          </cell>
          <cell r="W955" t="str">
            <v/>
          </cell>
        </row>
        <row r="956">
          <cell r="A956" t="str">
            <v>00008019</v>
          </cell>
          <cell r="C956" t="str">
            <v>MEOQUI (SMN)</v>
          </cell>
          <cell r="D956" t="str">
            <v>MEOQUI</v>
          </cell>
          <cell r="E956" t="str">
            <v>CHIHUAHUA</v>
          </cell>
          <cell r="F956" t="str">
            <v>RIO BRAVO</v>
          </cell>
          <cell r="G956" t="str">
            <v>RIO SAN PEDRO</v>
          </cell>
          <cell r="H956" t="str">
            <v>RIO MEOQUI</v>
          </cell>
          <cell r="I956" t="str">
            <v>CLIMATOLOGICA</v>
          </cell>
          <cell r="J956" t="str">
            <v>CONAGUA-DGE</v>
          </cell>
          <cell r="K956">
            <v>15342</v>
          </cell>
          <cell r="L956">
            <v>34334</v>
          </cell>
          <cell r="M956" t="str">
            <v>SUSPENDIDA</v>
          </cell>
          <cell r="N956">
            <v>28</v>
          </cell>
          <cell r="O956">
            <v>16</v>
          </cell>
          <cell r="P956">
            <v>18</v>
          </cell>
          <cell r="Q956">
            <v>28.271666666666665</v>
          </cell>
          <cell r="R956">
            <v>105</v>
          </cell>
          <cell r="S956">
            <v>29</v>
          </cell>
          <cell r="T956">
            <v>39</v>
          </cell>
          <cell r="U956">
            <v>-105.49416666666667</v>
          </cell>
          <cell r="V956">
            <v>1150</v>
          </cell>
          <cell r="W956" t="str">
            <v/>
          </cell>
        </row>
        <row r="957">
          <cell r="A957" t="str">
            <v>00008020</v>
          </cell>
          <cell r="C957" t="str">
            <v>CAÑON DEL ALAMO</v>
          </cell>
          <cell r="D957" t="str">
            <v>NAMIQUIPA</v>
          </cell>
          <cell r="E957" t="str">
            <v>CHIHUAHUA</v>
          </cell>
          <cell r="F957" t="str">
            <v>RIO BRAVO</v>
          </cell>
          <cell r="G957" t="str">
            <v>RIO DEL CARMEN</v>
          </cell>
          <cell r="H957" t="str">
            <v>RIO SANTA CLARA</v>
          </cell>
          <cell r="I957" t="str">
            <v>CLIMATOLOGICA</v>
          </cell>
          <cell r="J957" t="str">
            <v>CONAGUA-SMN</v>
          </cell>
          <cell r="K957">
            <v>23224</v>
          </cell>
          <cell r="L957">
            <v>28733</v>
          </cell>
          <cell r="M957" t="str">
            <v>SUSPENDIDA</v>
          </cell>
          <cell r="N957">
            <v>29</v>
          </cell>
          <cell r="O957">
            <v>26</v>
          </cell>
          <cell r="P957">
            <v>35</v>
          </cell>
          <cell r="Q957">
            <v>29.443055555555556</v>
          </cell>
          <cell r="R957">
            <v>106</v>
          </cell>
          <cell r="S957">
            <v>49</v>
          </cell>
          <cell r="T957">
            <v>0</v>
          </cell>
          <cell r="U957">
            <v>-106.81666666666666</v>
          </cell>
          <cell r="V957">
            <v>2140</v>
          </cell>
          <cell r="W957" t="str">
            <v/>
          </cell>
        </row>
        <row r="958">
          <cell r="A958" t="str">
            <v>00008021</v>
          </cell>
          <cell r="C958" t="str">
            <v>CARICHI</v>
          </cell>
          <cell r="D958" t="str">
            <v>CARICHI</v>
          </cell>
          <cell r="E958" t="str">
            <v>CHIHUAHUA</v>
          </cell>
          <cell r="F958" t="str">
            <v>RIO BRAVO</v>
          </cell>
          <cell r="G958" t="str">
            <v>RIO CONCHOS-PRESA DE LA COLINA</v>
          </cell>
          <cell r="H958" t="str">
            <v>RIO SAN IGNACIO</v>
          </cell>
          <cell r="I958" t="str">
            <v>CLIMATOLOGICA</v>
          </cell>
          <cell r="J958" t="str">
            <v>CONAGUA-SMN</v>
          </cell>
          <cell r="K958">
            <v>22402</v>
          </cell>
          <cell r="L958">
            <v>31897</v>
          </cell>
          <cell r="M958" t="str">
            <v>SUSPENDIDA</v>
          </cell>
          <cell r="N958">
            <v>27</v>
          </cell>
          <cell r="O958">
            <v>55</v>
          </cell>
          <cell r="P958">
            <v>1</v>
          </cell>
          <cell r="Q958">
            <v>27.916944444444447</v>
          </cell>
          <cell r="R958">
            <v>107</v>
          </cell>
          <cell r="S958">
            <v>3</v>
          </cell>
          <cell r="T958">
            <v>25</v>
          </cell>
          <cell r="U958">
            <v>-107.05694444444444</v>
          </cell>
          <cell r="V958">
            <v>2080</v>
          </cell>
          <cell r="W958" t="str">
            <v/>
          </cell>
        </row>
        <row r="959">
          <cell r="A959" t="str">
            <v>00008022</v>
          </cell>
          <cell r="C959" t="str">
            <v>CEROCAHUI</v>
          </cell>
          <cell r="D959" t="str">
            <v>URIQUE</v>
          </cell>
          <cell r="E959" t="str">
            <v>CHIHUAHUA</v>
          </cell>
          <cell r="F959" t="str">
            <v>PACIFICO NORTE</v>
          </cell>
          <cell r="G959" t="str">
            <v>RIO FUERTE</v>
          </cell>
          <cell r="H959" t="str">
            <v>RIO SEPTENTRION</v>
          </cell>
          <cell r="I959" t="str">
            <v>CLIMATOLOGICA</v>
          </cell>
          <cell r="J959" t="str">
            <v>CONAGUA-DGE</v>
          </cell>
          <cell r="K959">
            <v>19541</v>
          </cell>
          <cell r="L959">
            <v>31290</v>
          </cell>
          <cell r="M959" t="str">
            <v>SUSPENDIDA</v>
          </cell>
          <cell r="N959">
            <v>27</v>
          </cell>
          <cell r="O959">
            <v>18</v>
          </cell>
          <cell r="P959">
            <v>0</v>
          </cell>
          <cell r="Q959">
            <v>27.3</v>
          </cell>
          <cell r="R959">
            <v>108</v>
          </cell>
          <cell r="S959">
            <v>3</v>
          </cell>
          <cell r="T959">
            <v>0</v>
          </cell>
          <cell r="U959">
            <v>-108.05</v>
          </cell>
          <cell r="V959">
            <v>1624</v>
          </cell>
          <cell r="W959" t="str">
            <v/>
          </cell>
        </row>
        <row r="960">
          <cell r="A960" t="str">
            <v>00008023</v>
          </cell>
          <cell r="C960" t="str">
            <v>CORRALES U.G.R.CH.</v>
          </cell>
          <cell r="D960" t="str">
            <v>OJINAGA</v>
          </cell>
          <cell r="E960" t="str">
            <v>CHIHUAHUA</v>
          </cell>
          <cell r="F960" t="str">
            <v>RIO BRAVO</v>
          </cell>
          <cell r="G960" t="str">
            <v>RIO BRAVO-OJINAGA</v>
          </cell>
          <cell r="H960" t="str">
            <v>RIO BRAVO-OJINAGA</v>
          </cell>
          <cell r="I960" t="str">
            <v>CLIMATOLOGICA</v>
          </cell>
          <cell r="J960" t="str">
            <v>CONAGUA-SMN</v>
          </cell>
          <cell r="K960">
            <v>25569</v>
          </cell>
          <cell r="L960">
            <v>33024</v>
          </cell>
          <cell r="M960" t="str">
            <v>SUSPENDIDA</v>
          </cell>
          <cell r="N960">
            <v>29</v>
          </cell>
          <cell r="O960">
            <v>33</v>
          </cell>
          <cell r="P960">
            <v>44</v>
          </cell>
          <cell r="Q960">
            <v>29.562222222222221</v>
          </cell>
          <cell r="R960">
            <v>104</v>
          </cell>
          <cell r="S960">
            <v>23</v>
          </cell>
          <cell r="T960">
            <v>55</v>
          </cell>
          <cell r="U960">
            <v>-104.39861111111112</v>
          </cell>
          <cell r="V960">
            <v>780</v>
          </cell>
          <cell r="W960" t="str">
            <v/>
          </cell>
        </row>
        <row r="961">
          <cell r="A961" t="str">
            <v>00008025</v>
          </cell>
          <cell r="C961" t="str">
            <v>CAMARGO (SMN)</v>
          </cell>
          <cell r="D961" t="str">
            <v>CAMARGO</v>
          </cell>
          <cell r="E961" t="str">
            <v>CHIHUAHUA</v>
          </cell>
          <cell r="F961" t="str">
            <v>RIO BRAVO</v>
          </cell>
          <cell r="G961" t="str">
            <v>RIO FLORIDO</v>
          </cell>
          <cell r="H961" t="str">
            <v>RIO FLORIDO-CAMARGO</v>
          </cell>
          <cell r="I961" t="str">
            <v>CLIMATOLOGICA</v>
          </cell>
          <cell r="J961" t="str">
            <v>CONAGUA-SMN</v>
          </cell>
          <cell r="K961">
            <v>1156</v>
          </cell>
          <cell r="L961">
            <v>31502</v>
          </cell>
          <cell r="M961" t="str">
            <v>SUSPENDIDA</v>
          </cell>
          <cell r="N961">
            <v>27</v>
          </cell>
          <cell r="O961">
            <v>41</v>
          </cell>
          <cell r="P961">
            <v>8</v>
          </cell>
          <cell r="Q961">
            <v>27.685555555555556</v>
          </cell>
          <cell r="R961">
            <v>105</v>
          </cell>
          <cell r="S961">
            <v>10</v>
          </cell>
          <cell r="T961">
            <v>17</v>
          </cell>
          <cell r="U961">
            <v>-105.1713888888889</v>
          </cell>
          <cell r="V961">
            <v>1223</v>
          </cell>
          <cell r="W961" t="str">
            <v/>
          </cell>
        </row>
        <row r="962">
          <cell r="A962" t="str">
            <v>00008026</v>
          </cell>
          <cell r="C962" t="str">
            <v>CUAUHTEMOC</v>
          </cell>
          <cell r="D962" t="str">
            <v>CUAUHTEMOC</v>
          </cell>
          <cell r="E962" t="str">
            <v>CHIHUAHUA</v>
          </cell>
          <cell r="F962" t="str">
            <v>RIO BRAVO</v>
          </cell>
          <cell r="G962" t="str">
            <v>LAGUNA DE BUSTILLOS Y DE LOS MEXICANOS</v>
          </cell>
          <cell r="H962" t="str">
            <v>LAGUNA DE BUSTILLOS</v>
          </cell>
          <cell r="I962" t="str">
            <v>CLIMATOLOGICA</v>
          </cell>
          <cell r="J962" t="str">
            <v>CONAGUA-SMN</v>
          </cell>
          <cell r="K962">
            <v>15342</v>
          </cell>
          <cell r="L962">
            <v>37986</v>
          </cell>
          <cell r="M962" t="str">
            <v>SUSPENDIDA</v>
          </cell>
          <cell r="N962">
            <v>28</v>
          </cell>
          <cell r="O962">
            <v>24</v>
          </cell>
          <cell r="P962">
            <v>18</v>
          </cell>
          <cell r="Q962">
            <v>28.404999999999998</v>
          </cell>
          <cell r="R962">
            <v>106</v>
          </cell>
          <cell r="S962">
            <v>52</v>
          </cell>
          <cell r="T962">
            <v>0</v>
          </cell>
          <cell r="U962">
            <v>-106.86666666666666</v>
          </cell>
          <cell r="V962">
            <v>1935</v>
          </cell>
          <cell r="W962" t="str">
            <v/>
          </cell>
        </row>
        <row r="963">
          <cell r="A963" t="str">
            <v>00008027</v>
          </cell>
          <cell r="C963" t="str">
            <v>DELICIAS (SMN)</v>
          </cell>
          <cell r="D963" t="str">
            <v>DELICIAS</v>
          </cell>
          <cell r="E963" t="str">
            <v>CHIHUAHUA</v>
          </cell>
          <cell r="F963" t="str">
            <v>RIO BRAVO</v>
          </cell>
          <cell r="G963" t="str">
            <v>RIO SAN PEDRO</v>
          </cell>
          <cell r="H963" t="str">
            <v>RIO MEOQUI</v>
          </cell>
          <cell r="I963" t="str">
            <v>CLIMATOLOGICA</v>
          </cell>
          <cell r="J963" t="str">
            <v>CONAGUA-SMN</v>
          </cell>
          <cell r="K963">
            <v>12601</v>
          </cell>
          <cell r="L963">
            <v>32202</v>
          </cell>
          <cell r="M963" t="str">
            <v>SUSPENDIDA</v>
          </cell>
          <cell r="N963">
            <v>28</v>
          </cell>
          <cell r="O963">
            <v>12</v>
          </cell>
          <cell r="P963">
            <v>0</v>
          </cell>
          <cell r="Q963">
            <v>28.2</v>
          </cell>
          <cell r="R963">
            <v>105</v>
          </cell>
          <cell r="S963">
            <v>28</v>
          </cell>
          <cell r="T963">
            <v>0</v>
          </cell>
          <cell r="U963">
            <v>-105.46666666666667</v>
          </cell>
          <cell r="V963">
            <v>1170</v>
          </cell>
          <cell r="W963" t="str">
            <v/>
          </cell>
        </row>
        <row r="964">
          <cell r="A964" t="str">
            <v>00008028</v>
          </cell>
          <cell r="C964" t="str">
            <v>GUERRERO (SMN)</v>
          </cell>
          <cell r="D964" t="str">
            <v>GUERRERO</v>
          </cell>
          <cell r="E964" t="str">
            <v>CHIHUAHUA</v>
          </cell>
          <cell r="F964" t="str">
            <v>NOROESTE</v>
          </cell>
          <cell r="G964" t="str">
            <v>RIO YAQUI</v>
          </cell>
          <cell r="H964" t="str">
            <v>RIO PAPIGOCHIC O AROS</v>
          </cell>
          <cell r="I964" t="str">
            <v>CLIMATOLOGICA</v>
          </cell>
          <cell r="J964" t="str">
            <v>CONAGUA-SMN</v>
          </cell>
          <cell r="K964">
            <v>1522</v>
          </cell>
          <cell r="L964">
            <v>31047</v>
          </cell>
          <cell r="M964" t="str">
            <v>SUSPENDIDA</v>
          </cell>
          <cell r="N964">
            <v>28</v>
          </cell>
          <cell r="O964">
            <v>32</v>
          </cell>
          <cell r="P964">
            <v>45</v>
          </cell>
          <cell r="Q964">
            <v>28.545833333333334</v>
          </cell>
          <cell r="R964">
            <v>107</v>
          </cell>
          <cell r="S964">
            <v>29</v>
          </cell>
          <cell r="T964">
            <v>3</v>
          </cell>
          <cell r="U964">
            <v>-107.48416666666667</v>
          </cell>
          <cell r="V964">
            <v>2004</v>
          </cell>
          <cell r="W964" t="str">
            <v/>
          </cell>
        </row>
        <row r="965">
          <cell r="A965" t="str">
            <v>00008029</v>
          </cell>
          <cell r="C965" t="str">
            <v>JIMENEZ (SMN)</v>
          </cell>
          <cell r="D965" t="str">
            <v>JIMENEZ</v>
          </cell>
          <cell r="E965" t="str">
            <v>CHIHUAHUA</v>
          </cell>
          <cell r="F965" t="str">
            <v>CUENCAS CENTRALES DEL NORTE</v>
          </cell>
          <cell r="G965" t="str">
            <v>RIO FLORIDO</v>
          </cell>
          <cell r="H965" t="str">
            <v>RIO FLORIDO-CAMARGO</v>
          </cell>
          <cell r="I965" t="str">
            <v>CLIMATOLOGICA</v>
          </cell>
          <cell r="J965" t="str">
            <v>CONAGUA-SMN</v>
          </cell>
          <cell r="K965">
            <v>1156</v>
          </cell>
          <cell r="L965">
            <v>39294</v>
          </cell>
          <cell r="M965" t="str">
            <v>OPERANDO</v>
          </cell>
          <cell r="N965">
            <v>27</v>
          </cell>
          <cell r="O965">
            <v>8</v>
          </cell>
          <cell r="P965">
            <v>26</v>
          </cell>
          <cell r="Q965">
            <v>27.140555555555554</v>
          </cell>
          <cell r="R965">
            <v>104</v>
          </cell>
          <cell r="S965">
            <v>54</v>
          </cell>
          <cell r="T965">
            <v>49</v>
          </cell>
          <cell r="U965">
            <v>-104.91361111111112</v>
          </cell>
          <cell r="V965">
            <v>1380</v>
          </cell>
          <cell r="W965" t="str">
            <v/>
          </cell>
        </row>
        <row r="966">
          <cell r="A966" t="str">
            <v>00008030</v>
          </cell>
          <cell r="C966" t="str">
            <v>JUAREZ (SMN)</v>
          </cell>
          <cell r="D966" t="str">
            <v>JUAREZ</v>
          </cell>
          <cell r="E966" t="str">
            <v>CHIHUAHUA</v>
          </cell>
          <cell r="F966" t="str">
            <v>RIO BRAVO</v>
          </cell>
          <cell r="G966" t="str">
            <v>RIO BRAVO-CIUDAD JUAREZ</v>
          </cell>
          <cell r="H966" t="str">
            <v>RIO BRAVO-CIUDAD JUAREZ</v>
          </cell>
          <cell r="I966" t="str">
            <v>CLIMATOLOGICA</v>
          </cell>
          <cell r="J966" t="str">
            <v>CONAGUA</v>
          </cell>
          <cell r="K966">
            <v>10288</v>
          </cell>
          <cell r="L966">
            <v>31412</v>
          </cell>
          <cell r="M966" t="str">
            <v>SUSPENDIDA</v>
          </cell>
          <cell r="N966">
            <v>31</v>
          </cell>
          <cell r="O966">
            <v>44</v>
          </cell>
          <cell r="P966">
            <v>22</v>
          </cell>
          <cell r="Q966">
            <v>31.739444444444445</v>
          </cell>
          <cell r="R966">
            <v>106</v>
          </cell>
          <cell r="S966">
            <v>29</v>
          </cell>
          <cell r="T966">
            <v>13</v>
          </cell>
          <cell r="U966">
            <v>-106.48694444444445</v>
          </cell>
          <cell r="V966">
            <v>1120</v>
          </cell>
          <cell r="W966" t="str">
            <v/>
          </cell>
        </row>
        <row r="967">
          <cell r="A967" t="str">
            <v>00008031</v>
          </cell>
          <cell r="C967" t="str">
            <v>OJINAGA (SMN)</v>
          </cell>
          <cell r="D967" t="str">
            <v>OJINAGA</v>
          </cell>
          <cell r="E967" t="str">
            <v>CHIHUAHUA</v>
          </cell>
          <cell r="F967" t="str">
            <v>RIO BRAVO</v>
          </cell>
          <cell r="G967" t="str">
            <v>RIO BRAVO-OJINAGA</v>
          </cell>
          <cell r="H967" t="str">
            <v>RIO BRAVO-OJINAGA</v>
          </cell>
          <cell r="I967" t="str">
            <v>CLIMATOLOGICA</v>
          </cell>
          <cell r="J967" t="str">
            <v>CONAGUA-SMN</v>
          </cell>
          <cell r="K967">
            <v>8188</v>
          </cell>
          <cell r="L967">
            <v>31047</v>
          </cell>
          <cell r="M967" t="str">
            <v>SUSPENDIDA</v>
          </cell>
          <cell r="N967">
            <v>29</v>
          </cell>
          <cell r="O967">
            <v>33</v>
          </cell>
          <cell r="P967">
            <v>52</v>
          </cell>
          <cell r="Q967">
            <v>29.564444444444444</v>
          </cell>
          <cell r="R967">
            <v>104</v>
          </cell>
          <cell r="S967">
            <v>24</v>
          </cell>
          <cell r="T967">
            <v>59</v>
          </cell>
          <cell r="U967">
            <v>-104.41638888888889</v>
          </cell>
          <cell r="V967">
            <v>800</v>
          </cell>
          <cell r="W967" t="str">
            <v/>
          </cell>
        </row>
        <row r="968">
          <cell r="A968" t="str">
            <v>00008032</v>
          </cell>
          <cell r="C968" t="str">
            <v>COLONIA ANAHUAC</v>
          </cell>
          <cell r="D968" t="str">
            <v>CUAUHTEMOC</v>
          </cell>
          <cell r="E968" t="str">
            <v>CHIHUAHUA</v>
          </cell>
          <cell r="F968" t="str">
            <v>RIO BRAVO</v>
          </cell>
          <cell r="G968" t="str">
            <v>LAGUNA DE BUSTILLOS Y DE LOS MEXICANOS</v>
          </cell>
          <cell r="H968" t="str">
            <v>LAGUNA DE BUSTILLOS</v>
          </cell>
          <cell r="I968" t="str">
            <v>CLIMATOLOGICA</v>
          </cell>
          <cell r="J968" t="str">
            <v>CONAGUA-SMN</v>
          </cell>
          <cell r="K968">
            <v>21186</v>
          </cell>
          <cell r="L968">
            <v>33177</v>
          </cell>
          <cell r="M968" t="str">
            <v>SUSPENDIDA</v>
          </cell>
          <cell r="N968">
            <v>28</v>
          </cell>
          <cell r="O968">
            <v>28</v>
          </cell>
          <cell r="P968">
            <v>48</v>
          </cell>
          <cell r="Q968">
            <v>28.479999999999997</v>
          </cell>
          <cell r="R968">
            <v>106</v>
          </cell>
          <cell r="S968">
            <v>44</v>
          </cell>
          <cell r="T968">
            <v>39</v>
          </cell>
          <cell r="U968">
            <v>-106.74416666666667</v>
          </cell>
          <cell r="V968">
            <v>1981</v>
          </cell>
          <cell r="W968" t="str">
            <v/>
          </cell>
        </row>
        <row r="969">
          <cell r="A969" t="str">
            <v>00008033</v>
          </cell>
          <cell r="C969" t="str">
            <v>COLONIA BUFALO (DGE)</v>
          </cell>
          <cell r="D969" t="str">
            <v>ALLENDE</v>
          </cell>
          <cell r="E969" t="str">
            <v>CHIHUAHUA</v>
          </cell>
          <cell r="F969" t="str">
            <v>RIO BRAVO</v>
          </cell>
          <cell r="G969" t="str">
            <v>RIO FLORIDO</v>
          </cell>
          <cell r="H969" t="str">
            <v>RIO PARRAL</v>
          </cell>
          <cell r="I969" t="str">
            <v>CLIMATOLOGICA</v>
          </cell>
          <cell r="J969" t="str">
            <v>CONAGUA-SMN</v>
          </cell>
          <cell r="K969">
            <v>28491</v>
          </cell>
          <cell r="L969">
            <v>31897</v>
          </cell>
          <cell r="M969" t="str">
            <v>SUSPENDIDA</v>
          </cell>
          <cell r="N969">
            <v>27</v>
          </cell>
          <cell r="O969">
            <v>17</v>
          </cell>
          <cell r="P969">
            <v>58</v>
          </cell>
          <cell r="Q969">
            <v>27.299444444444447</v>
          </cell>
          <cell r="R969">
            <v>105</v>
          </cell>
          <cell r="S969">
            <v>10</v>
          </cell>
          <cell r="T969">
            <v>25</v>
          </cell>
          <cell r="U969">
            <v>-105.17361111111111</v>
          </cell>
          <cell r="V969">
            <v>1380</v>
          </cell>
          <cell r="W969" t="str">
            <v/>
          </cell>
        </row>
        <row r="970">
          <cell r="A970" t="str">
            <v>00008034</v>
          </cell>
          <cell r="C970" t="str">
            <v>COLONIA GARCIA</v>
          </cell>
          <cell r="D970" t="str">
            <v>MADERA</v>
          </cell>
          <cell r="E970" t="str">
            <v>CHIHUAHUA</v>
          </cell>
          <cell r="F970" t="str">
            <v>NOROESTE</v>
          </cell>
          <cell r="G970" t="str">
            <v>RIO YAQUI</v>
          </cell>
          <cell r="H970" t="str">
            <v>RIO PAPIGOCHIC O AROS</v>
          </cell>
          <cell r="I970" t="str">
            <v>CLIMATOLOGICA</v>
          </cell>
          <cell r="J970" t="str">
            <v>CONAGUA-SMN</v>
          </cell>
          <cell r="K970">
            <v>24198</v>
          </cell>
          <cell r="L970">
            <v>31897</v>
          </cell>
          <cell r="M970" t="str">
            <v>SUSPENDIDA</v>
          </cell>
          <cell r="N970">
            <v>29</v>
          </cell>
          <cell r="O970">
            <v>35</v>
          </cell>
          <cell r="P970">
            <v>17</v>
          </cell>
          <cell r="Q970">
            <v>29.588055555555556</v>
          </cell>
          <cell r="R970">
            <v>108</v>
          </cell>
          <cell r="S970">
            <v>19</v>
          </cell>
          <cell r="T970">
            <v>52</v>
          </cell>
          <cell r="U970">
            <v>-108.33111111111111</v>
          </cell>
          <cell r="V970">
            <v>2180</v>
          </cell>
          <cell r="W970" t="str">
            <v/>
          </cell>
        </row>
        <row r="971">
          <cell r="A971" t="str">
            <v>00008035</v>
          </cell>
          <cell r="C971" t="str">
            <v>COLONIA SOTO LA MARINA</v>
          </cell>
          <cell r="D971" t="str">
            <v>NAMIQUIPA</v>
          </cell>
          <cell r="E971" t="str">
            <v>CHIHUAHUA</v>
          </cell>
          <cell r="F971" t="str">
            <v>RIO BRAVO</v>
          </cell>
          <cell r="G971" t="str">
            <v>RIO DEL CARMEN</v>
          </cell>
          <cell r="H971" t="str">
            <v>PRESA LAS LAJAS</v>
          </cell>
          <cell r="I971" t="str">
            <v>CLIMATOLOGICA</v>
          </cell>
          <cell r="J971" t="str">
            <v>CONAGUA-SMN</v>
          </cell>
          <cell r="K971">
            <v>26330</v>
          </cell>
          <cell r="L971">
            <v>31897</v>
          </cell>
          <cell r="M971" t="str">
            <v>SUSPENDIDA</v>
          </cell>
          <cell r="N971">
            <v>29</v>
          </cell>
          <cell r="O971">
            <v>15</v>
          </cell>
          <cell r="P971">
            <v>0</v>
          </cell>
          <cell r="Q971">
            <v>29.25</v>
          </cell>
          <cell r="R971">
            <v>107</v>
          </cell>
          <cell r="S971">
            <v>25</v>
          </cell>
          <cell r="T971">
            <v>0</v>
          </cell>
          <cell r="U971">
            <v>-107.41666666666667</v>
          </cell>
          <cell r="V971">
            <v>1850</v>
          </cell>
          <cell r="W971" t="str">
            <v/>
          </cell>
        </row>
        <row r="972">
          <cell r="A972" t="str">
            <v>00008036</v>
          </cell>
          <cell r="C972" t="str">
            <v>CONCHEÑO</v>
          </cell>
          <cell r="D972" t="str">
            <v>OCAMPO</v>
          </cell>
          <cell r="E972" t="str">
            <v>CHIHUAHUA</v>
          </cell>
          <cell r="F972" t="str">
            <v>NOROESTE</v>
          </cell>
          <cell r="G972" t="str">
            <v>RIO MAYO</v>
          </cell>
          <cell r="H972" t="str">
            <v>RIO MORIS</v>
          </cell>
          <cell r="I972" t="str">
            <v>CLIMATOLOGICA</v>
          </cell>
          <cell r="J972" t="str">
            <v>CONAGUA-SMN</v>
          </cell>
          <cell r="K972">
            <v>16923</v>
          </cell>
          <cell r="L972">
            <v>26695</v>
          </cell>
          <cell r="M972" t="str">
            <v>SUSPENDIDA</v>
          </cell>
          <cell r="N972">
            <v>28</v>
          </cell>
          <cell r="O972">
            <v>18</v>
          </cell>
          <cell r="P972">
            <v>0</v>
          </cell>
          <cell r="Q972">
            <v>28.3</v>
          </cell>
          <cell r="R972">
            <v>108</v>
          </cell>
          <cell r="S972">
            <v>13</v>
          </cell>
          <cell r="T972">
            <v>0</v>
          </cell>
          <cell r="U972">
            <v>-108.21666666666667</v>
          </cell>
          <cell r="V972">
            <v>1954</v>
          </cell>
          <cell r="W972" t="str">
            <v/>
          </cell>
        </row>
        <row r="973">
          <cell r="A973" t="str">
            <v>00008037</v>
          </cell>
          <cell r="C973" t="str">
            <v>COYAME (SMN)</v>
          </cell>
          <cell r="D973" t="str">
            <v>COYAME DEL SOTOL</v>
          </cell>
          <cell r="E973" t="str">
            <v>CHIHUAHUA</v>
          </cell>
          <cell r="F973" t="str">
            <v>RIO BRAVO</v>
          </cell>
          <cell r="G973" t="str">
            <v>RIO CONCHOS-OJINAGA</v>
          </cell>
          <cell r="H973" t="str">
            <v>RIO CONCHOS-CUCHILLO PARADO</v>
          </cell>
          <cell r="I973" t="str">
            <v>CLIMATOLOGICA</v>
          </cell>
          <cell r="J973" t="str">
            <v>CONAGUA-SMN</v>
          </cell>
          <cell r="K973">
            <v>7337</v>
          </cell>
          <cell r="L973">
            <v>31412</v>
          </cell>
          <cell r="M973" t="str">
            <v>SUSPENDIDA</v>
          </cell>
          <cell r="N973">
            <v>29</v>
          </cell>
          <cell r="O973">
            <v>27</v>
          </cell>
          <cell r="P973">
            <v>33</v>
          </cell>
          <cell r="Q973">
            <v>29.459166666666665</v>
          </cell>
          <cell r="R973">
            <v>105</v>
          </cell>
          <cell r="S973">
            <v>15</v>
          </cell>
          <cell r="T973">
            <v>29</v>
          </cell>
          <cell r="U973">
            <v>-105.25805555555556</v>
          </cell>
          <cell r="V973">
            <v>1216</v>
          </cell>
          <cell r="W973" t="str">
            <v/>
          </cell>
        </row>
        <row r="974">
          <cell r="A974" t="str">
            <v>00008038</v>
          </cell>
          <cell r="C974" t="str">
            <v>CREEL (CFE)</v>
          </cell>
          <cell r="D974" t="str">
            <v>BOCOYNA</v>
          </cell>
          <cell r="E974" t="str">
            <v>CHIHUAHUA</v>
          </cell>
          <cell r="F974" t="str">
            <v>RIO BRAVO</v>
          </cell>
          <cell r="G974" t="str">
            <v>RIO CONCHOS-PRESA DE LA COLINA</v>
          </cell>
          <cell r="H974" t="str">
            <v>RIO URIQUE</v>
          </cell>
          <cell r="I974" t="str">
            <v>CLIMATOLOGICA</v>
          </cell>
          <cell r="J974" t="str">
            <v>CFE</v>
          </cell>
          <cell r="K974">
            <v>10441</v>
          </cell>
          <cell r="L974">
            <v>41274</v>
          </cell>
          <cell r="M974" t="str">
            <v>OPERANDO</v>
          </cell>
          <cell r="N974">
            <v>27</v>
          </cell>
          <cell r="O974">
            <v>45</v>
          </cell>
          <cell r="P974">
            <v>0</v>
          </cell>
          <cell r="Q974">
            <v>27.75</v>
          </cell>
          <cell r="R974">
            <v>107</v>
          </cell>
          <cell r="S974">
            <v>38</v>
          </cell>
          <cell r="T974">
            <v>15</v>
          </cell>
          <cell r="U974">
            <v>-107.6375</v>
          </cell>
          <cell r="V974">
            <v>2348</v>
          </cell>
          <cell r="W974" t="str">
            <v/>
          </cell>
        </row>
        <row r="975">
          <cell r="A975" t="str">
            <v>00008039</v>
          </cell>
          <cell r="C975" t="str">
            <v>CUCHILLO PARADO</v>
          </cell>
          <cell r="D975" t="str">
            <v>COYAME DEL SOTOL</v>
          </cell>
          <cell r="E975" t="str">
            <v>CHIHUAHUA</v>
          </cell>
          <cell r="F975" t="str">
            <v>RIO BRAVO</v>
          </cell>
          <cell r="G975" t="str">
            <v>RIO CONCHOS-OJINAGA</v>
          </cell>
          <cell r="H975" t="str">
            <v>RIO CONCHOS-CUCHILLO PARADO</v>
          </cell>
          <cell r="I975" t="str">
            <v>CLIMATOLOGICA</v>
          </cell>
          <cell r="J975" t="str">
            <v>CONAGUA-DGE</v>
          </cell>
          <cell r="K975">
            <v>23102</v>
          </cell>
          <cell r="L975">
            <v>26695</v>
          </cell>
          <cell r="M975" t="str">
            <v>SUSPENDIDA</v>
          </cell>
          <cell r="N975">
            <v>29</v>
          </cell>
          <cell r="O975">
            <v>26</v>
          </cell>
          <cell r="P975">
            <v>0</v>
          </cell>
          <cell r="Q975">
            <v>29.433333333333334</v>
          </cell>
          <cell r="R975">
            <v>104</v>
          </cell>
          <cell r="S975">
            <v>54</v>
          </cell>
          <cell r="T975">
            <v>0</v>
          </cell>
          <cell r="U975">
            <v>-104.9</v>
          </cell>
          <cell r="V975">
            <v>909</v>
          </cell>
          <cell r="W975" t="str">
            <v/>
          </cell>
        </row>
        <row r="976">
          <cell r="A976" t="str">
            <v>00008040</v>
          </cell>
          <cell r="B976">
            <v>76225</v>
          </cell>
          <cell r="C976" t="str">
            <v>CHIHUAHUA (OBS)</v>
          </cell>
          <cell r="D976" t="str">
            <v>CHIHUAHUA</v>
          </cell>
          <cell r="E976" t="str">
            <v>CHIHUAHUA</v>
          </cell>
          <cell r="F976" t="str">
            <v>RIO BRAVO</v>
          </cell>
          <cell r="G976" t="str">
            <v>RIO CONCHOS-PRESA EL GRANERO</v>
          </cell>
          <cell r="H976" t="str">
            <v>SACRAMENTO</v>
          </cell>
          <cell r="I976" t="str">
            <v>OBSERVATORIO</v>
          </cell>
          <cell r="J976" t="str">
            <v>CONAGUA-SMN</v>
          </cell>
          <cell r="K976">
            <v>35947</v>
          </cell>
          <cell r="L976">
            <v>41274</v>
          </cell>
          <cell r="M976" t="str">
            <v>OPERANDO</v>
          </cell>
          <cell r="N976">
            <v>28</v>
          </cell>
          <cell r="O976">
            <v>40</v>
          </cell>
          <cell r="P976">
            <v>14</v>
          </cell>
          <cell r="Q976">
            <v>28.670555555555556</v>
          </cell>
          <cell r="R976">
            <v>106</v>
          </cell>
          <cell r="S976">
            <v>7</v>
          </cell>
          <cell r="T976">
            <v>49</v>
          </cell>
          <cell r="U976">
            <v>-106.13027777777778</v>
          </cell>
          <cell r="V976">
            <v>1509</v>
          </cell>
          <cell r="W976" t="str">
            <v/>
          </cell>
        </row>
        <row r="977">
          <cell r="A977" t="str">
            <v>00008041</v>
          </cell>
          <cell r="C977" t="str">
            <v>CUITECO</v>
          </cell>
          <cell r="D977" t="str">
            <v>URIQUE</v>
          </cell>
          <cell r="E977" t="str">
            <v>CHIHUAHUA</v>
          </cell>
          <cell r="F977" t="str">
            <v>PACIFICO NORTE</v>
          </cell>
          <cell r="G977" t="str">
            <v>RIO FUERTE</v>
          </cell>
          <cell r="H977" t="str">
            <v>RIO SEPTENTRION</v>
          </cell>
          <cell r="I977" t="str">
            <v>CLIMATOLOGICA</v>
          </cell>
          <cell r="J977" t="str">
            <v>CONAGUA-DGE</v>
          </cell>
          <cell r="K977">
            <v>22282</v>
          </cell>
          <cell r="L977">
            <v>31290</v>
          </cell>
          <cell r="M977" t="str">
            <v>SUSPENDIDA</v>
          </cell>
          <cell r="N977">
            <v>27</v>
          </cell>
          <cell r="O977">
            <v>26</v>
          </cell>
          <cell r="P977">
            <v>0</v>
          </cell>
          <cell r="Q977">
            <v>27.433333333333334</v>
          </cell>
          <cell r="R977">
            <v>108</v>
          </cell>
          <cell r="S977">
            <v>0</v>
          </cell>
          <cell r="T977">
            <v>0</v>
          </cell>
          <cell r="U977">
            <v>-108</v>
          </cell>
          <cell r="V977">
            <v>1700</v>
          </cell>
          <cell r="W977" t="str">
            <v/>
          </cell>
        </row>
        <row r="978">
          <cell r="A978" t="str">
            <v>00008042</v>
          </cell>
          <cell r="C978" t="str">
            <v>CHINATU</v>
          </cell>
          <cell r="D978" t="str">
            <v>GUADALUPE Y CALVO</v>
          </cell>
          <cell r="E978" t="str">
            <v>CHIHUAHUA</v>
          </cell>
          <cell r="F978" t="str">
            <v>PACIFICO NORTE</v>
          </cell>
          <cell r="G978" t="str">
            <v>RIO FUERTE</v>
          </cell>
          <cell r="H978" t="str">
            <v>RIO CHINATU</v>
          </cell>
          <cell r="I978" t="str">
            <v>CLIMATOLOGICA</v>
          </cell>
          <cell r="J978" t="str">
            <v>CONAGUA-SMN</v>
          </cell>
          <cell r="K978">
            <v>17107</v>
          </cell>
          <cell r="L978">
            <v>26084</v>
          </cell>
          <cell r="M978" t="str">
            <v>SUSPENDIDA</v>
          </cell>
          <cell r="N978">
            <v>26</v>
          </cell>
          <cell r="O978">
            <v>18</v>
          </cell>
          <cell r="P978">
            <v>0</v>
          </cell>
          <cell r="Q978">
            <v>26.3</v>
          </cell>
          <cell r="R978">
            <v>106</v>
          </cell>
          <cell r="S978">
            <v>45</v>
          </cell>
          <cell r="T978">
            <v>0</v>
          </cell>
          <cell r="U978">
            <v>-106.75</v>
          </cell>
          <cell r="V978">
            <v>2030</v>
          </cell>
          <cell r="W978" t="str">
            <v/>
          </cell>
        </row>
        <row r="979">
          <cell r="A979" t="str">
            <v>00008043</v>
          </cell>
          <cell r="C979" t="str">
            <v>CHINIPAS (SMN)</v>
          </cell>
          <cell r="D979" t="str">
            <v>CHINIPAS</v>
          </cell>
          <cell r="E979" t="str">
            <v>CHIHUAHUA</v>
          </cell>
          <cell r="F979" t="str">
            <v>PACIFICO NORTE</v>
          </cell>
          <cell r="G979" t="str">
            <v>RIO FUERTE</v>
          </cell>
          <cell r="H979" t="str">
            <v>RIO OTEROS</v>
          </cell>
          <cell r="I979" t="str">
            <v>CLIMATOLOGICA</v>
          </cell>
          <cell r="J979" t="str">
            <v>CONAGUA-DGE</v>
          </cell>
          <cell r="K979">
            <v>17838</v>
          </cell>
          <cell r="L979">
            <v>31259</v>
          </cell>
          <cell r="M979" t="str">
            <v>SUSPENDIDA</v>
          </cell>
          <cell r="N979">
            <v>27</v>
          </cell>
          <cell r="O979">
            <v>23</v>
          </cell>
          <cell r="P979">
            <v>0</v>
          </cell>
          <cell r="Q979">
            <v>27.383333333333333</v>
          </cell>
          <cell r="R979">
            <v>108</v>
          </cell>
          <cell r="S979">
            <v>32</v>
          </cell>
          <cell r="T979">
            <v>0</v>
          </cell>
          <cell r="U979">
            <v>-108.53333333333333</v>
          </cell>
          <cell r="V979">
            <v>440</v>
          </cell>
          <cell r="W979" t="str">
            <v/>
          </cell>
        </row>
        <row r="980">
          <cell r="A980" t="str">
            <v>00008044</v>
          </cell>
          <cell r="C980" t="str">
            <v>DELICIAS (DGE)</v>
          </cell>
          <cell r="D980" t="str">
            <v>DELICIAS</v>
          </cell>
          <cell r="E980" t="str">
            <v>CHIHUAHUA</v>
          </cell>
          <cell r="F980" t="str">
            <v>RIO BRAVO</v>
          </cell>
          <cell r="G980" t="str">
            <v>RIO SAN PEDRO</v>
          </cell>
          <cell r="H980" t="str">
            <v>RIO MEOQUI</v>
          </cell>
          <cell r="I980" t="str">
            <v>CLIMATOLOGICA</v>
          </cell>
          <cell r="J980" t="str">
            <v>CONAGUA-DGE</v>
          </cell>
          <cell r="K980">
            <v>22282</v>
          </cell>
          <cell r="L980">
            <v>41639</v>
          </cell>
          <cell r="M980" t="str">
            <v>OPERANDO</v>
          </cell>
          <cell r="N980">
            <v>28</v>
          </cell>
          <cell r="O980">
            <v>11</v>
          </cell>
          <cell r="P980">
            <v>39</v>
          </cell>
          <cell r="Q980">
            <v>28.194166666666668</v>
          </cell>
          <cell r="R980">
            <v>105</v>
          </cell>
          <cell r="S980">
            <v>27</v>
          </cell>
          <cell r="T980">
            <v>49</v>
          </cell>
          <cell r="U980">
            <v>-105.46361111111112</v>
          </cell>
          <cell r="V980">
            <v>1173</v>
          </cell>
          <cell r="W980" t="str">
            <v/>
          </cell>
        </row>
        <row r="981">
          <cell r="A981" t="str">
            <v>00008045</v>
          </cell>
          <cell r="C981" t="str">
            <v>DOLORES (CFE)</v>
          </cell>
          <cell r="D981" t="str">
            <v>GUADALUPE Y CALVO</v>
          </cell>
          <cell r="E981" t="str">
            <v>CHIHUAHUA</v>
          </cell>
          <cell r="F981" t="str">
            <v>PACIFICO NORTE</v>
          </cell>
          <cell r="G981" t="str">
            <v>RIO SINALOA</v>
          </cell>
          <cell r="H981" t="str">
            <v>RIO MOHINORA</v>
          </cell>
          <cell r="I981" t="str">
            <v>CLIMATOLOGICA</v>
          </cell>
          <cell r="J981" t="str">
            <v>CFE</v>
          </cell>
          <cell r="K981">
            <v>21155</v>
          </cell>
          <cell r="L981">
            <v>36129</v>
          </cell>
          <cell r="M981" t="str">
            <v>SUSPENDIDA</v>
          </cell>
          <cell r="N981">
            <v>25</v>
          </cell>
          <cell r="O981">
            <v>58</v>
          </cell>
          <cell r="P981">
            <v>54</v>
          </cell>
          <cell r="Q981">
            <v>25.981666666666666</v>
          </cell>
          <cell r="R981">
            <v>107</v>
          </cell>
          <cell r="S981">
            <v>10</v>
          </cell>
          <cell r="T981">
            <v>13</v>
          </cell>
          <cell r="U981">
            <v>-107.17027777777778</v>
          </cell>
          <cell r="V981">
            <v>885</v>
          </cell>
          <cell r="W981" t="str">
            <v/>
          </cell>
        </row>
        <row r="982">
          <cell r="A982" t="str">
            <v>00008046</v>
          </cell>
          <cell r="C982" t="str">
            <v>EJIDO FLORES MAGON I</v>
          </cell>
          <cell r="D982" t="str">
            <v>BUENAVENTURA</v>
          </cell>
          <cell r="E982" t="str">
            <v>CHIHUAHUA</v>
          </cell>
          <cell r="F982" t="str">
            <v>RIO BRAVO</v>
          </cell>
          <cell r="G982" t="str">
            <v>RIO DEL CARMEN</v>
          </cell>
          <cell r="H982" t="str">
            <v>RIO DEL CARMEN</v>
          </cell>
          <cell r="I982" t="str">
            <v>CLIMATOLOGICA</v>
          </cell>
          <cell r="J982" t="str">
            <v>CONAGUA-SMN</v>
          </cell>
          <cell r="K982">
            <v>20455</v>
          </cell>
          <cell r="L982">
            <v>27759</v>
          </cell>
          <cell r="M982" t="str">
            <v>SUSPENDIDA</v>
          </cell>
          <cell r="N982">
            <v>29</v>
          </cell>
          <cell r="O982">
            <v>56</v>
          </cell>
          <cell r="P982">
            <v>38</v>
          </cell>
          <cell r="Q982">
            <v>29.943888888888889</v>
          </cell>
          <cell r="R982">
            <v>106</v>
          </cell>
          <cell r="S982">
            <v>57</v>
          </cell>
          <cell r="T982">
            <v>47</v>
          </cell>
          <cell r="U982">
            <v>-106.96305555555556</v>
          </cell>
          <cell r="V982">
            <v>1460</v>
          </cell>
          <cell r="W982" t="str">
            <v/>
          </cell>
        </row>
        <row r="983">
          <cell r="A983" t="str">
            <v>00008048</v>
          </cell>
          <cell r="C983" t="str">
            <v>EL CUERVO</v>
          </cell>
          <cell r="D983" t="str">
            <v>ALDAMA</v>
          </cell>
          <cell r="E983" t="str">
            <v>CHIHUAHUA</v>
          </cell>
          <cell r="F983" t="str">
            <v>RIO BRAVO</v>
          </cell>
          <cell r="G983" t="str">
            <v>ARROYO EL CARRIZO</v>
          </cell>
          <cell r="H983" t="str">
            <v>LAGUNA DEL CUERVO</v>
          </cell>
          <cell r="I983" t="str">
            <v>CLIMATOLOGICA</v>
          </cell>
          <cell r="J983" t="str">
            <v>CONAGUA-SMN</v>
          </cell>
          <cell r="K983">
            <v>23043</v>
          </cell>
          <cell r="L983">
            <v>30894</v>
          </cell>
          <cell r="M983" t="str">
            <v>SUSPENDIDA</v>
          </cell>
          <cell r="N983">
            <v>29</v>
          </cell>
          <cell r="O983">
            <v>17</v>
          </cell>
          <cell r="P983">
            <v>6</v>
          </cell>
          <cell r="Q983">
            <v>29.285</v>
          </cell>
          <cell r="R983">
            <v>105</v>
          </cell>
          <cell r="S983">
            <v>59</v>
          </cell>
          <cell r="T983">
            <v>10</v>
          </cell>
          <cell r="U983">
            <v>-105.98611111111111</v>
          </cell>
          <cell r="V983">
            <v>1170</v>
          </cell>
          <cell r="W983" t="str">
            <v/>
          </cell>
        </row>
        <row r="984">
          <cell r="A984" t="str">
            <v>00008049</v>
          </cell>
          <cell r="C984" t="str">
            <v>LUIS L. LEON</v>
          </cell>
          <cell r="D984" t="str">
            <v>ALDAMA</v>
          </cell>
          <cell r="E984" t="str">
            <v>CHIHUAHUA</v>
          </cell>
          <cell r="F984" t="str">
            <v>RIO BRAVO</v>
          </cell>
          <cell r="G984" t="str">
            <v>RIO CONCHOS-PRESA DE LA COLINA</v>
          </cell>
          <cell r="H984" t="str">
            <v>PRESA EL GRANERO</v>
          </cell>
          <cell r="I984" t="str">
            <v>CLIMATOLOGICA</v>
          </cell>
          <cell r="J984" t="str">
            <v>CONAGUA-DGE</v>
          </cell>
          <cell r="K984">
            <v>23621</v>
          </cell>
          <cell r="L984">
            <v>41639</v>
          </cell>
          <cell r="M984" t="str">
            <v>OPERANDO</v>
          </cell>
          <cell r="N984">
            <v>28</v>
          </cell>
          <cell r="O984">
            <v>58</v>
          </cell>
          <cell r="P984">
            <v>43</v>
          </cell>
          <cell r="Q984">
            <v>28.97861111111111</v>
          </cell>
          <cell r="R984">
            <v>105</v>
          </cell>
          <cell r="S984">
            <v>18</v>
          </cell>
          <cell r="T984">
            <v>42</v>
          </cell>
          <cell r="U984">
            <v>-105.31166666666667</v>
          </cell>
          <cell r="V984">
            <v>1080</v>
          </cell>
          <cell r="W984" t="str">
            <v/>
          </cell>
        </row>
        <row r="985">
          <cell r="A985" t="str">
            <v>00008050</v>
          </cell>
          <cell r="C985" t="str">
            <v>EL MAGUEY</v>
          </cell>
          <cell r="D985" t="str">
            <v>VALLE DE ZARAGOZA</v>
          </cell>
          <cell r="E985" t="str">
            <v>CHIHUAHUA</v>
          </cell>
          <cell r="F985" t="str">
            <v>RIO BRAVO</v>
          </cell>
          <cell r="G985" t="str">
            <v>RIO SAN PEDRO</v>
          </cell>
          <cell r="H985" t="str">
            <v>RIO SAN PEDRO-VILLALBA</v>
          </cell>
          <cell r="I985" t="str">
            <v>CLIMATOLOGICA</v>
          </cell>
          <cell r="J985" t="str">
            <v>CONAGUA-SMN</v>
          </cell>
          <cell r="K985">
            <v>20241</v>
          </cell>
          <cell r="L985">
            <v>31897</v>
          </cell>
          <cell r="M985" t="str">
            <v>SUSPENDIDA</v>
          </cell>
          <cell r="N985">
            <v>27</v>
          </cell>
          <cell r="O985">
            <v>35</v>
          </cell>
          <cell r="P985">
            <v>28</v>
          </cell>
          <cell r="Q985">
            <v>27.591111111111111</v>
          </cell>
          <cell r="R985">
            <v>106</v>
          </cell>
          <cell r="S985">
            <v>9</v>
          </cell>
          <cell r="T985">
            <v>21</v>
          </cell>
          <cell r="U985">
            <v>-106.15583333333333</v>
          </cell>
          <cell r="V985">
            <v>1700</v>
          </cell>
          <cell r="W985" t="str">
            <v/>
          </cell>
        </row>
        <row r="986">
          <cell r="A986" t="str">
            <v>00008051</v>
          </cell>
          <cell r="C986" t="str">
            <v>EL MEZQUITE</v>
          </cell>
          <cell r="D986" t="str">
            <v>OJINAGA</v>
          </cell>
          <cell r="E986" t="str">
            <v>CHIHUAHUA</v>
          </cell>
          <cell r="F986" t="str">
            <v>RIO BRAVO</v>
          </cell>
          <cell r="G986" t="str">
            <v>RIO CONCHOS-OJINAGA</v>
          </cell>
          <cell r="H986" t="str">
            <v>RIO CONCHOS-OJINAGA</v>
          </cell>
          <cell r="I986" t="str">
            <v>CLIMATOLOGICA</v>
          </cell>
          <cell r="J986" t="str">
            <v>CONAGUA-DGE</v>
          </cell>
          <cell r="K986">
            <v>25538</v>
          </cell>
          <cell r="L986">
            <v>31047</v>
          </cell>
          <cell r="M986" t="str">
            <v>SUSPENDIDA</v>
          </cell>
          <cell r="N986">
            <v>29</v>
          </cell>
          <cell r="O986">
            <v>31</v>
          </cell>
          <cell r="P986">
            <v>40</v>
          </cell>
          <cell r="Q986">
            <v>29.527777777777779</v>
          </cell>
          <cell r="R986">
            <v>104</v>
          </cell>
          <cell r="S986">
            <v>40</v>
          </cell>
          <cell r="T986">
            <v>29</v>
          </cell>
          <cell r="U986">
            <v>-104.67472222222223</v>
          </cell>
          <cell r="V986">
            <v>820</v>
          </cell>
          <cell r="W986" t="str">
            <v/>
          </cell>
        </row>
        <row r="987">
          <cell r="A987" t="str">
            <v>00008052</v>
          </cell>
          <cell r="C987" t="str">
            <v>EL MULATO</v>
          </cell>
          <cell r="D987" t="str">
            <v>OJINAGA</v>
          </cell>
          <cell r="E987" t="str">
            <v>CHIHUAHUA</v>
          </cell>
          <cell r="F987" t="str">
            <v>RIO BRAVO</v>
          </cell>
          <cell r="G987" t="str">
            <v>RIO BRAVO-OJINAGA</v>
          </cell>
          <cell r="H987" t="str">
            <v>RIO BRAVO-ARROYO DE LA MULA</v>
          </cell>
          <cell r="I987" t="str">
            <v>CLIMATOLOGICA</v>
          </cell>
          <cell r="J987" t="str">
            <v>CONAGUA-DGE</v>
          </cell>
          <cell r="K987">
            <v>7337</v>
          </cell>
          <cell r="L987">
            <v>40543</v>
          </cell>
          <cell r="M987" t="str">
            <v>OPERANDO</v>
          </cell>
          <cell r="N987">
            <v>29</v>
          </cell>
          <cell r="O987">
            <v>23</v>
          </cell>
          <cell r="P987">
            <v>39</v>
          </cell>
          <cell r="Q987">
            <v>29.394166666666667</v>
          </cell>
          <cell r="R987">
            <v>104</v>
          </cell>
          <cell r="S987">
            <v>10</v>
          </cell>
          <cell r="T987">
            <v>8</v>
          </cell>
          <cell r="U987">
            <v>-104.16888888888889</v>
          </cell>
          <cell r="V987">
            <v>774</v>
          </cell>
          <cell r="W987" t="str">
            <v/>
          </cell>
        </row>
        <row r="988">
          <cell r="A988" t="str">
            <v>00008053</v>
          </cell>
          <cell r="C988" t="str">
            <v>EL OLIVO DE ABAJO</v>
          </cell>
          <cell r="D988" t="str">
            <v>CHIHUAHUA</v>
          </cell>
          <cell r="E988" t="str">
            <v>CHIHUAHUA</v>
          </cell>
          <cell r="F988" t="str">
            <v>RIO BRAVO</v>
          </cell>
          <cell r="G988" t="str">
            <v>ARROYO EL CARRIZO</v>
          </cell>
          <cell r="H988" t="str">
            <v>LAGUNA ENCINILLAS</v>
          </cell>
          <cell r="I988" t="str">
            <v>CLIMATOLOGICA</v>
          </cell>
          <cell r="J988" t="str">
            <v>CONAGUA-SMN</v>
          </cell>
          <cell r="K988">
            <v>25204</v>
          </cell>
          <cell r="L988">
            <v>29829</v>
          </cell>
          <cell r="M988" t="str">
            <v>SUSPENDIDA</v>
          </cell>
          <cell r="N988">
            <v>29</v>
          </cell>
          <cell r="O988">
            <v>1</v>
          </cell>
          <cell r="P988">
            <v>0</v>
          </cell>
          <cell r="Q988">
            <v>29.016666666666666</v>
          </cell>
          <cell r="R988">
            <v>106</v>
          </cell>
          <cell r="S988">
            <v>20</v>
          </cell>
          <cell r="T988">
            <v>0</v>
          </cell>
          <cell r="U988">
            <v>-106.33333333333333</v>
          </cell>
          <cell r="V988">
            <v>1600</v>
          </cell>
          <cell r="W988" t="str">
            <v/>
          </cell>
        </row>
        <row r="989">
          <cell r="A989" t="str">
            <v>00008054</v>
          </cell>
          <cell r="C989" t="str">
            <v>EL ORO</v>
          </cell>
          <cell r="D989" t="str">
            <v>SAN FRANCISCO DEL ORO</v>
          </cell>
          <cell r="E989" t="str">
            <v>CHIHUAHUA</v>
          </cell>
          <cell r="F989" t="str">
            <v>RIO BRAVO</v>
          </cell>
          <cell r="G989" t="str">
            <v>RIO FLORIDO</v>
          </cell>
          <cell r="H989" t="str">
            <v>RIO PARRAL</v>
          </cell>
          <cell r="I989" t="str">
            <v>CLIMATOLOGICA</v>
          </cell>
          <cell r="J989" t="str">
            <v>CONAGUA-DGE</v>
          </cell>
          <cell r="K989">
            <v>23193</v>
          </cell>
          <cell r="L989">
            <v>28490</v>
          </cell>
          <cell r="M989" t="str">
            <v>SUSPENDIDA</v>
          </cell>
          <cell r="N989">
            <v>26</v>
          </cell>
          <cell r="O989">
            <v>51</v>
          </cell>
          <cell r="P989">
            <v>33</v>
          </cell>
          <cell r="Q989">
            <v>26.859166666666667</v>
          </cell>
          <cell r="R989">
            <v>105</v>
          </cell>
          <cell r="S989">
            <v>50</v>
          </cell>
          <cell r="T989">
            <v>51</v>
          </cell>
          <cell r="U989">
            <v>-105.8475</v>
          </cell>
          <cell r="V989">
            <v>2027</v>
          </cell>
          <cell r="W989" t="str">
            <v/>
          </cell>
        </row>
        <row r="990">
          <cell r="A990" t="str">
            <v>00008055</v>
          </cell>
          <cell r="C990" t="str">
            <v>EL POLEO</v>
          </cell>
          <cell r="D990" t="str">
            <v>MADERA</v>
          </cell>
          <cell r="E990" t="str">
            <v>CHIHUAHUA</v>
          </cell>
          <cell r="F990" t="str">
            <v>NOROESTE</v>
          </cell>
          <cell r="G990" t="str">
            <v>RIO YAQUI</v>
          </cell>
          <cell r="H990" t="str">
            <v>RIO PAPIGOCHIC O AROS</v>
          </cell>
          <cell r="I990" t="str">
            <v>CLIMATOLOGICA</v>
          </cell>
          <cell r="J990" t="str">
            <v>CONAGUA-SMN</v>
          </cell>
          <cell r="K990">
            <v>22525</v>
          </cell>
          <cell r="L990">
            <v>31897</v>
          </cell>
          <cell r="M990" t="str">
            <v>SUSPENDIDA</v>
          </cell>
          <cell r="N990">
            <v>29</v>
          </cell>
          <cell r="O990">
            <v>24</v>
          </cell>
          <cell r="P990">
            <v>0</v>
          </cell>
          <cell r="Q990">
            <v>29.4</v>
          </cell>
          <cell r="R990">
            <v>108</v>
          </cell>
          <cell r="S990">
            <v>28</v>
          </cell>
          <cell r="T990">
            <v>0</v>
          </cell>
          <cell r="U990">
            <v>-108.46666666666667</v>
          </cell>
          <cell r="V990">
            <v>1392</v>
          </cell>
          <cell r="W990" t="str">
            <v/>
          </cell>
        </row>
        <row r="991">
          <cell r="A991" t="str">
            <v>00008056</v>
          </cell>
          <cell r="C991" t="str">
            <v>PRESA EL REJON (SMN)</v>
          </cell>
          <cell r="D991" t="str">
            <v>CHIHUAHUA</v>
          </cell>
          <cell r="E991" t="str">
            <v>CHIHUAHUA</v>
          </cell>
          <cell r="F991" t="str">
            <v>RIO BRAVO</v>
          </cell>
          <cell r="G991" t="str">
            <v>RIO CONCHOS-PRESA EL GRANERO</v>
          </cell>
          <cell r="H991" t="str">
            <v>RIO CHUVISCAR</v>
          </cell>
          <cell r="I991" t="str">
            <v>CLIMATOLOGICA</v>
          </cell>
          <cell r="J991" t="str">
            <v>CONAGUA-DGE</v>
          </cell>
          <cell r="K991">
            <v>25204</v>
          </cell>
          <cell r="L991">
            <v>31412</v>
          </cell>
          <cell r="M991" t="str">
            <v>SUSPENDIDA</v>
          </cell>
          <cell r="N991">
            <v>28</v>
          </cell>
          <cell r="O991">
            <v>36</v>
          </cell>
          <cell r="P991">
            <v>51</v>
          </cell>
          <cell r="Q991">
            <v>28.614166666666669</v>
          </cell>
          <cell r="R991">
            <v>106</v>
          </cell>
          <cell r="S991">
            <v>7</v>
          </cell>
          <cell r="T991">
            <v>9</v>
          </cell>
          <cell r="U991">
            <v>-106.11916666666666</v>
          </cell>
          <cell r="V991">
            <v>1464</v>
          </cell>
          <cell r="W991" t="str">
            <v/>
          </cell>
        </row>
        <row r="992">
          <cell r="A992" t="str">
            <v>00008057</v>
          </cell>
          <cell r="C992" t="str">
            <v>EL SITIO</v>
          </cell>
          <cell r="D992" t="str">
            <v>SATEVO</v>
          </cell>
          <cell r="E992" t="str">
            <v>CHIHUAHUA</v>
          </cell>
          <cell r="F992" t="str">
            <v>RIO BRAVO</v>
          </cell>
          <cell r="G992" t="str">
            <v>RIO CONCHOS-PRESA DE LA COLINA</v>
          </cell>
          <cell r="H992" t="str">
            <v>RIO CONCHOS-VALLE DE ZARAGOZA</v>
          </cell>
          <cell r="I992" t="str">
            <v>CLIMATOLOGICA</v>
          </cell>
          <cell r="J992" t="str">
            <v>CONAGUA-SMN</v>
          </cell>
          <cell r="K992">
            <v>20271</v>
          </cell>
          <cell r="L992">
            <v>31897</v>
          </cell>
          <cell r="M992" t="str">
            <v>SUSPENDIDA</v>
          </cell>
          <cell r="N992">
            <v>27</v>
          </cell>
          <cell r="O992">
            <v>34</v>
          </cell>
          <cell r="P992">
            <v>14</v>
          </cell>
          <cell r="Q992">
            <v>27.570555555555554</v>
          </cell>
          <cell r="R992">
            <v>106</v>
          </cell>
          <cell r="S992">
            <v>17</v>
          </cell>
          <cell r="T992">
            <v>16</v>
          </cell>
          <cell r="U992">
            <v>-106.28777777777778</v>
          </cell>
          <cell r="V992">
            <v>1600</v>
          </cell>
          <cell r="W992" t="str">
            <v/>
          </cell>
        </row>
        <row r="993">
          <cell r="A993" t="str">
            <v>00008058</v>
          </cell>
          <cell r="C993" t="str">
            <v>EL TERRERO</v>
          </cell>
          <cell r="D993" t="str">
            <v>NAMIQUIPA</v>
          </cell>
          <cell r="E993" t="str">
            <v>CHIHUAHUA</v>
          </cell>
          <cell r="F993" t="str">
            <v>RIO BRAVO</v>
          </cell>
          <cell r="G993" t="str">
            <v>RIO DEL CARMEN</v>
          </cell>
          <cell r="H993" t="str">
            <v>PRESA LAS LAJAS</v>
          </cell>
          <cell r="I993" t="str">
            <v>CLIMATOLOGICA</v>
          </cell>
          <cell r="J993" t="str">
            <v>CONAGUA-SMN</v>
          </cell>
          <cell r="K993">
            <v>21094</v>
          </cell>
          <cell r="L993">
            <v>31897</v>
          </cell>
          <cell r="M993" t="str">
            <v>SUSPENDIDA</v>
          </cell>
          <cell r="N993">
            <v>29</v>
          </cell>
          <cell r="O993">
            <v>10</v>
          </cell>
          <cell r="P993">
            <v>0</v>
          </cell>
          <cell r="Q993">
            <v>29.166666666666668</v>
          </cell>
          <cell r="R993">
            <v>107</v>
          </cell>
          <cell r="S993">
            <v>23</v>
          </cell>
          <cell r="T993">
            <v>0</v>
          </cell>
          <cell r="U993">
            <v>-107.38333333333334</v>
          </cell>
          <cell r="V993">
            <v>1860</v>
          </cell>
          <cell r="W993" t="str">
            <v/>
          </cell>
        </row>
        <row r="994">
          <cell r="A994" t="str">
            <v>00008059</v>
          </cell>
          <cell r="C994" t="str">
            <v>EL TINTERO</v>
          </cell>
          <cell r="D994" t="str">
            <v>NAMIQUIPA</v>
          </cell>
          <cell r="E994" t="str">
            <v>CHIHUAHUA</v>
          </cell>
          <cell r="F994" t="str">
            <v>RIO BRAVO</v>
          </cell>
          <cell r="G994" t="str">
            <v>RIO DEL CARMEN</v>
          </cell>
          <cell r="H994" t="str">
            <v>PRESA EL TINTERO</v>
          </cell>
          <cell r="I994" t="str">
            <v>CLIMATOLOGICA</v>
          </cell>
          <cell r="J994" t="str">
            <v>CONAGUA-DGE</v>
          </cell>
          <cell r="K994">
            <v>17807</v>
          </cell>
          <cell r="L994">
            <v>41639</v>
          </cell>
          <cell r="M994" t="str">
            <v>OPERANDO</v>
          </cell>
          <cell r="N994">
            <v>29</v>
          </cell>
          <cell r="O994">
            <v>15</v>
          </cell>
          <cell r="P994">
            <v>49</v>
          </cell>
          <cell r="Q994">
            <v>29.263611111111111</v>
          </cell>
          <cell r="R994">
            <v>107</v>
          </cell>
          <cell r="S994">
            <v>27</v>
          </cell>
          <cell r="T994">
            <v>26</v>
          </cell>
          <cell r="U994">
            <v>-107.45722222222223</v>
          </cell>
          <cell r="V994">
            <v>2450</v>
          </cell>
          <cell r="W994" t="str">
            <v/>
          </cell>
        </row>
        <row r="995">
          <cell r="A995" t="str">
            <v>00008060</v>
          </cell>
          <cell r="C995" t="str">
            <v>EL TULE (SMN)</v>
          </cell>
          <cell r="D995" t="str">
            <v>EL TULE</v>
          </cell>
          <cell r="E995" t="str">
            <v>CHIHUAHUA</v>
          </cell>
          <cell r="F995" t="str">
            <v>RIO BRAVO</v>
          </cell>
          <cell r="G995" t="str">
            <v>RIO CONCHOS-PRESA DE LA COLINA</v>
          </cell>
          <cell r="H995" t="str">
            <v>RIO BALLEZA</v>
          </cell>
          <cell r="I995" t="str">
            <v>CLIMATOLOGICA</v>
          </cell>
          <cell r="J995" t="str">
            <v>CONAGUA-DGE</v>
          </cell>
          <cell r="K995">
            <v>26299</v>
          </cell>
          <cell r="L995">
            <v>29220</v>
          </cell>
          <cell r="M995" t="str">
            <v>SUSPENDIDA</v>
          </cell>
          <cell r="N995">
            <v>27</v>
          </cell>
          <cell r="O995">
            <v>3</v>
          </cell>
          <cell r="P995">
            <v>0</v>
          </cell>
          <cell r="Q995">
            <v>27.05</v>
          </cell>
          <cell r="R995">
            <v>106</v>
          </cell>
          <cell r="S995">
            <v>15</v>
          </cell>
          <cell r="T995">
            <v>0</v>
          </cell>
          <cell r="U995">
            <v>-106.25</v>
          </cell>
          <cell r="V995">
            <v>1580</v>
          </cell>
          <cell r="W995" t="str">
            <v/>
          </cell>
        </row>
        <row r="996">
          <cell r="A996" t="str">
            <v>00008061</v>
          </cell>
          <cell r="C996" t="str">
            <v>EL VERGEL (SMN)</v>
          </cell>
          <cell r="D996" t="str">
            <v>BALLEZA</v>
          </cell>
          <cell r="E996" t="str">
            <v>CHIHUAHUA</v>
          </cell>
          <cell r="F996" t="str">
            <v>RIO BRAVO</v>
          </cell>
          <cell r="G996" t="str">
            <v>RIO CONCHOS-PRESA DE LA COLINA</v>
          </cell>
          <cell r="H996" t="str">
            <v>RIO SAN JUAN</v>
          </cell>
          <cell r="I996" t="str">
            <v>CLIMATOLOGICA</v>
          </cell>
          <cell r="J996" t="str">
            <v>CONAGUA-SMN</v>
          </cell>
          <cell r="K996">
            <v>7337</v>
          </cell>
          <cell r="L996">
            <v>31412</v>
          </cell>
          <cell r="M996" t="str">
            <v>SUSPENDIDA</v>
          </cell>
          <cell r="N996">
            <v>26</v>
          </cell>
          <cell r="O996">
            <v>28</v>
          </cell>
          <cell r="P996">
            <v>27</v>
          </cell>
          <cell r="Q996">
            <v>26.474166666666665</v>
          </cell>
          <cell r="R996">
            <v>106</v>
          </cell>
          <cell r="S996">
            <v>23</v>
          </cell>
          <cell r="T996">
            <v>18</v>
          </cell>
          <cell r="U996">
            <v>-106.38833333333334</v>
          </cell>
          <cell r="V996">
            <v>2740</v>
          </cell>
          <cell r="W996" t="str">
            <v/>
          </cell>
        </row>
        <row r="997">
          <cell r="A997" t="str">
            <v>00008062</v>
          </cell>
          <cell r="C997" t="str">
            <v>ESCALON (SMN)</v>
          </cell>
          <cell r="D997" t="str">
            <v>JIMENEZ</v>
          </cell>
          <cell r="E997" t="str">
            <v>CHIHUAHUA</v>
          </cell>
          <cell r="F997" t="str">
            <v>CUENCAS CENTRALES DEL NORTE</v>
          </cell>
          <cell r="G997" t="str">
            <v>ARROYO LA INDIA-PALOMAS</v>
          </cell>
          <cell r="H997" t="str">
            <v>ARROYO LA INDIA-ARROYO CERRO GORDO</v>
          </cell>
          <cell r="I997" t="str">
            <v>CLIMATOLOGICA</v>
          </cell>
          <cell r="J997" t="str">
            <v>CONAGUA-DGE</v>
          </cell>
          <cell r="K997">
            <v>22160</v>
          </cell>
          <cell r="L997">
            <v>34424</v>
          </cell>
          <cell r="M997" t="str">
            <v>SUSPENDIDA</v>
          </cell>
          <cell r="N997">
            <v>26</v>
          </cell>
          <cell r="O997">
            <v>44</v>
          </cell>
          <cell r="P997">
            <v>30</v>
          </cell>
          <cell r="Q997">
            <v>26.741666666666667</v>
          </cell>
          <cell r="R997">
            <v>104</v>
          </cell>
          <cell r="S997">
            <v>20</v>
          </cell>
          <cell r="T997">
            <v>17</v>
          </cell>
          <cell r="U997">
            <v>-104.33805555555556</v>
          </cell>
          <cell r="V997">
            <v>1263</v>
          </cell>
          <cell r="W997" t="str">
            <v/>
          </cell>
        </row>
        <row r="998">
          <cell r="A998" t="str">
            <v>00008064</v>
          </cell>
          <cell r="C998" t="str">
            <v>FALOMIR</v>
          </cell>
          <cell r="D998" t="str">
            <v>ALDAMA</v>
          </cell>
          <cell r="E998" t="str">
            <v>CHIHUAHUA</v>
          </cell>
          <cell r="F998" t="str">
            <v>RIO BRAVO</v>
          </cell>
          <cell r="G998" t="str">
            <v>ARROYO EL CARRIZO</v>
          </cell>
          <cell r="H998" t="str">
            <v>LAGUNA ENCINILLAS</v>
          </cell>
          <cell r="I998" t="str">
            <v>CLIMATOLOGICA</v>
          </cell>
          <cell r="J998" t="str">
            <v>CONAGUA-SMN</v>
          </cell>
          <cell r="K998">
            <v>22678</v>
          </cell>
          <cell r="L998">
            <v>31047</v>
          </cell>
          <cell r="M998" t="str">
            <v>SUSPENDIDA</v>
          </cell>
          <cell r="N998">
            <v>29</v>
          </cell>
          <cell r="O998">
            <v>4</v>
          </cell>
          <cell r="P998">
            <v>0</v>
          </cell>
          <cell r="Q998">
            <v>29.066666666666666</v>
          </cell>
          <cell r="R998">
            <v>106</v>
          </cell>
          <cell r="S998">
            <v>9</v>
          </cell>
          <cell r="T998">
            <v>0</v>
          </cell>
          <cell r="U998">
            <v>-106.15</v>
          </cell>
          <cell r="V998">
            <v>692</v>
          </cell>
          <cell r="W998" t="str">
            <v/>
          </cell>
        </row>
        <row r="999">
          <cell r="A999" t="str">
            <v>00008066</v>
          </cell>
          <cell r="C999" t="str">
            <v>GALEANA</v>
          </cell>
          <cell r="D999" t="str">
            <v>GALEANA</v>
          </cell>
          <cell r="E999" t="str">
            <v>CHIHUAHUA</v>
          </cell>
          <cell r="F999" t="str">
            <v>RIO BRAVO</v>
          </cell>
          <cell r="G999" t="str">
            <v>RIO SANTA MARIA</v>
          </cell>
          <cell r="H999" t="str">
            <v>RIO SANTA MARIA-GALEANA</v>
          </cell>
          <cell r="I999" t="str">
            <v>CLIMATOLOGICA</v>
          </cell>
          <cell r="J999" t="str">
            <v>CONAGUA-SMN</v>
          </cell>
          <cell r="K999">
            <v>17137</v>
          </cell>
          <cell r="L999">
            <v>34334</v>
          </cell>
          <cell r="M999" t="str">
            <v>SUSPENDIDA</v>
          </cell>
          <cell r="N999">
            <v>30</v>
          </cell>
          <cell r="O999">
            <v>6</v>
          </cell>
          <cell r="P999">
            <v>46</v>
          </cell>
          <cell r="Q999">
            <v>30.112777777777779</v>
          </cell>
          <cell r="R999">
            <v>107</v>
          </cell>
          <cell r="S999">
            <v>36</v>
          </cell>
          <cell r="T999">
            <v>58</v>
          </cell>
          <cell r="U999">
            <v>-107.61611111111111</v>
          </cell>
          <cell r="V999">
            <v>1430</v>
          </cell>
          <cell r="W999" t="str">
            <v/>
          </cell>
        </row>
        <row r="1000">
          <cell r="A1000" t="str">
            <v>00008067</v>
          </cell>
          <cell r="C1000" t="str">
            <v>GALLEGOS</v>
          </cell>
          <cell r="D1000" t="str">
            <v>AHUMADA</v>
          </cell>
          <cell r="E1000" t="str">
            <v>CHIHUAHUA</v>
          </cell>
          <cell r="F1000" t="str">
            <v>RIO BRAVO</v>
          </cell>
          <cell r="G1000" t="str">
            <v>ARROYO EL CARRIZO</v>
          </cell>
          <cell r="H1000" t="str">
            <v>LAGUNA TARABILLAS</v>
          </cell>
          <cell r="I1000" t="str">
            <v>CLIMATOLOGICA</v>
          </cell>
          <cell r="J1000" t="str">
            <v>CONAGUA-SMN</v>
          </cell>
          <cell r="K1000">
            <v>15342</v>
          </cell>
          <cell r="L1000">
            <v>31897</v>
          </cell>
          <cell r="M1000" t="str">
            <v>SUSPENDIDA</v>
          </cell>
          <cell r="N1000">
            <v>29</v>
          </cell>
          <cell r="O1000">
            <v>49</v>
          </cell>
          <cell r="P1000">
            <v>27</v>
          </cell>
          <cell r="Q1000">
            <v>29.824166666666667</v>
          </cell>
          <cell r="R1000">
            <v>106</v>
          </cell>
          <cell r="S1000">
            <v>23</v>
          </cell>
          <cell r="T1000">
            <v>13</v>
          </cell>
          <cell r="U1000">
            <v>-106.38694444444445</v>
          </cell>
          <cell r="V1000">
            <v>1620</v>
          </cell>
          <cell r="W1000" t="str">
            <v/>
          </cell>
        </row>
        <row r="1001">
          <cell r="A1001" t="str">
            <v>00008068</v>
          </cell>
          <cell r="C1001" t="str">
            <v>GENERAL TRIAS</v>
          </cell>
          <cell r="D1001" t="str">
            <v>RIVA PALACIO</v>
          </cell>
          <cell r="E1001" t="str">
            <v>CHIHUAHUA</v>
          </cell>
          <cell r="F1001" t="str">
            <v>RIO BRAVO</v>
          </cell>
          <cell r="G1001" t="str">
            <v>RIO DEL CARMEN</v>
          </cell>
          <cell r="H1001" t="str">
            <v>RIO SANTA CLARA</v>
          </cell>
          <cell r="I1001" t="str">
            <v>CLIMATOLOGICA</v>
          </cell>
          <cell r="J1001" t="str">
            <v>CONAGUA-SMN</v>
          </cell>
          <cell r="K1001">
            <v>25965</v>
          </cell>
          <cell r="L1001">
            <v>31897</v>
          </cell>
          <cell r="M1001" t="str">
            <v>SUSPENDIDA</v>
          </cell>
          <cell r="N1001">
            <v>29</v>
          </cell>
          <cell r="O1001">
            <v>10</v>
          </cell>
          <cell r="P1001">
            <v>48</v>
          </cell>
          <cell r="Q1001">
            <v>29.18</v>
          </cell>
          <cell r="R1001">
            <v>106</v>
          </cell>
          <cell r="S1001">
            <v>42</v>
          </cell>
          <cell r="T1001">
            <v>42</v>
          </cell>
          <cell r="U1001">
            <v>-106.71166666666667</v>
          </cell>
          <cell r="V1001">
            <v>2112</v>
          </cell>
          <cell r="W1001" t="str">
            <v/>
          </cell>
        </row>
        <row r="1002">
          <cell r="A1002" t="str">
            <v>00008069</v>
          </cell>
          <cell r="C1002" t="str">
            <v>GOMEZ FARIAS</v>
          </cell>
          <cell r="D1002" t="str">
            <v>GOMEZ FARIAS</v>
          </cell>
          <cell r="E1002" t="str">
            <v>CHIHUAHUA</v>
          </cell>
          <cell r="F1002" t="str">
            <v>RIO BRAVO</v>
          </cell>
          <cell r="G1002" t="str">
            <v>RIO CASAS GRANDES</v>
          </cell>
          <cell r="H1002" t="str">
            <v>RIO BAVICORA</v>
          </cell>
          <cell r="I1002" t="str">
            <v>CLIMATOLOGICA</v>
          </cell>
          <cell r="J1002" t="str">
            <v>CONAGUA-SMN</v>
          </cell>
          <cell r="K1002">
            <v>25993</v>
          </cell>
          <cell r="L1002">
            <v>31897</v>
          </cell>
          <cell r="M1002" t="str">
            <v>SUSPENDIDA</v>
          </cell>
          <cell r="N1002">
            <v>29</v>
          </cell>
          <cell r="O1002">
            <v>21</v>
          </cell>
          <cell r="P1002">
            <v>25</v>
          </cell>
          <cell r="Q1002">
            <v>29.356944444444444</v>
          </cell>
          <cell r="R1002">
            <v>107</v>
          </cell>
          <cell r="S1002">
            <v>44</v>
          </cell>
          <cell r="T1002">
            <v>16</v>
          </cell>
          <cell r="U1002">
            <v>-107.73777777777778</v>
          </cell>
          <cell r="V1002">
            <v>2160</v>
          </cell>
          <cell r="W1002" t="str">
            <v/>
          </cell>
        </row>
        <row r="1003">
          <cell r="A1003" t="str">
            <v>00008071</v>
          </cell>
          <cell r="C1003" t="str">
            <v>GUACHOCHI (CFE)</v>
          </cell>
          <cell r="D1003" t="str">
            <v>GUACHOCHI</v>
          </cell>
          <cell r="E1003" t="str">
            <v>CHIHUAHUA</v>
          </cell>
          <cell r="F1003" t="str">
            <v>PACIFICO NORTE</v>
          </cell>
          <cell r="G1003" t="str">
            <v>RIO FUERTE</v>
          </cell>
          <cell r="H1003" t="str">
            <v>RIO VERDE</v>
          </cell>
          <cell r="I1003" t="str">
            <v>CLIMATOLOGICA</v>
          </cell>
          <cell r="J1003" t="str">
            <v>CFE</v>
          </cell>
          <cell r="K1003">
            <v>19360</v>
          </cell>
          <cell r="L1003">
            <v>36160</v>
          </cell>
          <cell r="M1003" t="str">
            <v>SUSPENDIDA</v>
          </cell>
          <cell r="N1003">
            <v>26</v>
          </cell>
          <cell r="O1003">
            <v>49</v>
          </cell>
          <cell r="P1003">
            <v>10</v>
          </cell>
          <cell r="Q1003">
            <v>26.819444444444443</v>
          </cell>
          <cell r="R1003">
            <v>107</v>
          </cell>
          <cell r="S1003">
            <v>4</v>
          </cell>
          <cell r="T1003">
            <v>12</v>
          </cell>
          <cell r="U1003">
            <v>-107.07</v>
          </cell>
          <cell r="V1003">
            <v>2395</v>
          </cell>
          <cell r="W1003" t="str">
            <v/>
          </cell>
        </row>
        <row r="1004">
          <cell r="A1004" t="str">
            <v>00008072</v>
          </cell>
          <cell r="C1004" t="str">
            <v>GUADALUPE</v>
          </cell>
          <cell r="D1004" t="str">
            <v>ALDAMA</v>
          </cell>
          <cell r="E1004" t="str">
            <v>CHIHUAHUA</v>
          </cell>
          <cell r="F1004" t="str">
            <v>RIO BRAVO</v>
          </cell>
          <cell r="G1004" t="str">
            <v>RIO CONCHOS-OJINAGA</v>
          </cell>
          <cell r="H1004" t="str">
            <v>RIO CONCHOS-CUCHILLO PARADO</v>
          </cell>
          <cell r="I1004" t="str">
            <v>CLIMATOLOGICA</v>
          </cell>
          <cell r="J1004" t="str">
            <v>CONAGUA-DGE</v>
          </cell>
          <cell r="K1004">
            <v>22767</v>
          </cell>
          <cell r="L1004">
            <v>31047</v>
          </cell>
          <cell r="M1004" t="str">
            <v>SUSPENDIDA</v>
          </cell>
          <cell r="N1004">
            <v>29</v>
          </cell>
          <cell r="O1004">
            <v>9</v>
          </cell>
          <cell r="P1004">
            <v>44</v>
          </cell>
          <cell r="Q1004">
            <v>29.162222222222219</v>
          </cell>
          <cell r="R1004">
            <v>105</v>
          </cell>
          <cell r="S1004">
            <v>22</v>
          </cell>
          <cell r="T1004">
            <v>49</v>
          </cell>
          <cell r="U1004">
            <v>-105.38027777777778</v>
          </cell>
          <cell r="V1004">
            <v>1420</v>
          </cell>
          <cell r="W1004" t="str">
            <v/>
          </cell>
        </row>
        <row r="1005">
          <cell r="A1005" t="str">
            <v>00008073</v>
          </cell>
          <cell r="C1005" t="str">
            <v>GUADALUPE Y CALVO (SMN)</v>
          </cell>
          <cell r="D1005" t="str">
            <v>GUADALUPE Y CALVO</v>
          </cell>
          <cell r="E1005" t="str">
            <v>CHIHUAHUA</v>
          </cell>
          <cell r="F1005" t="str">
            <v>PACIFICO NORTE</v>
          </cell>
          <cell r="G1005" t="str">
            <v>RIO FUERTE</v>
          </cell>
          <cell r="H1005" t="str">
            <v>RIO LOERA</v>
          </cell>
          <cell r="I1005" t="str">
            <v>CLIMATOLOGICA</v>
          </cell>
          <cell r="J1005" t="str">
            <v>CONAGUA-DGE</v>
          </cell>
          <cell r="K1005">
            <v>10288</v>
          </cell>
          <cell r="L1005">
            <v>31897</v>
          </cell>
          <cell r="M1005" t="str">
            <v>SUSPENDIDA</v>
          </cell>
          <cell r="N1005">
            <v>26</v>
          </cell>
          <cell r="O1005">
            <v>6</v>
          </cell>
          <cell r="P1005">
            <v>0</v>
          </cell>
          <cell r="Q1005">
            <v>26.1</v>
          </cell>
          <cell r="R1005">
            <v>106</v>
          </cell>
          <cell r="S1005">
            <v>58</v>
          </cell>
          <cell r="T1005">
            <v>0</v>
          </cell>
          <cell r="U1005">
            <v>-106.96666666666667</v>
          </cell>
          <cell r="V1005">
            <v>2316</v>
          </cell>
          <cell r="W1005" t="str">
            <v/>
          </cell>
        </row>
        <row r="1006">
          <cell r="A1006" t="str">
            <v>00008074</v>
          </cell>
          <cell r="C1006" t="str">
            <v>GUAPOCA (CFE)</v>
          </cell>
          <cell r="D1006" t="str">
            <v>MADERA</v>
          </cell>
          <cell r="E1006" t="str">
            <v>CHIHUAHUA</v>
          </cell>
          <cell r="F1006" t="str">
            <v>NOROESTE</v>
          </cell>
          <cell r="G1006" t="str">
            <v>RIO YAQUI</v>
          </cell>
          <cell r="H1006" t="str">
            <v>RIO PAPIGOCHIC O AROS</v>
          </cell>
          <cell r="I1006" t="str">
            <v>CLIMATOLOGICA</v>
          </cell>
          <cell r="J1006" t="str">
            <v>CFE</v>
          </cell>
          <cell r="K1006">
            <v>22494</v>
          </cell>
          <cell r="L1006">
            <v>36160</v>
          </cell>
          <cell r="M1006" t="str">
            <v>SUSPENDIDA</v>
          </cell>
          <cell r="N1006">
            <v>29</v>
          </cell>
          <cell r="O1006">
            <v>8</v>
          </cell>
          <cell r="P1006">
            <v>0</v>
          </cell>
          <cell r="Q1006">
            <v>29.133333333333333</v>
          </cell>
          <cell r="R1006">
            <v>108</v>
          </cell>
          <cell r="S1006">
            <v>18</v>
          </cell>
          <cell r="T1006">
            <v>0</v>
          </cell>
          <cell r="U1006">
            <v>-108.3</v>
          </cell>
          <cell r="V1006">
            <v>1385</v>
          </cell>
          <cell r="W1006" t="str">
            <v/>
          </cell>
        </row>
        <row r="1007">
          <cell r="A1007" t="str">
            <v>00008075</v>
          </cell>
          <cell r="C1007" t="str">
            <v>GUERACHIC (CFE)</v>
          </cell>
          <cell r="D1007" t="str">
            <v>GUACHOCHI</v>
          </cell>
          <cell r="E1007" t="str">
            <v>CHIHUAHUA</v>
          </cell>
          <cell r="F1007" t="str">
            <v>PACIFICO NORTE</v>
          </cell>
          <cell r="G1007" t="str">
            <v>RIO FUERTE</v>
          </cell>
          <cell r="H1007" t="str">
            <v>RIO SAN MIGUEL</v>
          </cell>
          <cell r="I1007" t="str">
            <v>CLIMATOLOGICA</v>
          </cell>
          <cell r="J1007" t="str">
            <v>CFE</v>
          </cell>
          <cell r="K1007">
            <v>19360</v>
          </cell>
          <cell r="L1007">
            <v>36160</v>
          </cell>
          <cell r="M1007" t="str">
            <v>SUSPENDIDA</v>
          </cell>
          <cell r="N1007">
            <v>26</v>
          </cell>
          <cell r="O1007">
            <v>40</v>
          </cell>
          <cell r="P1007">
            <v>38</v>
          </cell>
          <cell r="Q1007">
            <v>26.677222222222223</v>
          </cell>
          <cell r="R1007">
            <v>107</v>
          </cell>
          <cell r="S1007">
            <v>19</v>
          </cell>
          <cell r="T1007">
            <v>14</v>
          </cell>
          <cell r="U1007">
            <v>-107.32055555555556</v>
          </cell>
          <cell r="V1007">
            <v>685</v>
          </cell>
          <cell r="W1007" t="str">
            <v/>
          </cell>
        </row>
        <row r="1008">
          <cell r="A1008" t="str">
            <v>00008076</v>
          </cell>
          <cell r="C1008" t="str">
            <v>GUERRERO (DGE)</v>
          </cell>
          <cell r="D1008" t="str">
            <v>GUERRERO</v>
          </cell>
          <cell r="E1008" t="str">
            <v>CHIHUAHUA</v>
          </cell>
          <cell r="F1008" t="str">
            <v>NOROESTE</v>
          </cell>
          <cell r="G1008" t="str">
            <v>RIO YAQUI</v>
          </cell>
          <cell r="H1008" t="str">
            <v>RIO PAPIGOCHIC O AROS</v>
          </cell>
          <cell r="I1008" t="str">
            <v>CLIMATOLOGICA</v>
          </cell>
          <cell r="J1008" t="str">
            <v>CONAGUA-DGE</v>
          </cell>
          <cell r="K1008">
            <v>24716</v>
          </cell>
          <cell r="L1008">
            <v>37986</v>
          </cell>
          <cell r="M1008" t="str">
            <v>SUSPENDIDA</v>
          </cell>
          <cell r="N1008">
            <v>28</v>
          </cell>
          <cell r="O1008">
            <v>33</v>
          </cell>
          <cell r="P1008">
            <v>0</v>
          </cell>
          <cell r="Q1008">
            <v>28.55</v>
          </cell>
          <cell r="R1008">
            <v>107</v>
          </cell>
          <cell r="S1008">
            <v>29</v>
          </cell>
          <cell r="T1008">
            <v>0</v>
          </cell>
          <cell r="U1008">
            <v>-107.48333333333333</v>
          </cell>
          <cell r="V1008">
            <v>2003</v>
          </cell>
          <cell r="W1008" t="str">
            <v/>
          </cell>
        </row>
        <row r="1009">
          <cell r="A1009" t="str">
            <v>00008077</v>
          </cell>
          <cell r="C1009" t="str">
            <v>GUZMAN</v>
          </cell>
          <cell r="D1009" t="str">
            <v>ASCENSION</v>
          </cell>
          <cell r="E1009" t="str">
            <v>CHIHUAHUA</v>
          </cell>
          <cell r="F1009" t="str">
            <v>RIO BRAVO</v>
          </cell>
          <cell r="G1009" t="str">
            <v>RIO CASAS GRANDES</v>
          </cell>
          <cell r="H1009" t="str">
            <v>LAGUNA GUZMAN</v>
          </cell>
          <cell r="I1009" t="str">
            <v>CLIMATOLOGICA</v>
          </cell>
          <cell r="J1009" t="str">
            <v>CONAGUA-SMN</v>
          </cell>
          <cell r="K1009">
            <v>22525</v>
          </cell>
          <cell r="L1009">
            <v>41274</v>
          </cell>
          <cell r="M1009" t="str">
            <v>OPERANDO</v>
          </cell>
          <cell r="N1009">
            <v>31</v>
          </cell>
          <cell r="O1009">
            <v>13</v>
          </cell>
          <cell r="P1009">
            <v>0</v>
          </cell>
          <cell r="Q1009">
            <v>31.216666666666665</v>
          </cell>
          <cell r="R1009">
            <v>107</v>
          </cell>
          <cell r="S1009">
            <v>27</v>
          </cell>
          <cell r="T1009">
            <v>0</v>
          </cell>
          <cell r="U1009">
            <v>-107.45</v>
          </cell>
          <cell r="V1009">
            <v>1200</v>
          </cell>
          <cell r="W1009" t="str">
            <v/>
          </cell>
        </row>
        <row r="1010">
          <cell r="A1010" t="str">
            <v>00008078</v>
          </cell>
          <cell r="C1010" t="str">
            <v>PRESA PARRAL</v>
          </cell>
          <cell r="D1010" t="str">
            <v>HIDALGO DEL PARRAL</v>
          </cell>
          <cell r="E1010" t="str">
            <v>CHIHUAHUA</v>
          </cell>
          <cell r="F1010" t="str">
            <v>RIO BRAVO</v>
          </cell>
          <cell r="G1010" t="str">
            <v>RIO FLORIDO</v>
          </cell>
          <cell r="H1010" t="str">
            <v>RIO PARRAL</v>
          </cell>
          <cell r="I1010" t="str">
            <v>CLIMATOLOGICA</v>
          </cell>
          <cell r="J1010" t="str">
            <v>CONAGUA-SMN</v>
          </cell>
          <cell r="K1010">
            <v>1431</v>
          </cell>
          <cell r="L1010">
            <v>37986</v>
          </cell>
          <cell r="M1010" t="str">
            <v>SUSPENDIDA</v>
          </cell>
          <cell r="N1010">
            <v>26</v>
          </cell>
          <cell r="O1010">
            <v>54</v>
          </cell>
          <cell r="P1010">
            <v>20</v>
          </cell>
          <cell r="Q1010">
            <v>26.905555555555555</v>
          </cell>
          <cell r="R1010">
            <v>105</v>
          </cell>
          <cell r="S1010">
            <v>43</v>
          </cell>
          <cell r="T1010">
            <v>45</v>
          </cell>
          <cell r="U1010">
            <v>-105.72916666666667</v>
          </cell>
          <cell r="V1010">
            <v>1770</v>
          </cell>
          <cell r="W1010" t="str">
            <v/>
          </cell>
        </row>
        <row r="1011">
          <cell r="A1011" t="str">
            <v>00008080</v>
          </cell>
          <cell r="C1011" t="str">
            <v>JANOS (SMN)</v>
          </cell>
          <cell r="D1011" t="str">
            <v>JANOS</v>
          </cell>
          <cell r="E1011" t="str">
            <v>CHIHUAHUA</v>
          </cell>
          <cell r="F1011" t="str">
            <v>RIO BRAVO</v>
          </cell>
          <cell r="G1011" t="str">
            <v>RIO CASAS GRANDES</v>
          </cell>
          <cell r="H1011" t="str">
            <v>RIO SAN PEDRO</v>
          </cell>
          <cell r="I1011" t="str">
            <v>CLIMATOLOGICA</v>
          </cell>
          <cell r="J1011" t="str">
            <v>CONAGUA-SMN</v>
          </cell>
          <cell r="K1011">
            <v>22647</v>
          </cell>
          <cell r="L1011">
            <v>31047</v>
          </cell>
          <cell r="M1011" t="str">
            <v>SUSPENDIDA</v>
          </cell>
          <cell r="N1011">
            <v>30</v>
          </cell>
          <cell r="O1011">
            <v>53</v>
          </cell>
          <cell r="P1011">
            <v>16</v>
          </cell>
          <cell r="Q1011">
            <v>30.887777777777778</v>
          </cell>
          <cell r="R1011">
            <v>108</v>
          </cell>
          <cell r="S1011">
            <v>11</v>
          </cell>
          <cell r="T1011">
            <v>24</v>
          </cell>
          <cell r="U1011">
            <v>-108.19</v>
          </cell>
          <cell r="V1011">
            <v>1380</v>
          </cell>
          <cell r="W1011" t="str">
            <v/>
          </cell>
        </row>
        <row r="1012">
          <cell r="A1012" t="str">
            <v>00008081</v>
          </cell>
          <cell r="C1012" t="str">
            <v>JIMENEZ (DGE)</v>
          </cell>
          <cell r="D1012" t="str">
            <v>JIMENEZ</v>
          </cell>
          <cell r="E1012" t="str">
            <v>CHIHUAHUA</v>
          </cell>
          <cell r="F1012" t="str">
            <v>CUENCAS CENTRALES DEL NORTE</v>
          </cell>
          <cell r="G1012" t="str">
            <v>RIO FLORIDO</v>
          </cell>
          <cell r="H1012" t="str">
            <v>RIO FLORIDO-CAMARGO</v>
          </cell>
          <cell r="I1012" t="str">
            <v>CLIMATOLOGICA</v>
          </cell>
          <cell r="J1012" t="str">
            <v>CONAGUA-DGE</v>
          </cell>
          <cell r="K1012">
            <v>22282</v>
          </cell>
          <cell r="L1012">
            <v>41274</v>
          </cell>
          <cell r="M1012" t="str">
            <v>OPERANDO</v>
          </cell>
          <cell r="N1012">
            <v>27</v>
          </cell>
          <cell r="O1012">
            <v>8</v>
          </cell>
          <cell r="P1012">
            <v>0</v>
          </cell>
          <cell r="Q1012">
            <v>27.133333333333333</v>
          </cell>
          <cell r="R1012">
            <v>104</v>
          </cell>
          <cell r="S1012">
            <v>55</v>
          </cell>
          <cell r="T1012">
            <v>0</v>
          </cell>
          <cell r="U1012">
            <v>-104.91666666666667</v>
          </cell>
          <cell r="V1012">
            <v>1370</v>
          </cell>
          <cell r="W1012" t="str">
            <v/>
          </cell>
        </row>
        <row r="1013">
          <cell r="A1013" t="str">
            <v>00008083</v>
          </cell>
          <cell r="C1013" t="str">
            <v>JULIMES</v>
          </cell>
          <cell r="D1013" t="str">
            <v>JULIMES</v>
          </cell>
          <cell r="E1013" t="str">
            <v>CHIHUAHUA</v>
          </cell>
          <cell r="F1013" t="str">
            <v>RIO BRAVO</v>
          </cell>
          <cell r="G1013" t="str">
            <v>RIO CONCHOS-PRESA EL GRANERO</v>
          </cell>
          <cell r="H1013" t="str">
            <v>RIO CONCHOS-PROSETILLA</v>
          </cell>
          <cell r="I1013" t="str">
            <v>CLIMATOLOGICA</v>
          </cell>
          <cell r="J1013" t="str">
            <v>CONAGUA-SMN</v>
          </cell>
          <cell r="K1013">
            <v>25934</v>
          </cell>
          <cell r="L1013">
            <v>31897</v>
          </cell>
          <cell r="M1013" t="str">
            <v>SUSPENDIDA</v>
          </cell>
          <cell r="N1013">
            <v>28</v>
          </cell>
          <cell r="O1013">
            <v>25</v>
          </cell>
          <cell r="P1013">
            <v>23</v>
          </cell>
          <cell r="Q1013">
            <v>28.423055555555557</v>
          </cell>
          <cell r="R1013">
            <v>105</v>
          </cell>
          <cell r="S1013">
            <v>25</v>
          </cell>
          <cell r="T1013">
            <v>50</v>
          </cell>
          <cell r="U1013">
            <v>-105.43055555555556</v>
          </cell>
          <cell r="V1013">
            <v>1120</v>
          </cell>
          <cell r="W1013" t="str">
            <v/>
          </cell>
        </row>
        <row r="1014">
          <cell r="A1014" t="str">
            <v>00008084</v>
          </cell>
          <cell r="C1014" t="str">
            <v>ASCENSION (DGE)</v>
          </cell>
          <cell r="D1014" t="str">
            <v>ASCENSION</v>
          </cell>
          <cell r="E1014" t="str">
            <v>CHIHUAHUA</v>
          </cell>
          <cell r="F1014" t="str">
            <v>RIO BRAVO</v>
          </cell>
          <cell r="G1014" t="str">
            <v>RIO CASAS GRANDES</v>
          </cell>
          <cell r="H1014" t="str">
            <v>RIO CASAS GRANDES</v>
          </cell>
          <cell r="I1014" t="str">
            <v>CLIMATOLOGICA</v>
          </cell>
          <cell r="J1014" t="str">
            <v>CONAGUA-DGE</v>
          </cell>
          <cell r="K1014">
            <v>24473</v>
          </cell>
          <cell r="L1014">
            <v>40908</v>
          </cell>
          <cell r="M1014" t="str">
            <v>OPERANDO</v>
          </cell>
          <cell r="N1014">
            <v>31</v>
          </cell>
          <cell r="O1014">
            <v>5</v>
          </cell>
          <cell r="P1014">
            <v>47</v>
          </cell>
          <cell r="Q1014">
            <v>31.096388888888889</v>
          </cell>
          <cell r="R1014">
            <v>108</v>
          </cell>
          <cell r="S1014">
            <v>0</v>
          </cell>
          <cell r="T1014">
            <v>46</v>
          </cell>
          <cell r="U1014">
            <v>-108.01277777777777</v>
          </cell>
          <cell r="V1014">
            <v>1290</v>
          </cell>
          <cell r="W1014" t="str">
            <v/>
          </cell>
        </row>
        <row r="1015">
          <cell r="A1015" t="str">
            <v>00008085</v>
          </cell>
          <cell r="C1015" t="str">
            <v>LA BOQUILLA</v>
          </cell>
          <cell r="D1015" t="str">
            <v>SAN FRANCISCO DE CONCHOS</v>
          </cell>
          <cell r="E1015" t="str">
            <v>CHIHUAHUA</v>
          </cell>
          <cell r="F1015" t="str">
            <v>RIO BRAVO</v>
          </cell>
          <cell r="G1015" t="str">
            <v>RIO CONCHOS-PRESA DE LA COLINA</v>
          </cell>
          <cell r="H1015" t="str">
            <v>PRESA LA BOQUILLA</v>
          </cell>
          <cell r="I1015" t="str">
            <v>CLIMATOLOGICA</v>
          </cell>
          <cell r="J1015" t="str">
            <v>CONAGUA-DGE</v>
          </cell>
          <cell r="K1015">
            <v>18050</v>
          </cell>
          <cell r="L1015">
            <v>41639</v>
          </cell>
          <cell r="M1015" t="str">
            <v>OPERANDO</v>
          </cell>
          <cell r="N1015">
            <v>27</v>
          </cell>
          <cell r="O1015">
            <v>32</v>
          </cell>
          <cell r="P1015">
            <v>38</v>
          </cell>
          <cell r="Q1015">
            <v>27.54388888888889</v>
          </cell>
          <cell r="R1015">
            <v>105</v>
          </cell>
          <cell r="S1015">
            <v>24</v>
          </cell>
          <cell r="T1015">
            <v>43</v>
          </cell>
          <cell r="U1015">
            <v>-105.41194444444444</v>
          </cell>
          <cell r="V1015">
            <v>1323</v>
          </cell>
          <cell r="W1015" t="str">
            <v/>
          </cell>
        </row>
        <row r="1016">
          <cell r="A1016" t="str">
            <v>00008086</v>
          </cell>
          <cell r="C1016" t="str">
            <v>LA CABALLADA</v>
          </cell>
          <cell r="D1016" t="str">
            <v>AHUMADA</v>
          </cell>
          <cell r="E1016" t="str">
            <v>CHIHUAHUA</v>
          </cell>
          <cell r="F1016" t="str">
            <v>RIO BRAVO</v>
          </cell>
          <cell r="G1016" t="str">
            <v>RIO DEL CARMEN</v>
          </cell>
          <cell r="H1016" t="str">
            <v>RIO DEL CARMEN</v>
          </cell>
          <cell r="I1016" t="str">
            <v>CLIMATOLOGICA</v>
          </cell>
          <cell r="J1016" t="str">
            <v>CONAGUA-SMN</v>
          </cell>
          <cell r="K1016">
            <v>23071</v>
          </cell>
          <cell r="L1016">
            <v>30559</v>
          </cell>
          <cell r="M1016" t="str">
            <v>SUSPENDIDA</v>
          </cell>
          <cell r="N1016">
            <v>29</v>
          </cell>
          <cell r="O1016">
            <v>53</v>
          </cell>
          <cell r="P1016">
            <v>8</v>
          </cell>
          <cell r="Q1016">
            <v>29.885555555555555</v>
          </cell>
          <cell r="R1016">
            <v>106</v>
          </cell>
          <cell r="S1016">
            <v>37</v>
          </cell>
          <cell r="T1016">
            <v>0</v>
          </cell>
          <cell r="U1016">
            <v>-106.61666666666666</v>
          </cell>
          <cell r="V1016">
            <v>1520</v>
          </cell>
          <cell r="W1016" t="str">
            <v/>
          </cell>
        </row>
        <row r="1017">
          <cell r="A1017" t="str">
            <v>00008087</v>
          </cell>
          <cell r="C1017" t="str">
            <v>LA CAMPANA</v>
          </cell>
          <cell r="D1017" t="str">
            <v>CHIHUAHUA</v>
          </cell>
          <cell r="E1017" t="str">
            <v>CHIHUAHUA</v>
          </cell>
          <cell r="F1017" t="str">
            <v>RIO BRAVO</v>
          </cell>
          <cell r="G1017" t="str">
            <v>ARROYO EL CARRIZO</v>
          </cell>
          <cell r="H1017" t="str">
            <v>LAGUNA ENCINILLAS</v>
          </cell>
          <cell r="I1017" t="str">
            <v>CLIMATOLOGICA</v>
          </cell>
          <cell r="J1017" t="str">
            <v>CONAGUA-SMN</v>
          </cell>
          <cell r="K1017">
            <v>22282</v>
          </cell>
          <cell r="L1017">
            <v>31897</v>
          </cell>
          <cell r="M1017" t="str">
            <v>SUSPENDIDA</v>
          </cell>
          <cell r="N1017">
            <v>29</v>
          </cell>
          <cell r="O1017">
            <v>16</v>
          </cell>
          <cell r="P1017">
            <v>18</v>
          </cell>
          <cell r="Q1017">
            <v>29.271666666666665</v>
          </cell>
          <cell r="R1017">
            <v>106</v>
          </cell>
          <cell r="S1017">
            <v>21</v>
          </cell>
          <cell r="T1017">
            <v>29</v>
          </cell>
          <cell r="U1017">
            <v>-106.35805555555555</v>
          </cell>
          <cell r="V1017">
            <v>1540</v>
          </cell>
          <cell r="W1017" t="str">
            <v/>
          </cell>
        </row>
        <row r="1018">
          <cell r="A1018" t="str">
            <v>00008088</v>
          </cell>
          <cell r="C1018" t="str">
            <v>COMPAÑIA GANADERA LA CIENEGUILLA</v>
          </cell>
          <cell r="D1018" t="str">
            <v>SATEVO</v>
          </cell>
          <cell r="E1018" t="str">
            <v>CHIHUAHUA</v>
          </cell>
          <cell r="F1018" t="str">
            <v>RIO BRAVO</v>
          </cell>
          <cell r="G1018" t="str">
            <v>RIO SAN PEDRO</v>
          </cell>
          <cell r="H1018" t="str">
            <v>RIO SAN PEDRO-VILLALBA</v>
          </cell>
          <cell r="I1018" t="str">
            <v>CLIMATOLOGICA</v>
          </cell>
          <cell r="J1018" t="str">
            <v>CONAGUA-SMN</v>
          </cell>
          <cell r="K1018">
            <v>25204</v>
          </cell>
          <cell r="L1018">
            <v>26695</v>
          </cell>
          <cell r="M1018" t="str">
            <v>SUSPENDIDA</v>
          </cell>
          <cell r="N1018">
            <v>27</v>
          </cell>
          <cell r="O1018">
            <v>54</v>
          </cell>
          <cell r="P1018">
            <v>0</v>
          </cell>
          <cell r="Q1018">
            <v>27.9</v>
          </cell>
          <cell r="R1018">
            <v>106</v>
          </cell>
          <cell r="S1018">
            <v>13</v>
          </cell>
          <cell r="T1018">
            <v>0</v>
          </cell>
          <cell r="U1018">
            <v>-106.21666666666667</v>
          </cell>
          <cell r="V1018">
            <v>1424</v>
          </cell>
          <cell r="W1018" t="str">
            <v/>
          </cell>
        </row>
        <row r="1019">
          <cell r="A1019" t="str">
            <v>00008089</v>
          </cell>
          <cell r="C1019" t="str">
            <v>LA CHICHARRA</v>
          </cell>
          <cell r="D1019" t="str">
            <v>BUENAVENTURA</v>
          </cell>
          <cell r="E1019" t="str">
            <v>CHIHUAHUA</v>
          </cell>
          <cell r="F1019" t="str">
            <v>RIO BRAVO</v>
          </cell>
          <cell r="G1019" t="str">
            <v>RIO DEL CARMEN</v>
          </cell>
          <cell r="H1019" t="str">
            <v>RIO SANTA CLARA</v>
          </cell>
          <cell r="I1019" t="str">
            <v>CLIMATOLOGICA</v>
          </cell>
          <cell r="J1019" t="str">
            <v>CONAGUA-SMN</v>
          </cell>
          <cell r="K1019">
            <v>22402</v>
          </cell>
          <cell r="L1019">
            <v>25749</v>
          </cell>
          <cell r="M1019" t="str">
            <v>SUSPENDIDA</v>
          </cell>
          <cell r="N1019">
            <v>29</v>
          </cell>
          <cell r="O1019">
            <v>52</v>
          </cell>
          <cell r="P1019">
            <v>0</v>
          </cell>
          <cell r="Q1019">
            <v>29.866666666666667</v>
          </cell>
          <cell r="R1019">
            <v>107</v>
          </cell>
          <cell r="S1019">
            <v>5</v>
          </cell>
          <cell r="T1019">
            <v>0</v>
          </cell>
          <cell r="U1019">
            <v>-107.08333333333333</v>
          </cell>
          <cell r="V1019">
            <v>1558</v>
          </cell>
          <cell r="W1019" t="str">
            <v/>
          </cell>
        </row>
        <row r="1020">
          <cell r="A1020" t="str">
            <v>00008090</v>
          </cell>
          <cell r="C1020" t="str">
            <v>LA JUNTA</v>
          </cell>
          <cell r="D1020" t="str">
            <v>TEMOSACHIC</v>
          </cell>
          <cell r="E1020" t="str">
            <v>CHIHUAHUA</v>
          </cell>
          <cell r="F1020" t="str">
            <v>NOROESTE</v>
          </cell>
          <cell r="G1020" t="str">
            <v>RIO YAQUI</v>
          </cell>
          <cell r="H1020" t="str">
            <v>RIO PAPIGOCHIC O AROS</v>
          </cell>
          <cell r="I1020" t="str">
            <v>CLIMATOLOGICA</v>
          </cell>
          <cell r="J1020" t="str">
            <v>CONAGUA-DGE</v>
          </cell>
          <cell r="K1020">
            <v>8218</v>
          </cell>
          <cell r="L1020">
            <v>36525</v>
          </cell>
          <cell r="M1020" t="str">
            <v>SUSPENDIDA</v>
          </cell>
          <cell r="N1020">
            <v>28</v>
          </cell>
          <cell r="O1020">
            <v>45</v>
          </cell>
          <cell r="P1020">
            <v>15</v>
          </cell>
          <cell r="Q1020">
            <v>28.754166666666666</v>
          </cell>
          <cell r="R1020">
            <v>107</v>
          </cell>
          <cell r="S1020">
            <v>58</v>
          </cell>
          <cell r="T1020">
            <v>45</v>
          </cell>
          <cell r="U1020">
            <v>-107.97916666666667</v>
          </cell>
          <cell r="V1020">
            <v>1685</v>
          </cell>
          <cell r="W1020" t="str">
            <v/>
          </cell>
        </row>
        <row r="1021">
          <cell r="A1021" t="str">
            <v>00008091</v>
          </cell>
          <cell r="C1021" t="str">
            <v>LA TRASQUILA</v>
          </cell>
          <cell r="D1021" t="str">
            <v>BUENAVENTURA</v>
          </cell>
          <cell r="E1021" t="str">
            <v>CHIHUAHUA</v>
          </cell>
          <cell r="F1021" t="str">
            <v>RIO BRAVO</v>
          </cell>
          <cell r="G1021" t="str">
            <v>RIO DEL CARMEN</v>
          </cell>
          <cell r="H1021" t="str">
            <v>RIO SANTA CLARA</v>
          </cell>
          <cell r="I1021" t="str">
            <v>CLIMATOLOGICA</v>
          </cell>
          <cell r="J1021" t="str">
            <v>CONAGUA-DGE</v>
          </cell>
          <cell r="K1021">
            <v>22282</v>
          </cell>
          <cell r="L1021">
            <v>36891</v>
          </cell>
          <cell r="M1021" t="str">
            <v>SUSPENDIDA</v>
          </cell>
          <cell r="N1021">
            <v>29</v>
          </cell>
          <cell r="O1021">
            <v>44</v>
          </cell>
          <cell r="P1021">
            <v>10</v>
          </cell>
          <cell r="Q1021">
            <v>29.736111111111111</v>
          </cell>
          <cell r="R1021">
            <v>107</v>
          </cell>
          <cell r="S1021">
            <v>4</v>
          </cell>
          <cell r="T1021">
            <v>26</v>
          </cell>
          <cell r="U1021">
            <v>-107.07388888888889</v>
          </cell>
          <cell r="V1021">
            <v>1600</v>
          </cell>
          <cell r="W1021" t="str">
            <v/>
          </cell>
        </row>
        <row r="1022">
          <cell r="A1022" t="str">
            <v>00008092</v>
          </cell>
          <cell r="C1022" t="str">
            <v>LAS BURRAS</v>
          </cell>
          <cell r="D1022" t="str">
            <v>JULIMES</v>
          </cell>
          <cell r="E1022" t="str">
            <v>CHIHUAHUA</v>
          </cell>
          <cell r="F1022" t="str">
            <v>RIO BRAVO</v>
          </cell>
          <cell r="G1022" t="str">
            <v>RIO CONCHOS-PRESA EL GRANERO</v>
          </cell>
          <cell r="H1022" t="str">
            <v>RIO CONCHOS-PROSETILLA</v>
          </cell>
          <cell r="I1022" t="str">
            <v>CLIMATOLOGICA</v>
          </cell>
          <cell r="J1022" t="str">
            <v>CONAGUA-DGE</v>
          </cell>
          <cell r="K1022">
            <v>18080</v>
          </cell>
          <cell r="L1022">
            <v>36891</v>
          </cell>
          <cell r="M1022" t="str">
            <v>SUSPENDIDA</v>
          </cell>
          <cell r="N1022">
            <v>28</v>
          </cell>
          <cell r="O1022">
            <v>30</v>
          </cell>
          <cell r="P1022">
            <v>54</v>
          </cell>
          <cell r="Q1022">
            <v>28.515000000000001</v>
          </cell>
          <cell r="R1022">
            <v>105</v>
          </cell>
          <cell r="S1022">
            <v>25</v>
          </cell>
          <cell r="T1022">
            <v>50</v>
          </cell>
          <cell r="U1022">
            <v>-105.43055555555556</v>
          </cell>
          <cell r="V1022">
            <v>1093</v>
          </cell>
          <cell r="W1022" t="str">
            <v/>
          </cell>
        </row>
        <row r="1023">
          <cell r="A1023" t="str">
            <v>00008093</v>
          </cell>
          <cell r="C1023" t="str">
            <v>PRESA LAS LAJAS (SMN)</v>
          </cell>
          <cell r="D1023" t="str">
            <v>BUENAVENTURA</v>
          </cell>
          <cell r="E1023" t="str">
            <v>CHIHUAHUA</v>
          </cell>
          <cell r="F1023" t="str">
            <v>RIO BRAVO</v>
          </cell>
          <cell r="G1023" t="str">
            <v>RIO DEL CARMEN</v>
          </cell>
          <cell r="H1023" t="str">
            <v>PRESA LAS LAJAS</v>
          </cell>
          <cell r="I1023" t="str">
            <v>CLIMATOLOGICA</v>
          </cell>
          <cell r="J1023" t="str">
            <v>CONAGUA-DGE</v>
          </cell>
          <cell r="K1023">
            <v>24593</v>
          </cell>
          <cell r="L1023">
            <v>31047</v>
          </cell>
          <cell r="M1023" t="str">
            <v>SUSPENDIDA</v>
          </cell>
          <cell r="N1023">
            <v>29</v>
          </cell>
          <cell r="O1023">
            <v>52</v>
          </cell>
          <cell r="P1023">
            <v>50</v>
          </cell>
          <cell r="Q1023">
            <v>29.880555555555556</v>
          </cell>
          <cell r="R1023">
            <v>107</v>
          </cell>
          <cell r="S1023">
            <v>1</v>
          </cell>
          <cell r="T1023">
            <v>34</v>
          </cell>
          <cell r="U1023">
            <v>-107.02611111111111</v>
          </cell>
          <cell r="V1023">
            <v>1514</v>
          </cell>
          <cell r="W1023" t="str">
            <v/>
          </cell>
        </row>
        <row r="1024">
          <cell r="A1024" t="str">
            <v>00008094</v>
          </cell>
          <cell r="C1024" t="str">
            <v>LAS VARAS</v>
          </cell>
          <cell r="D1024" t="str">
            <v>BUENAVENTURA</v>
          </cell>
          <cell r="E1024" t="str">
            <v>CHIHUAHUA</v>
          </cell>
          <cell r="F1024" t="str">
            <v>RIO BRAVO</v>
          </cell>
          <cell r="G1024" t="str">
            <v>RIO DEL CARMEN</v>
          </cell>
          <cell r="H1024" t="str">
            <v>RIO DEL CARMEN</v>
          </cell>
          <cell r="I1024" t="str">
            <v>CLIMATOLOGICA</v>
          </cell>
          <cell r="J1024" t="str">
            <v>CONAGUA-SMN</v>
          </cell>
          <cell r="K1024">
            <v>22282</v>
          </cell>
          <cell r="L1024">
            <v>28156</v>
          </cell>
          <cell r="M1024" t="str">
            <v>SUSPENDIDA</v>
          </cell>
          <cell r="N1024">
            <v>29</v>
          </cell>
          <cell r="O1024">
            <v>52</v>
          </cell>
          <cell r="P1024">
            <v>0</v>
          </cell>
          <cell r="Q1024">
            <v>29.866666666666667</v>
          </cell>
          <cell r="R1024">
            <v>106</v>
          </cell>
          <cell r="S1024">
            <v>50</v>
          </cell>
          <cell r="T1024">
            <v>0</v>
          </cell>
          <cell r="U1024">
            <v>-106.83333333333333</v>
          </cell>
          <cell r="V1024">
            <v>1534</v>
          </cell>
          <cell r="W1024" t="str">
            <v/>
          </cell>
        </row>
        <row r="1025">
          <cell r="A1025" t="str">
            <v>00008095</v>
          </cell>
          <cell r="C1025" t="str">
            <v>LAZARO CARDENAS</v>
          </cell>
          <cell r="D1025" t="str">
            <v>MADERA</v>
          </cell>
          <cell r="E1025" t="str">
            <v>CHIHUAHUA</v>
          </cell>
          <cell r="F1025" t="str">
            <v>NOROESTE</v>
          </cell>
          <cell r="G1025" t="str">
            <v>RIO YAQUI</v>
          </cell>
          <cell r="H1025" t="str">
            <v>RIO PAPIGOCHIC O AROS</v>
          </cell>
          <cell r="I1025" t="str">
            <v>CLIMATOLOGICA</v>
          </cell>
          <cell r="J1025" t="str">
            <v>CONAGUA-SMN</v>
          </cell>
          <cell r="K1025">
            <v>22282</v>
          </cell>
          <cell r="L1025">
            <v>31897</v>
          </cell>
          <cell r="M1025" t="str">
            <v>SUSPENDIDA</v>
          </cell>
          <cell r="N1025">
            <v>29</v>
          </cell>
          <cell r="O1025">
            <v>15</v>
          </cell>
          <cell r="P1025">
            <v>0</v>
          </cell>
          <cell r="Q1025">
            <v>29.25</v>
          </cell>
          <cell r="R1025">
            <v>108</v>
          </cell>
          <cell r="S1025">
            <v>22</v>
          </cell>
          <cell r="T1025">
            <v>0</v>
          </cell>
          <cell r="U1025">
            <v>-108.36666666666666</v>
          </cell>
          <cell r="V1025">
            <v>1400</v>
          </cell>
          <cell r="W1025" t="str">
            <v/>
          </cell>
        </row>
        <row r="1026">
          <cell r="A1026" t="str">
            <v>00008096</v>
          </cell>
          <cell r="C1026" t="str">
            <v>LOPEZ MATEOS</v>
          </cell>
          <cell r="D1026" t="str">
            <v>GUERRERO</v>
          </cell>
          <cell r="E1026" t="str">
            <v>CHIHUAHUA</v>
          </cell>
          <cell r="F1026" t="str">
            <v>NOROESTE</v>
          </cell>
          <cell r="G1026" t="str">
            <v>RIO YAQUI</v>
          </cell>
          <cell r="H1026" t="str">
            <v>RIO CARPIO</v>
          </cell>
          <cell r="I1026" t="str">
            <v>CLIMATOLOGICA</v>
          </cell>
          <cell r="J1026" t="str">
            <v>CONAGUA-SMN</v>
          </cell>
          <cell r="K1026">
            <v>25934</v>
          </cell>
          <cell r="L1026">
            <v>34334</v>
          </cell>
          <cell r="M1026" t="str">
            <v>SUSPENDIDA</v>
          </cell>
          <cell r="N1026">
            <v>28</v>
          </cell>
          <cell r="O1026">
            <v>28</v>
          </cell>
          <cell r="P1026">
            <v>0</v>
          </cell>
          <cell r="Q1026">
            <v>28.466666666666665</v>
          </cell>
          <cell r="R1026">
            <v>107</v>
          </cell>
          <cell r="S1026">
            <v>20</v>
          </cell>
          <cell r="T1026">
            <v>0</v>
          </cell>
          <cell r="U1026">
            <v>-107.33333333333333</v>
          </cell>
          <cell r="V1026">
            <v>2065</v>
          </cell>
          <cell r="W1026" t="str">
            <v/>
          </cell>
        </row>
        <row r="1027">
          <cell r="A1027" t="str">
            <v>00008097</v>
          </cell>
          <cell r="C1027" t="str">
            <v>MADERA</v>
          </cell>
          <cell r="D1027" t="str">
            <v>MADERA</v>
          </cell>
          <cell r="E1027" t="str">
            <v>CHIHUAHUA</v>
          </cell>
          <cell r="F1027" t="str">
            <v>NOROESTE</v>
          </cell>
          <cell r="G1027" t="str">
            <v>RIO YAQUI</v>
          </cell>
          <cell r="H1027" t="str">
            <v>RIO PAPIGOCHIC O AROS</v>
          </cell>
          <cell r="I1027" t="str">
            <v>CLIMATOLOGICA</v>
          </cell>
          <cell r="J1027" t="str">
            <v>CONAGUA-SMN</v>
          </cell>
          <cell r="K1027">
            <v>10106</v>
          </cell>
          <cell r="L1027">
            <v>39416</v>
          </cell>
          <cell r="M1027" t="str">
            <v>OPERANDO</v>
          </cell>
          <cell r="N1027">
            <v>29</v>
          </cell>
          <cell r="O1027">
            <v>11</v>
          </cell>
          <cell r="P1027">
            <v>24</v>
          </cell>
          <cell r="Q1027">
            <v>29.19</v>
          </cell>
          <cell r="R1027">
            <v>108</v>
          </cell>
          <cell r="S1027">
            <v>8</v>
          </cell>
          <cell r="T1027">
            <v>29</v>
          </cell>
          <cell r="U1027">
            <v>-108.1413888888889</v>
          </cell>
          <cell r="V1027">
            <v>2100</v>
          </cell>
          <cell r="W1027" t="str">
            <v/>
          </cell>
        </row>
        <row r="1028">
          <cell r="A1028" t="str">
            <v>00008098</v>
          </cell>
          <cell r="C1028" t="str">
            <v>MAIJOMA</v>
          </cell>
          <cell r="D1028" t="str">
            <v>OJINAGA</v>
          </cell>
          <cell r="E1028" t="str">
            <v>CHIHUAHUA</v>
          </cell>
          <cell r="F1028" t="str">
            <v>RIO BRAVO</v>
          </cell>
          <cell r="G1028" t="str">
            <v>POLVORILLOS-ARROYO DEL MARQUEZ</v>
          </cell>
          <cell r="H1028" t="str">
            <v>POLVORILLOS</v>
          </cell>
          <cell r="I1028" t="str">
            <v>CLIMATOLOGICA</v>
          </cell>
          <cell r="J1028" t="str">
            <v>CONAGUA-SMN</v>
          </cell>
          <cell r="K1028">
            <v>22282</v>
          </cell>
          <cell r="L1028">
            <v>31836</v>
          </cell>
          <cell r="M1028" t="str">
            <v>SUSPENDIDA</v>
          </cell>
          <cell r="N1028">
            <v>28</v>
          </cell>
          <cell r="O1028">
            <v>55</v>
          </cell>
          <cell r="P1028">
            <v>0</v>
          </cell>
          <cell r="Q1028">
            <v>28.916666666666668</v>
          </cell>
          <cell r="R1028">
            <v>104</v>
          </cell>
          <cell r="S1028">
            <v>20</v>
          </cell>
          <cell r="T1028">
            <v>0</v>
          </cell>
          <cell r="U1028">
            <v>-104.33333333333333</v>
          </cell>
          <cell r="V1028">
            <v>1450</v>
          </cell>
          <cell r="W1028" t="str">
            <v/>
          </cell>
        </row>
        <row r="1029">
          <cell r="A1029" t="str">
            <v>00008099</v>
          </cell>
          <cell r="C1029" t="str">
            <v>MAJALCA</v>
          </cell>
          <cell r="D1029" t="str">
            <v>CHIHUAHUA</v>
          </cell>
          <cell r="E1029" t="str">
            <v>CHIHUAHUA</v>
          </cell>
          <cell r="F1029" t="str">
            <v>RIO BRAVO</v>
          </cell>
          <cell r="G1029" t="str">
            <v>RIO SAN PEDRO</v>
          </cell>
          <cell r="H1029" t="str">
            <v>RIO SANTA ISABEL</v>
          </cell>
          <cell r="I1029" t="str">
            <v>CLIMATOLOGICA</v>
          </cell>
          <cell r="J1029" t="str">
            <v>CONAGUA-SMN</v>
          </cell>
          <cell r="K1029">
            <v>7337</v>
          </cell>
          <cell r="L1029">
            <v>41274</v>
          </cell>
          <cell r="M1029" t="str">
            <v>OPERANDO</v>
          </cell>
          <cell r="N1029">
            <v>28</v>
          </cell>
          <cell r="O1029">
            <v>48</v>
          </cell>
          <cell r="P1029">
            <v>10</v>
          </cell>
          <cell r="Q1029">
            <v>28.802777777777777</v>
          </cell>
          <cell r="R1029">
            <v>106</v>
          </cell>
          <cell r="S1029">
            <v>29</v>
          </cell>
          <cell r="T1029">
            <v>5</v>
          </cell>
          <cell r="U1029">
            <v>-106.48472222222222</v>
          </cell>
          <cell r="V1029">
            <v>2119</v>
          </cell>
          <cell r="W1029" t="str">
            <v/>
          </cell>
        </row>
        <row r="1030">
          <cell r="A1030" t="str">
            <v>00008100</v>
          </cell>
          <cell r="C1030" t="str">
            <v>MANUEL BENAVIDES</v>
          </cell>
          <cell r="D1030" t="str">
            <v>MANUEL BENAVIDES</v>
          </cell>
          <cell r="E1030" t="str">
            <v>CHIHUAHUA</v>
          </cell>
          <cell r="F1030" t="str">
            <v>RIO BRAVO</v>
          </cell>
          <cell r="G1030" t="str">
            <v>RIO BRAVO-OJINAGA</v>
          </cell>
          <cell r="H1030" t="str">
            <v>RIO BRAVO-RIO SAN ANTONIO</v>
          </cell>
          <cell r="I1030" t="str">
            <v>CLIMATOLOGICA</v>
          </cell>
          <cell r="J1030" t="str">
            <v>CONAGUA-SMN</v>
          </cell>
          <cell r="K1030">
            <v>22555</v>
          </cell>
          <cell r="L1030">
            <v>31897</v>
          </cell>
          <cell r="M1030" t="str">
            <v>SUSPENDIDA</v>
          </cell>
          <cell r="N1030">
            <v>29</v>
          </cell>
          <cell r="O1030">
            <v>6</v>
          </cell>
          <cell r="P1030">
            <v>26</v>
          </cell>
          <cell r="Q1030">
            <v>29.107222222222223</v>
          </cell>
          <cell r="R1030">
            <v>103</v>
          </cell>
          <cell r="S1030">
            <v>54</v>
          </cell>
          <cell r="T1030">
            <v>23</v>
          </cell>
          <cell r="U1030">
            <v>-103.9063888888889</v>
          </cell>
          <cell r="V1030">
            <v>1060</v>
          </cell>
          <cell r="W1030" t="str">
            <v/>
          </cell>
        </row>
        <row r="1031">
          <cell r="A1031" t="str">
            <v>00008101</v>
          </cell>
          <cell r="C1031" t="str">
            <v>MATACHI (CFE)</v>
          </cell>
          <cell r="D1031" t="str">
            <v>MATACHI</v>
          </cell>
          <cell r="E1031" t="str">
            <v>CHIHUAHUA</v>
          </cell>
          <cell r="F1031" t="str">
            <v>NOROESTE</v>
          </cell>
          <cell r="G1031" t="str">
            <v>RIO YAQUI</v>
          </cell>
          <cell r="H1031" t="str">
            <v>RIO PAPIGOCHIC O AROS</v>
          </cell>
          <cell r="I1031" t="str">
            <v>CLIMATOLOGICA</v>
          </cell>
          <cell r="J1031" t="str">
            <v>CFE</v>
          </cell>
          <cell r="K1031">
            <v>22981</v>
          </cell>
          <cell r="L1031">
            <v>28459</v>
          </cell>
          <cell r="M1031" t="str">
            <v>SUSPENDIDA</v>
          </cell>
          <cell r="N1031">
            <v>28</v>
          </cell>
          <cell r="O1031">
            <v>45</v>
          </cell>
          <cell r="P1031">
            <v>0</v>
          </cell>
          <cell r="Q1031">
            <v>28.75</v>
          </cell>
          <cell r="R1031">
            <v>107</v>
          </cell>
          <cell r="S1031">
            <v>42</v>
          </cell>
          <cell r="T1031">
            <v>0</v>
          </cell>
          <cell r="U1031">
            <v>-107.7</v>
          </cell>
          <cell r="V1031">
            <v>1900</v>
          </cell>
          <cell r="W1031" t="str">
            <v/>
          </cell>
        </row>
        <row r="1032">
          <cell r="A1032" t="str">
            <v>00008102</v>
          </cell>
          <cell r="C1032" t="str">
            <v>MEOQUI (DGE)</v>
          </cell>
          <cell r="D1032" t="str">
            <v>MEOQUI</v>
          </cell>
          <cell r="E1032" t="str">
            <v>CHIHUAHUA</v>
          </cell>
          <cell r="F1032" t="str">
            <v>RIO BRAVO</v>
          </cell>
          <cell r="G1032" t="str">
            <v>RIO SAN PEDRO</v>
          </cell>
          <cell r="H1032" t="str">
            <v>RIO MEOQUI</v>
          </cell>
          <cell r="I1032" t="str">
            <v>CLIMATOLOGICA</v>
          </cell>
          <cell r="J1032" t="str">
            <v>CONAGUA-SMN</v>
          </cell>
          <cell r="K1032">
            <v>21551</v>
          </cell>
          <cell r="L1032">
            <v>41274</v>
          </cell>
          <cell r="M1032" t="str">
            <v>OPERANDO</v>
          </cell>
          <cell r="N1032">
            <v>28</v>
          </cell>
          <cell r="O1032">
            <v>16</v>
          </cell>
          <cell r="P1032">
            <v>0</v>
          </cell>
          <cell r="Q1032">
            <v>28.266666666666666</v>
          </cell>
          <cell r="R1032">
            <v>105</v>
          </cell>
          <cell r="S1032">
            <v>29</v>
          </cell>
          <cell r="T1032">
            <v>0</v>
          </cell>
          <cell r="U1032">
            <v>-105.48333333333333</v>
          </cell>
          <cell r="V1032">
            <v>1155</v>
          </cell>
          <cell r="W1032" t="str">
            <v/>
          </cell>
        </row>
        <row r="1033">
          <cell r="A1033" t="str">
            <v>00008103</v>
          </cell>
          <cell r="C1033" t="str">
            <v>MESA DEL HURACAN</v>
          </cell>
          <cell r="D1033" t="str">
            <v>MADERA</v>
          </cell>
          <cell r="E1033" t="str">
            <v>CHIHUAHUA</v>
          </cell>
          <cell r="F1033" t="str">
            <v>NOROESTE</v>
          </cell>
          <cell r="G1033" t="str">
            <v>RIO YAQUI</v>
          </cell>
          <cell r="H1033" t="str">
            <v>RIO PAPIGOCHIC O AROS</v>
          </cell>
          <cell r="I1033" t="str">
            <v>CLIMATOLOGICA</v>
          </cell>
          <cell r="J1033" t="str">
            <v>CONAGUA-SMN</v>
          </cell>
          <cell r="K1033">
            <v>20821</v>
          </cell>
          <cell r="L1033">
            <v>34028</v>
          </cell>
          <cell r="M1033" t="str">
            <v>SUSPENDIDA</v>
          </cell>
          <cell r="N1033">
            <v>29</v>
          </cell>
          <cell r="O1033">
            <v>38</v>
          </cell>
          <cell r="P1033">
            <v>0</v>
          </cell>
          <cell r="Q1033">
            <v>29.633333333333333</v>
          </cell>
          <cell r="R1033">
            <v>108</v>
          </cell>
          <cell r="S1033">
            <v>14</v>
          </cell>
          <cell r="T1033">
            <v>0</v>
          </cell>
          <cell r="U1033">
            <v>-108.23333333333333</v>
          </cell>
          <cell r="V1033">
            <v>2165</v>
          </cell>
          <cell r="W1033" t="str">
            <v/>
          </cell>
        </row>
        <row r="1034">
          <cell r="A1034" t="str">
            <v>00008104</v>
          </cell>
          <cell r="C1034" t="str">
            <v>NAMIQUIPA</v>
          </cell>
          <cell r="D1034" t="str">
            <v>NAMIQUIPA</v>
          </cell>
          <cell r="E1034" t="str">
            <v>CHIHUAHUA</v>
          </cell>
          <cell r="F1034" t="str">
            <v>RIO BRAVO</v>
          </cell>
          <cell r="G1034" t="str">
            <v>RIO DEL CARMEN</v>
          </cell>
          <cell r="H1034" t="str">
            <v>PRESA LAS LAJAS</v>
          </cell>
          <cell r="I1034" t="str">
            <v>CLIMATOLOGICA</v>
          </cell>
          <cell r="J1034" t="str">
            <v>CONAGUA-SMN</v>
          </cell>
          <cell r="K1034">
            <v>8645</v>
          </cell>
          <cell r="L1034">
            <v>34334</v>
          </cell>
          <cell r="M1034" t="str">
            <v>SUSPENDIDA</v>
          </cell>
          <cell r="N1034">
            <v>29</v>
          </cell>
          <cell r="O1034">
            <v>15</v>
          </cell>
          <cell r="P1034">
            <v>1</v>
          </cell>
          <cell r="Q1034">
            <v>29.250277777777779</v>
          </cell>
          <cell r="R1034">
            <v>107</v>
          </cell>
          <cell r="S1034">
            <v>24</v>
          </cell>
          <cell r="T1034">
            <v>33</v>
          </cell>
          <cell r="U1034">
            <v>-107.40916666666668</v>
          </cell>
          <cell r="V1034">
            <v>1888</v>
          </cell>
          <cell r="W1034" t="str">
            <v/>
          </cell>
        </row>
        <row r="1035">
          <cell r="A1035" t="str">
            <v>00008105</v>
          </cell>
          <cell r="C1035" t="str">
            <v>NONOAVA (SMN)</v>
          </cell>
          <cell r="D1035" t="str">
            <v>NONOAVA</v>
          </cell>
          <cell r="E1035" t="str">
            <v>CHIHUAHUA</v>
          </cell>
          <cell r="F1035" t="str">
            <v>RIO BRAVO</v>
          </cell>
          <cell r="G1035" t="str">
            <v>RIO CONCHOS-PRESA DE LA COLINA</v>
          </cell>
          <cell r="H1035" t="str">
            <v>RIO NONOAVA</v>
          </cell>
          <cell r="I1035" t="str">
            <v>CLIMATOLOGICA</v>
          </cell>
          <cell r="J1035" t="str">
            <v>CONAGUA-SMN</v>
          </cell>
          <cell r="K1035">
            <v>23316</v>
          </cell>
          <cell r="L1035">
            <v>25933</v>
          </cell>
          <cell r="M1035" t="str">
            <v>SUSPENDIDA</v>
          </cell>
          <cell r="N1035">
            <v>27</v>
          </cell>
          <cell r="O1035">
            <v>28</v>
          </cell>
          <cell r="P1035">
            <v>15</v>
          </cell>
          <cell r="Q1035">
            <v>27.470833333333331</v>
          </cell>
          <cell r="R1035">
            <v>106</v>
          </cell>
          <cell r="S1035">
            <v>44</v>
          </cell>
          <cell r="T1035">
            <v>4</v>
          </cell>
          <cell r="U1035">
            <v>-106.73444444444445</v>
          </cell>
          <cell r="V1035">
            <v>1640</v>
          </cell>
          <cell r="W1035" t="str">
            <v/>
          </cell>
        </row>
        <row r="1036">
          <cell r="A1036" t="str">
            <v>00008106</v>
          </cell>
          <cell r="C1036" t="str">
            <v>NOROGACHI (CFE)</v>
          </cell>
          <cell r="D1036" t="str">
            <v>GUACHOCHI</v>
          </cell>
          <cell r="E1036" t="str">
            <v>CHIHUAHUA</v>
          </cell>
          <cell r="F1036" t="str">
            <v>PACIFICO NORTE</v>
          </cell>
          <cell r="G1036" t="str">
            <v>RIO FUERTE</v>
          </cell>
          <cell r="H1036" t="str">
            <v>RIO URIQUE</v>
          </cell>
          <cell r="I1036" t="str">
            <v>CLIMATOLOGICA</v>
          </cell>
          <cell r="J1036" t="str">
            <v>CFE</v>
          </cell>
          <cell r="K1036">
            <v>22313</v>
          </cell>
          <cell r="L1036">
            <v>41274</v>
          </cell>
          <cell r="M1036" t="str">
            <v>OPERANDO</v>
          </cell>
          <cell r="N1036">
            <v>27</v>
          </cell>
          <cell r="O1036">
            <v>17</v>
          </cell>
          <cell r="P1036">
            <v>15</v>
          </cell>
          <cell r="Q1036">
            <v>27.287500000000001</v>
          </cell>
          <cell r="R1036">
            <v>107</v>
          </cell>
          <cell r="S1036">
            <v>7</v>
          </cell>
          <cell r="T1036">
            <v>32</v>
          </cell>
          <cell r="U1036">
            <v>-107.12555555555555</v>
          </cell>
          <cell r="V1036">
            <v>2088</v>
          </cell>
          <cell r="W1036" t="str">
            <v/>
          </cell>
        </row>
        <row r="1037">
          <cell r="A1037" t="str">
            <v>00008107</v>
          </cell>
          <cell r="B1037">
            <v>76122</v>
          </cell>
          <cell r="C1037" t="str">
            <v>NUEVO CASAS GRANDES (OBS)</v>
          </cell>
          <cell r="D1037" t="str">
            <v>NUEVO CASAS GRANDES</v>
          </cell>
          <cell r="E1037" t="str">
            <v>CHIHUAHUA</v>
          </cell>
          <cell r="F1037" t="str">
            <v>RIO BRAVO</v>
          </cell>
          <cell r="G1037" t="str">
            <v>RIO CASAS GRANDES</v>
          </cell>
          <cell r="H1037" t="str">
            <v>RIO CASAS GRANDES</v>
          </cell>
          <cell r="I1037" t="str">
            <v>OBSERVATORIO</v>
          </cell>
          <cell r="J1037" t="str">
            <v>CONAGUA-SMN</v>
          </cell>
          <cell r="K1037">
            <v>19664</v>
          </cell>
          <cell r="L1037">
            <v>19724</v>
          </cell>
          <cell r="M1037" t="str">
            <v>OPERANDO</v>
          </cell>
          <cell r="N1037">
            <v>30</v>
          </cell>
          <cell r="O1037">
            <v>23</v>
          </cell>
          <cell r="P1037">
            <v>52</v>
          </cell>
          <cell r="Q1037">
            <v>30.397777777777776</v>
          </cell>
          <cell r="R1037">
            <v>107</v>
          </cell>
          <cell r="S1037">
            <v>54</v>
          </cell>
          <cell r="T1037">
            <v>26</v>
          </cell>
          <cell r="U1037">
            <v>-107.90722222222223</v>
          </cell>
          <cell r="V1037">
            <v>1467.5</v>
          </cell>
          <cell r="W1037" t="str">
            <v/>
          </cell>
        </row>
        <row r="1038">
          <cell r="A1038" t="str">
            <v>00008108</v>
          </cell>
          <cell r="C1038" t="str">
            <v>OJO CALIENTE</v>
          </cell>
          <cell r="D1038" t="str">
            <v>CAMARGO</v>
          </cell>
          <cell r="E1038" t="str">
            <v>CHIHUAHUA</v>
          </cell>
          <cell r="F1038" t="str">
            <v>CUENCAS CENTRALES DEL NORTE</v>
          </cell>
          <cell r="G1038" t="str">
            <v>RIO CONCHOS-PRESA EL GRANERO</v>
          </cell>
          <cell r="H1038" t="str">
            <v>RIO CONCHOS-PROSETILLA</v>
          </cell>
          <cell r="I1038" t="str">
            <v>CLIMATOLOGICA</v>
          </cell>
          <cell r="J1038" t="str">
            <v>CONAGUA-DGE</v>
          </cell>
          <cell r="K1038">
            <v>13547</v>
          </cell>
          <cell r="L1038">
            <v>31047</v>
          </cell>
          <cell r="M1038" t="str">
            <v>SUSPENDIDA</v>
          </cell>
          <cell r="N1038">
            <v>27</v>
          </cell>
          <cell r="O1038">
            <v>42</v>
          </cell>
          <cell r="P1038">
            <v>0</v>
          </cell>
          <cell r="Q1038">
            <v>27.7</v>
          </cell>
          <cell r="R1038">
            <v>105</v>
          </cell>
          <cell r="S1038">
            <v>13</v>
          </cell>
          <cell r="T1038">
            <v>0</v>
          </cell>
          <cell r="U1038">
            <v>-105.21666666666667</v>
          </cell>
          <cell r="V1038">
            <v>1222</v>
          </cell>
          <cell r="W1038" t="str">
            <v/>
          </cell>
        </row>
        <row r="1039">
          <cell r="A1039" t="str">
            <v>00008109</v>
          </cell>
          <cell r="C1039" t="str">
            <v>CHIHUAHUA PALACIO DE GOBIERNO</v>
          </cell>
          <cell r="D1039" t="str">
            <v>CHIHUAHUA</v>
          </cell>
          <cell r="E1039" t="str">
            <v>CHIHUAHUA</v>
          </cell>
          <cell r="F1039" t="str">
            <v>RIO BRAVO</v>
          </cell>
          <cell r="G1039" t="str">
            <v>RIO CONCHOS-PRESA EL GRANERO</v>
          </cell>
          <cell r="H1039" t="str">
            <v>RIO CHUVISCAR</v>
          </cell>
          <cell r="I1039" t="str">
            <v>CLIMATOLOGICA</v>
          </cell>
          <cell r="J1039" t="str">
            <v>CONAGUA-SMN</v>
          </cell>
          <cell r="K1039">
            <v>23833</v>
          </cell>
          <cell r="L1039">
            <v>31897</v>
          </cell>
          <cell r="M1039" t="str">
            <v>SUSPENDIDA</v>
          </cell>
          <cell r="N1039">
            <v>28</v>
          </cell>
          <cell r="O1039">
            <v>38</v>
          </cell>
          <cell r="P1039">
            <v>7</v>
          </cell>
          <cell r="Q1039">
            <v>28.635277777777777</v>
          </cell>
          <cell r="R1039">
            <v>106</v>
          </cell>
          <cell r="S1039">
            <v>5</v>
          </cell>
          <cell r="T1039">
            <v>20</v>
          </cell>
          <cell r="U1039">
            <v>-106.08888888888889</v>
          </cell>
          <cell r="V1039">
            <v>1435</v>
          </cell>
          <cell r="W1039" t="str">
            <v/>
          </cell>
        </row>
        <row r="1040">
          <cell r="A1040" t="str">
            <v>00008110</v>
          </cell>
          <cell r="C1040" t="str">
            <v>PALOMAS</v>
          </cell>
          <cell r="D1040" t="str">
            <v>ASCENSION</v>
          </cell>
          <cell r="E1040" t="str">
            <v>CHIHUAHUA</v>
          </cell>
          <cell r="F1040" t="str">
            <v>RIO BRAVO</v>
          </cell>
          <cell r="G1040" t="str">
            <v>RIO CASAS GRANDES</v>
          </cell>
          <cell r="H1040" t="str">
            <v>LAGUNA PALOMAS</v>
          </cell>
          <cell r="I1040" t="str">
            <v>CLIMATOLOGICA</v>
          </cell>
          <cell r="J1040" t="str">
            <v>CONAGUA-SMN</v>
          </cell>
          <cell r="K1040">
            <v>22402</v>
          </cell>
          <cell r="L1040">
            <v>31897</v>
          </cell>
          <cell r="M1040" t="str">
            <v>SUSPENDIDA</v>
          </cell>
          <cell r="N1040">
            <v>31</v>
          </cell>
          <cell r="O1040">
            <v>46</v>
          </cell>
          <cell r="P1040">
            <v>16</v>
          </cell>
          <cell r="Q1040">
            <v>31.771111111111111</v>
          </cell>
          <cell r="R1040">
            <v>107</v>
          </cell>
          <cell r="S1040">
            <v>38</v>
          </cell>
          <cell r="T1040">
            <v>8</v>
          </cell>
          <cell r="U1040">
            <v>-107.63555555555556</v>
          </cell>
          <cell r="V1040">
            <v>1220</v>
          </cell>
          <cell r="W1040" t="str">
            <v/>
          </cell>
        </row>
        <row r="1041">
          <cell r="A1041" t="str">
            <v>00008111</v>
          </cell>
          <cell r="C1041" t="str">
            <v>PARRITA</v>
          </cell>
          <cell r="D1041" t="str">
            <v>CHIHUAHUA</v>
          </cell>
          <cell r="E1041" t="str">
            <v>CHIHUAHUA</v>
          </cell>
          <cell r="F1041" t="str">
            <v>RIO BRAVO</v>
          </cell>
          <cell r="G1041" t="str">
            <v>ARROYO EL CARRIZO</v>
          </cell>
          <cell r="H1041" t="str">
            <v>LAGUNA ENCINILLAS</v>
          </cell>
          <cell r="I1041" t="str">
            <v>CLIMATOLOGICA</v>
          </cell>
          <cell r="J1041" t="str">
            <v>CONAGUA-DGE</v>
          </cell>
          <cell r="K1041">
            <v>22282</v>
          </cell>
          <cell r="L1041">
            <v>31016</v>
          </cell>
          <cell r="M1041" t="str">
            <v>SUSPENDIDA</v>
          </cell>
          <cell r="N1041">
            <v>29</v>
          </cell>
          <cell r="O1041">
            <v>22</v>
          </cell>
          <cell r="P1041">
            <v>0</v>
          </cell>
          <cell r="Q1041">
            <v>29.366666666666667</v>
          </cell>
          <cell r="R1041">
            <v>106</v>
          </cell>
          <cell r="S1041">
            <v>25</v>
          </cell>
          <cell r="T1041">
            <v>0</v>
          </cell>
          <cell r="U1041">
            <v>-106.41666666666667</v>
          </cell>
          <cell r="V1041">
            <v>1612</v>
          </cell>
          <cell r="W1041" t="str">
            <v/>
          </cell>
        </row>
        <row r="1042">
          <cell r="A1042" t="str">
            <v>00008112</v>
          </cell>
          <cell r="C1042" t="str">
            <v>POSTA ZOOTECNICA</v>
          </cell>
          <cell r="D1042" t="str">
            <v>CHIHUAHUA</v>
          </cell>
          <cell r="E1042" t="str">
            <v>CHIHUAHUA</v>
          </cell>
          <cell r="F1042" t="str">
            <v>RIO BRAVO</v>
          </cell>
          <cell r="G1042" t="str">
            <v>RIO CONCHOS-PRESA EL GRANERO</v>
          </cell>
          <cell r="H1042" t="str">
            <v>RIO CHUVISCAR</v>
          </cell>
          <cell r="I1042" t="str">
            <v>CLIMATOLOGICA</v>
          </cell>
          <cell r="J1042" t="str">
            <v>CONAGUA-SMN</v>
          </cell>
          <cell r="K1042">
            <v>22282</v>
          </cell>
          <cell r="L1042">
            <v>30497</v>
          </cell>
          <cell r="M1042" t="str">
            <v>SUSPENDIDA</v>
          </cell>
          <cell r="N1042">
            <v>28</v>
          </cell>
          <cell r="O1042">
            <v>40</v>
          </cell>
          <cell r="P1042">
            <v>59</v>
          </cell>
          <cell r="Q1042">
            <v>28.683055555555558</v>
          </cell>
          <cell r="R1042">
            <v>106</v>
          </cell>
          <cell r="S1042">
            <v>14</v>
          </cell>
          <cell r="T1042">
            <v>32</v>
          </cell>
          <cell r="U1042">
            <v>-106.24222222222222</v>
          </cell>
          <cell r="V1042">
            <v>1587</v>
          </cell>
          <cell r="W1042" t="str">
            <v/>
          </cell>
        </row>
        <row r="1043">
          <cell r="A1043" t="str">
            <v>00008113</v>
          </cell>
          <cell r="C1043" t="str">
            <v>PRESA CHIHUAHUA (SMN)</v>
          </cell>
          <cell r="D1043" t="str">
            <v>CHIHUAHUA</v>
          </cell>
          <cell r="E1043" t="str">
            <v>CHIHUAHUA</v>
          </cell>
          <cell r="F1043" t="str">
            <v>RIO BRAVO</v>
          </cell>
          <cell r="G1043" t="str">
            <v>RIO CONCHOS-PRESA EL GRANERO</v>
          </cell>
          <cell r="H1043" t="str">
            <v>RIO CHUVISCAR</v>
          </cell>
          <cell r="I1043" t="str">
            <v>CLIMATOLOGICA</v>
          </cell>
          <cell r="J1043" t="str">
            <v>CONAGUA-SMN</v>
          </cell>
          <cell r="K1043">
            <v>22525</v>
          </cell>
          <cell r="L1043">
            <v>29586</v>
          </cell>
          <cell r="M1043" t="str">
            <v>SUSPENDIDA</v>
          </cell>
          <cell r="N1043">
            <v>28</v>
          </cell>
          <cell r="O1043">
            <v>34</v>
          </cell>
          <cell r="P1043">
            <v>10</v>
          </cell>
          <cell r="Q1043">
            <v>28.569444444444443</v>
          </cell>
          <cell r="R1043">
            <v>106</v>
          </cell>
          <cell r="S1043">
            <v>9</v>
          </cell>
          <cell r="T1043">
            <v>59</v>
          </cell>
          <cell r="U1043">
            <v>-106.16638888888889</v>
          </cell>
          <cell r="V1043">
            <v>1532</v>
          </cell>
          <cell r="W1043" t="str">
            <v/>
          </cell>
        </row>
        <row r="1044">
          <cell r="A1044" t="str">
            <v>00008114</v>
          </cell>
          <cell r="C1044" t="str">
            <v>PRESA EL REJON (DGE)</v>
          </cell>
          <cell r="D1044" t="str">
            <v>CHIHUAHUA</v>
          </cell>
          <cell r="E1044" t="str">
            <v>CHIHUAHUA</v>
          </cell>
          <cell r="F1044" t="str">
            <v>RIO BRAVO</v>
          </cell>
          <cell r="G1044" t="str">
            <v>RIO CONCHOS-PRESA EL GRANERO</v>
          </cell>
          <cell r="H1044" t="str">
            <v>RIO CHUVISCAR</v>
          </cell>
          <cell r="I1044" t="str">
            <v>CLIMATOLOGICA</v>
          </cell>
          <cell r="J1044" t="str">
            <v>CONAGUA-SMN</v>
          </cell>
          <cell r="K1044">
            <v>31413</v>
          </cell>
          <cell r="L1044">
            <v>41274</v>
          </cell>
          <cell r="M1044" t="str">
            <v>OPERANDO</v>
          </cell>
          <cell r="N1044">
            <v>28</v>
          </cell>
          <cell r="O1044">
            <v>38</v>
          </cell>
          <cell r="P1044">
            <v>0</v>
          </cell>
          <cell r="Q1044">
            <v>28.633333333333333</v>
          </cell>
          <cell r="R1044">
            <v>106</v>
          </cell>
          <cell r="S1044">
            <v>15</v>
          </cell>
          <cell r="T1044">
            <v>0</v>
          </cell>
          <cell r="U1044">
            <v>-106.25</v>
          </cell>
          <cell r="V1044">
            <v>1560</v>
          </cell>
          <cell r="W1044" t="str">
            <v/>
          </cell>
        </row>
        <row r="1045">
          <cell r="A1045" t="str">
            <v>00008115</v>
          </cell>
          <cell r="C1045" t="str">
            <v>PRESA LAS LAJAS (DGE)</v>
          </cell>
          <cell r="D1045" t="str">
            <v>BUENAVENTURA</v>
          </cell>
          <cell r="E1045" t="str">
            <v>CHIHUAHUA</v>
          </cell>
          <cell r="F1045" t="str">
            <v>RIO BRAVO</v>
          </cell>
          <cell r="G1045" t="str">
            <v>RIO DEL CARMEN</v>
          </cell>
          <cell r="H1045" t="str">
            <v>RIO DEL CARMEN</v>
          </cell>
          <cell r="I1045" t="str">
            <v>CLIMATOLOGICA</v>
          </cell>
          <cell r="J1045" t="str">
            <v>CONAGUA-DGE</v>
          </cell>
          <cell r="K1045">
            <v>25569</v>
          </cell>
          <cell r="L1045">
            <v>31047</v>
          </cell>
          <cell r="M1045" t="str">
            <v>SUSPENDIDA</v>
          </cell>
          <cell r="N1045">
            <v>29</v>
          </cell>
          <cell r="O1045">
            <v>52</v>
          </cell>
          <cell r="P1045">
            <v>53</v>
          </cell>
          <cell r="Q1045">
            <v>29.881388888888889</v>
          </cell>
          <cell r="R1045">
            <v>107</v>
          </cell>
          <cell r="S1045">
            <v>1</v>
          </cell>
          <cell r="T1045">
            <v>17</v>
          </cell>
          <cell r="U1045">
            <v>-107.02138888888889</v>
          </cell>
          <cell r="V1045">
            <v>1500</v>
          </cell>
          <cell r="W1045" t="str">
            <v/>
          </cell>
        </row>
        <row r="1046">
          <cell r="A1046" t="str">
            <v>00008117</v>
          </cell>
          <cell r="C1046" t="str">
            <v>MADERA CAMPO CINCO</v>
          </cell>
          <cell r="D1046" t="str">
            <v>MADERA</v>
          </cell>
          <cell r="E1046" t="str">
            <v>CHIHUAHUA</v>
          </cell>
          <cell r="F1046" t="str">
            <v>NOROESTE</v>
          </cell>
          <cell r="G1046" t="str">
            <v>RIO YAQUI</v>
          </cell>
          <cell r="H1046" t="str">
            <v>RIO PAPIGOCHIC O AROS</v>
          </cell>
          <cell r="I1046" t="str">
            <v>CLIMATOLOGICA</v>
          </cell>
          <cell r="J1046" t="str">
            <v>CONAGUA-SMN</v>
          </cell>
          <cell r="K1046">
            <v>25204</v>
          </cell>
          <cell r="L1046">
            <v>31746</v>
          </cell>
          <cell r="M1046" t="str">
            <v>SUSPENDIDA</v>
          </cell>
          <cell r="N1046">
            <v>29</v>
          </cell>
          <cell r="O1046">
            <v>18</v>
          </cell>
          <cell r="P1046">
            <v>0</v>
          </cell>
          <cell r="Q1046">
            <v>29.3</v>
          </cell>
          <cell r="R1046">
            <v>108</v>
          </cell>
          <cell r="S1046">
            <v>18</v>
          </cell>
          <cell r="T1046">
            <v>0</v>
          </cell>
          <cell r="U1046">
            <v>-108.3</v>
          </cell>
          <cell r="V1046">
            <v>1900</v>
          </cell>
          <cell r="W1046" t="str">
            <v/>
          </cell>
        </row>
        <row r="1047">
          <cell r="A1047" t="str">
            <v>00008118</v>
          </cell>
          <cell r="C1047" t="str">
            <v>RANCHO EL CUARENTA</v>
          </cell>
          <cell r="D1047" t="str">
            <v>AHUMADA</v>
          </cell>
          <cell r="E1047" t="str">
            <v>CHIHUAHUA</v>
          </cell>
          <cell r="F1047" t="str">
            <v>RIO BRAVO</v>
          </cell>
          <cell r="G1047" t="str">
            <v>ARROYO EL CARRIZO</v>
          </cell>
          <cell r="H1047" t="str">
            <v>LAGUNA TARABILLAS</v>
          </cell>
          <cell r="I1047" t="str">
            <v>CLIMATOLOGICA</v>
          </cell>
          <cell r="J1047" t="str">
            <v>CONAGUA-SMN</v>
          </cell>
          <cell r="K1047">
            <v>22282</v>
          </cell>
          <cell r="L1047">
            <v>31897</v>
          </cell>
          <cell r="M1047" t="str">
            <v>SUSPENDIDA</v>
          </cell>
          <cell r="N1047">
            <v>30</v>
          </cell>
          <cell r="O1047">
            <v>4</v>
          </cell>
          <cell r="P1047">
            <v>38</v>
          </cell>
          <cell r="Q1047">
            <v>30.077222222222222</v>
          </cell>
          <cell r="R1047">
            <v>106</v>
          </cell>
          <cell r="S1047">
            <v>15</v>
          </cell>
          <cell r="T1047">
            <v>17</v>
          </cell>
          <cell r="U1047">
            <v>-106.25472222222223</v>
          </cell>
          <cell r="V1047">
            <v>1390</v>
          </cell>
          <cell r="W1047" t="str">
            <v/>
          </cell>
        </row>
        <row r="1048">
          <cell r="A1048" t="str">
            <v>00008119</v>
          </cell>
          <cell r="C1048" t="str">
            <v>EJIDO FLORES MAGON II</v>
          </cell>
          <cell r="D1048" t="str">
            <v>BUENAVENTURA</v>
          </cell>
          <cell r="E1048" t="str">
            <v>CHIHUAHUA</v>
          </cell>
          <cell r="F1048" t="str">
            <v>RIO BRAVO</v>
          </cell>
          <cell r="G1048" t="str">
            <v>RIO DEL CARMEN</v>
          </cell>
          <cell r="H1048" t="str">
            <v>RIO DEL CARMEN</v>
          </cell>
          <cell r="I1048" t="str">
            <v>CLIMATOLOGICA</v>
          </cell>
          <cell r="J1048" t="str">
            <v>CONAGUA-SMN</v>
          </cell>
          <cell r="K1048">
            <v>25235</v>
          </cell>
          <cell r="L1048">
            <v>31897</v>
          </cell>
          <cell r="M1048" t="str">
            <v>SUSPENDIDA</v>
          </cell>
          <cell r="N1048">
            <v>29</v>
          </cell>
          <cell r="O1048">
            <v>57</v>
          </cell>
          <cell r="P1048">
            <v>0</v>
          </cell>
          <cell r="Q1048">
            <v>29.95</v>
          </cell>
          <cell r="R1048">
            <v>106</v>
          </cell>
          <cell r="S1048">
            <v>58</v>
          </cell>
          <cell r="T1048">
            <v>0</v>
          </cell>
          <cell r="U1048">
            <v>-106.96666666666667</v>
          </cell>
          <cell r="V1048">
            <v>1472</v>
          </cell>
          <cell r="W1048" t="str">
            <v/>
          </cell>
        </row>
        <row r="1049">
          <cell r="A1049" t="str">
            <v>00008120</v>
          </cell>
          <cell r="C1049" t="str">
            <v>PLANTA ROSETILLA (CFE)</v>
          </cell>
          <cell r="D1049" t="str">
            <v>SAUCILLO</v>
          </cell>
          <cell r="E1049" t="str">
            <v>CHIHUAHUA</v>
          </cell>
          <cell r="F1049" t="str">
            <v>RIO BRAVO</v>
          </cell>
          <cell r="G1049" t="str">
            <v>RIO SAN PEDRO</v>
          </cell>
          <cell r="H1049" t="str">
            <v>RIO MEOQUI</v>
          </cell>
          <cell r="I1049" t="str">
            <v>CLIMATOLOGICA</v>
          </cell>
          <cell r="J1049" t="str">
            <v>CFE</v>
          </cell>
          <cell r="K1049">
            <v>25324</v>
          </cell>
          <cell r="L1049">
            <v>28490</v>
          </cell>
          <cell r="M1049" t="str">
            <v>SUSPENDIDA</v>
          </cell>
          <cell r="N1049">
            <v>28</v>
          </cell>
          <cell r="O1049">
            <v>13</v>
          </cell>
          <cell r="P1049">
            <v>0</v>
          </cell>
          <cell r="Q1049">
            <v>28.216666666666665</v>
          </cell>
          <cell r="R1049">
            <v>105</v>
          </cell>
          <cell r="S1049">
            <v>20</v>
          </cell>
          <cell r="T1049">
            <v>0</v>
          </cell>
          <cell r="U1049">
            <v>-105.33333333333333</v>
          </cell>
          <cell r="V1049">
            <v>1160</v>
          </cell>
          <cell r="W1049" t="str">
            <v/>
          </cell>
        </row>
        <row r="1050">
          <cell r="A1050" t="str">
            <v>00008121</v>
          </cell>
          <cell r="C1050" t="str">
            <v>SAMALAYUCA</v>
          </cell>
          <cell r="D1050" t="str">
            <v>JUAREZ</v>
          </cell>
          <cell r="E1050" t="str">
            <v>CHIHUAHUA</v>
          </cell>
          <cell r="F1050" t="str">
            <v>RIO BRAVO</v>
          </cell>
          <cell r="G1050" t="str">
            <v>RIO DEL CARMEN</v>
          </cell>
          <cell r="H1050" t="str">
            <v>ARROYO ROMA</v>
          </cell>
          <cell r="I1050" t="str">
            <v>CLIMATOLOGICA</v>
          </cell>
          <cell r="J1050" t="str">
            <v>CONAGUA-SMN</v>
          </cell>
          <cell r="K1050">
            <v>17107</v>
          </cell>
          <cell r="L1050">
            <v>36525</v>
          </cell>
          <cell r="M1050" t="str">
            <v>SUSPENDIDA</v>
          </cell>
          <cell r="N1050">
            <v>31</v>
          </cell>
          <cell r="O1050">
            <v>20</v>
          </cell>
          <cell r="P1050">
            <v>33</v>
          </cell>
          <cell r="Q1050">
            <v>31.342499999999998</v>
          </cell>
          <cell r="R1050">
            <v>106</v>
          </cell>
          <cell r="S1050">
            <v>28</v>
          </cell>
          <cell r="T1050">
            <v>35</v>
          </cell>
          <cell r="U1050">
            <v>-106.47638888888889</v>
          </cell>
          <cell r="V1050">
            <v>1246</v>
          </cell>
          <cell r="W1050" t="str">
            <v/>
          </cell>
        </row>
        <row r="1051">
          <cell r="A1051" t="str">
            <v>00008122</v>
          </cell>
          <cell r="C1051" t="str">
            <v>SAN ANTONIO</v>
          </cell>
          <cell r="D1051" t="str">
            <v>CHIHUAHUA</v>
          </cell>
          <cell r="E1051" t="str">
            <v>CHIHUAHUA</v>
          </cell>
          <cell r="F1051" t="str">
            <v>RIO BRAVO</v>
          </cell>
          <cell r="G1051" t="str">
            <v>ARROYO EL CARRIZO</v>
          </cell>
          <cell r="H1051" t="str">
            <v>LAGUNA ENCINILLAS</v>
          </cell>
          <cell r="I1051" t="str">
            <v>CLIMATOLOGICA</v>
          </cell>
          <cell r="J1051" t="str">
            <v>CONAGUA-SMN</v>
          </cell>
          <cell r="K1051">
            <v>22282</v>
          </cell>
          <cell r="L1051">
            <v>30894</v>
          </cell>
          <cell r="M1051" t="str">
            <v>SUSPENDIDA</v>
          </cell>
          <cell r="N1051">
            <v>29</v>
          </cell>
          <cell r="O1051">
            <v>5</v>
          </cell>
          <cell r="P1051">
            <v>0</v>
          </cell>
          <cell r="Q1051">
            <v>29.083333333333332</v>
          </cell>
          <cell r="R1051">
            <v>106</v>
          </cell>
          <cell r="S1051">
            <v>15</v>
          </cell>
          <cell r="T1051">
            <v>0</v>
          </cell>
          <cell r="U1051">
            <v>-106.25</v>
          </cell>
          <cell r="V1051">
            <v>1530</v>
          </cell>
          <cell r="W1051" t="str">
            <v/>
          </cell>
        </row>
        <row r="1052">
          <cell r="A1052" t="str">
            <v>00008123</v>
          </cell>
          <cell r="C1052" t="str">
            <v>SAN FRANCISCO DE BORJA (SMN)</v>
          </cell>
          <cell r="D1052" t="str">
            <v>SAN FRANCISCO DE BORJA</v>
          </cell>
          <cell r="E1052" t="str">
            <v>CHIHUAHUA</v>
          </cell>
          <cell r="F1052" t="str">
            <v>RIO BRAVO</v>
          </cell>
          <cell r="G1052" t="str">
            <v>RIO SAN PEDRO</v>
          </cell>
          <cell r="H1052" t="str">
            <v>RIO SAN PEDRO-VILLALBA</v>
          </cell>
          <cell r="I1052" t="str">
            <v>CLIMATOLOGICA</v>
          </cell>
          <cell r="J1052" t="str">
            <v>CONAGUA-DGE</v>
          </cell>
          <cell r="K1052">
            <v>23712</v>
          </cell>
          <cell r="L1052">
            <v>31047</v>
          </cell>
          <cell r="M1052" t="str">
            <v>SUSPENDIDA</v>
          </cell>
          <cell r="N1052">
            <v>27</v>
          </cell>
          <cell r="O1052">
            <v>53</v>
          </cell>
          <cell r="P1052">
            <v>0</v>
          </cell>
          <cell r="Q1052">
            <v>27.883333333333333</v>
          </cell>
          <cell r="R1052">
            <v>106</v>
          </cell>
          <cell r="S1052">
            <v>42</v>
          </cell>
          <cell r="T1052">
            <v>0</v>
          </cell>
          <cell r="U1052">
            <v>-106.7</v>
          </cell>
          <cell r="V1052">
            <v>1664</v>
          </cell>
          <cell r="W1052" t="str">
            <v/>
          </cell>
        </row>
        <row r="1053">
          <cell r="A1053" t="str">
            <v>00008124</v>
          </cell>
          <cell r="C1053" t="str">
            <v>SAN IGNACIO</v>
          </cell>
          <cell r="D1053" t="str">
            <v>BATOPILAS</v>
          </cell>
          <cell r="E1053" t="str">
            <v>CHIHUAHUA</v>
          </cell>
          <cell r="F1053" t="str">
            <v>PACIFICO NORTE</v>
          </cell>
          <cell r="G1053" t="str">
            <v>RIO FUERTE</v>
          </cell>
          <cell r="H1053" t="str">
            <v>RIO SAN MIGUEL</v>
          </cell>
          <cell r="I1053" t="str">
            <v>CLIMATOLOGICA</v>
          </cell>
          <cell r="J1053" t="str">
            <v>CONAGUA-DGE</v>
          </cell>
          <cell r="K1053">
            <v>24198</v>
          </cell>
          <cell r="L1053">
            <v>31290</v>
          </cell>
          <cell r="M1053" t="str">
            <v>SUSPENDIDA</v>
          </cell>
          <cell r="N1053">
            <v>26</v>
          </cell>
          <cell r="O1053">
            <v>50</v>
          </cell>
          <cell r="P1053">
            <v>59</v>
          </cell>
          <cell r="Q1053">
            <v>26.849722222222223</v>
          </cell>
          <cell r="R1053">
            <v>107</v>
          </cell>
          <cell r="S1053">
            <v>50</v>
          </cell>
          <cell r="T1053">
            <v>36</v>
          </cell>
          <cell r="U1053">
            <v>-107.84333333333333</v>
          </cell>
          <cell r="V1053">
            <v>340</v>
          </cell>
          <cell r="W1053" t="str">
            <v/>
          </cell>
        </row>
        <row r="1054">
          <cell r="A1054" t="str">
            <v>00008125</v>
          </cell>
          <cell r="C1054" t="str">
            <v>SAN JUAN DE ARRIBA</v>
          </cell>
          <cell r="D1054" t="str">
            <v>MADERA</v>
          </cell>
          <cell r="E1054" t="str">
            <v>CHIHUAHUA</v>
          </cell>
          <cell r="F1054" t="str">
            <v>NOROESTE</v>
          </cell>
          <cell r="G1054" t="str">
            <v>RIO YAQUI</v>
          </cell>
          <cell r="H1054" t="str">
            <v>RIO PAPIGOCHIC O AROS</v>
          </cell>
          <cell r="I1054" t="str">
            <v>CLIMATOLOGICA</v>
          </cell>
          <cell r="J1054" t="str">
            <v>CONAGUA-SMN</v>
          </cell>
          <cell r="K1054">
            <v>22282</v>
          </cell>
          <cell r="L1054">
            <v>31897</v>
          </cell>
          <cell r="M1054" t="str">
            <v>SUSPENDIDA</v>
          </cell>
          <cell r="N1054">
            <v>29</v>
          </cell>
          <cell r="O1054">
            <v>48</v>
          </cell>
          <cell r="P1054">
            <v>1</v>
          </cell>
          <cell r="Q1054">
            <v>29.800277777777779</v>
          </cell>
          <cell r="R1054">
            <v>108</v>
          </cell>
          <cell r="S1054">
            <v>18</v>
          </cell>
          <cell r="T1054">
            <v>15</v>
          </cell>
          <cell r="U1054">
            <v>-108.30416666666666</v>
          </cell>
          <cell r="V1054">
            <v>2280</v>
          </cell>
          <cell r="W1054" t="str">
            <v/>
          </cell>
        </row>
        <row r="1055">
          <cell r="A1055" t="str">
            <v>00008126</v>
          </cell>
          <cell r="C1055" t="str">
            <v>SAN JUANITO</v>
          </cell>
          <cell r="D1055" t="str">
            <v>BOCOYNA</v>
          </cell>
          <cell r="E1055" t="str">
            <v>CHIHUAHUA</v>
          </cell>
          <cell r="F1055" t="str">
            <v>RIO BRAVO</v>
          </cell>
          <cell r="G1055" t="str">
            <v>RIO CONCHOS-PRESA DE LA COLINA</v>
          </cell>
          <cell r="H1055" t="str">
            <v>RIO BOCOYNA</v>
          </cell>
          <cell r="I1055" t="str">
            <v>CLIMATOLOGICA</v>
          </cell>
          <cell r="J1055" t="str">
            <v>CONAGUA-SMN</v>
          </cell>
          <cell r="K1055">
            <v>25204</v>
          </cell>
          <cell r="L1055">
            <v>31897</v>
          </cell>
          <cell r="M1055" t="str">
            <v>SUSPENDIDA</v>
          </cell>
          <cell r="N1055">
            <v>27</v>
          </cell>
          <cell r="O1055">
            <v>58</v>
          </cell>
          <cell r="P1055">
            <v>12</v>
          </cell>
          <cell r="Q1055">
            <v>27.97</v>
          </cell>
          <cell r="R1055">
            <v>107</v>
          </cell>
          <cell r="S1055">
            <v>36</v>
          </cell>
          <cell r="T1055">
            <v>1</v>
          </cell>
          <cell r="U1055">
            <v>-107.60027777777778</v>
          </cell>
          <cell r="V1055">
            <v>2400</v>
          </cell>
          <cell r="W1055" t="str">
            <v/>
          </cell>
        </row>
        <row r="1056">
          <cell r="A1056" t="str">
            <v>00008127</v>
          </cell>
          <cell r="C1056" t="str">
            <v>SAN LORENZO</v>
          </cell>
          <cell r="D1056" t="str">
            <v>DOCTOR BELISARIO DOMINGUEZ</v>
          </cell>
          <cell r="E1056" t="str">
            <v>CHIHUAHUA</v>
          </cell>
          <cell r="F1056" t="str">
            <v>RIO BRAVO</v>
          </cell>
          <cell r="G1056" t="str">
            <v>RIO SAN PEDRO</v>
          </cell>
          <cell r="H1056" t="str">
            <v>RIO SAN LORENZO</v>
          </cell>
          <cell r="I1056" t="str">
            <v>CLIMATOLOGICA</v>
          </cell>
          <cell r="J1056" t="str">
            <v>CONAGUA-DGE</v>
          </cell>
          <cell r="K1056">
            <v>22282</v>
          </cell>
          <cell r="L1056">
            <v>30681</v>
          </cell>
          <cell r="M1056" t="str">
            <v>SUSPENDIDA</v>
          </cell>
          <cell r="N1056">
            <v>28</v>
          </cell>
          <cell r="O1056">
            <v>9</v>
          </cell>
          <cell r="P1056">
            <v>18</v>
          </cell>
          <cell r="Q1056">
            <v>28.154999999999998</v>
          </cell>
          <cell r="R1056">
            <v>106</v>
          </cell>
          <cell r="S1056">
            <v>28</v>
          </cell>
          <cell r="T1056">
            <v>37</v>
          </cell>
          <cell r="U1056">
            <v>-106.47694444444444</v>
          </cell>
          <cell r="V1056">
            <v>1600</v>
          </cell>
          <cell r="W1056" t="str">
            <v/>
          </cell>
        </row>
        <row r="1057">
          <cell r="A1057" t="str">
            <v>00008128</v>
          </cell>
          <cell r="C1057" t="str">
            <v>SAN PEDRO</v>
          </cell>
          <cell r="D1057" t="str">
            <v>GUADALUPE Y CALVO</v>
          </cell>
          <cell r="E1057" t="str">
            <v>CHIHUAHUA</v>
          </cell>
          <cell r="F1057" t="str">
            <v>PACIFICO NORTE</v>
          </cell>
          <cell r="G1057" t="str">
            <v>RIO FUERTE</v>
          </cell>
          <cell r="H1057" t="str">
            <v>RIO CHINATU</v>
          </cell>
          <cell r="I1057" t="str">
            <v>CLIMATOLOGICA</v>
          </cell>
          <cell r="J1057" t="str">
            <v>CONAGUA-DGE</v>
          </cell>
          <cell r="K1057">
            <v>25812</v>
          </cell>
          <cell r="L1057">
            <v>30650</v>
          </cell>
          <cell r="M1057" t="str">
            <v>SUSPENDIDA</v>
          </cell>
          <cell r="N1057">
            <v>26</v>
          </cell>
          <cell r="O1057">
            <v>11</v>
          </cell>
          <cell r="P1057">
            <v>0</v>
          </cell>
          <cell r="Q1057">
            <v>26.183333333333334</v>
          </cell>
          <cell r="R1057">
            <v>106</v>
          </cell>
          <cell r="S1057">
            <v>36</v>
          </cell>
          <cell r="T1057">
            <v>0</v>
          </cell>
          <cell r="U1057">
            <v>-106.6</v>
          </cell>
          <cell r="V1057">
            <v>2564</v>
          </cell>
          <cell r="W1057" t="str">
            <v/>
          </cell>
        </row>
        <row r="1058">
          <cell r="A1058" t="str">
            <v>00008129</v>
          </cell>
          <cell r="C1058" t="str">
            <v>SANTA ANITA</v>
          </cell>
          <cell r="D1058" t="str">
            <v>JANOS</v>
          </cell>
          <cell r="E1058" t="str">
            <v>CHIHUAHUA</v>
          </cell>
          <cell r="F1058" t="str">
            <v>RIO BRAVO</v>
          </cell>
          <cell r="G1058" t="str">
            <v>RIO CASAS GRANDES</v>
          </cell>
          <cell r="H1058" t="str">
            <v>ARROYO SALTO DEL OJO</v>
          </cell>
          <cell r="I1058" t="str">
            <v>CLIMATOLOGICA</v>
          </cell>
          <cell r="J1058" t="str">
            <v>CONAGUA-SMN</v>
          </cell>
          <cell r="K1058">
            <v>22313</v>
          </cell>
          <cell r="L1058">
            <v>31897</v>
          </cell>
          <cell r="M1058" t="str">
            <v>SUSPENDIDA</v>
          </cell>
          <cell r="N1058">
            <v>30</v>
          </cell>
          <cell r="O1058">
            <v>51</v>
          </cell>
          <cell r="P1058">
            <v>23</v>
          </cell>
          <cell r="Q1058">
            <v>30.85638888888889</v>
          </cell>
          <cell r="R1058">
            <v>108</v>
          </cell>
          <cell r="S1058">
            <v>44</v>
          </cell>
          <cell r="T1058">
            <v>48</v>
          </cell>
          <cell r="U1058">
            <v>-108.74666666666667</v>
          </cell>
          <cell r="V1058">
            <v>1440</v>
          </cell>
          <cell r="W1058" t="str">
            <v/>
          </cell>
        </row>
        <row r="1059">
          <cell r="A1059" t="str">
            <v>00008130</v>
          </cell>
          <cell r="C1059" t="str">
            <v>SANTA BARBARA</v>
          </cell>
          <cell r="D1059" t="str">
            <v>SANTA BARBARA</v>
          </cell>
          <cell r="E1059" t="str">
            <v>CHIHUAHUA</v>
          </cell>
          <cell r="F1059" t="str">
            <v>RIO BRAVO</v>
          </cell>
          <cell r="G1059" t="str">
            <v>RIO FLORIDO</v>
          </cell>
          <cell r="H1059" t="str">
            <v>RIO VALLE ALLENDE</v>
          </cell>
          <cell r="I1059" t="str">
            <v>CLIMATOLOGICA</v>
          </cell>
          <cell r="J1059" t="str">
            <v>CONAGUA-DGE</v>
          </cell>
          <cell r="K1059">
            <v>25235</v>
          </cell>
          <cell r="L1059">
            <v>28490</v>
          </cell>
          <cell r="M1059" t="str">
            <v>SUSPENDIDA</v>
          </cell>
          <cell r="N1059">
            <v>26</v>
          </cell>
          <cell r="O1059">
            <v>48</v>
          </cell>
          <cell r="P1059">
            <v>0</v>
          </cell>
          <cell r="Q1059">
            <v>26.8</v>
          </cell>
          <cell r="R1059">
            <v>105</v>
          </cell>
          <cell r="S1059">
            <v>49</v>
          </cell>
          <cell r="T1059">
            <v>0</v>
          </cell>
          <cell r="U1059">
            <v>-105.81666666666666</v>
          </cell>
          <cell r="V1059">
            <v>1969</v>
          </cell>
          <cell r="W1059" t="str">
            <v/>
          </cell>
        </row>
        <row r="1060">
          <cell r="A1060" t="str">
            <v>00008131</v>
          </cell>
          <cell r="C1060" t="str">
            <v>SANTA CLARA</v>
          </cell>
          <cell r="D1060" t="str">
            <v>NAMIQUIPA</v>
          </cell>
          <cell r="E1060" t="str">
            <v>CHIHUAHUA</v>
          </cell>
          <cell r="F1060" t="str">
            <v>RIO BRAVO</v>
          </cell>
          <cell r="G1060" t="str">
            <v>RIO DEL CARMEN</v>
          </cell>
          <cell r="H1060" t="str">
            <v>PRESA LAS LAJAS</v>
          </cell>
          <cell r="I1060" t="str">
            <v>CLIMATOLOGICA</v>
          </cell>
          <cell r="J1060" t="str">
            <v>CONAGUA-SMN</v>
          </cell>
          <cell r="K1060">
            <v>20271</v>
          </cell>
          <cell r="L1060">
            <v>25749</v>
          </cell>
          <cell r="M1060" t="str">
            <v>SUSPENDIDA</v>
          </cell>
          <cell r="N1060">
            <v>29</v>
          </cell>
          <cell r="O1060">
            <v>17</v>
          </cell>
          <cell r="P1060">
            <v>0</v>
          </cell>
          <cell r="Q1060">
            <v>29.283333333333335</v>
          </cell>
          <cell r="R1060">
            <v>107</v>
          </cell>
          <cell r="S1060">
            <v>31</v>
          </cell>
          <cell r="T1060">
            <v>0</v>
          </cell>
          <cell r="U1060">
            <v>-107.51666666666667</v>
          </cell>
          <cell r="V1060">
            <v>2000</v>
          </cell>
          <cell r="W1060" t="str">
            <v/>
          </cell>
        </row>
        <row r="1061">
          <cell r="A1061" t="str">
            <v>00008133</v>
          </cell>
          <cell r="C1061" t="str">
            <v>SANTA RITA</v>
          </cell>
          <cell r="D1061" t="str">
            <v>CAMARGO</v>
          </cell>
          <cell r="E1061" t="str">
            <v>CHIHUAHUA</v>
          </cell>
          <cell r="F1061" t="str">
            <v>RIO BRAVO</v>
          </cell>
          <cell r="G1061" t="str">
            <v>RIO FLORIDO</v>
          </cell>
          <cell r="H1061" t="str">
            <v>RIO FLORIDO-CAMARGO</v>
          </cell>
          <cell r="I1061" t="str">
            <v>CLIMATOLOGICA</v>
          </cell>
          <cell r="J1061" t="str">
            <v>CONAGUA-SMN</v>
          </cell>
          <cell r="K1061">
            <v>22282</v>
          </cell>
          <cell r="L1061">
            <v>26480</v>
          </cell>
          <cell r="M1061" t="str">
            <v>SUSPENDIDA</v>
          </cell>
          <cell r="N1061">
            <v>27</v>
          </cell>
          <cell r="O1061">
            <v>31</v>
          </cell>
          <cell r="P1061">
            <v>0</v>
          </cell>
          <cell r="Q1061">
            <v>27.516666666666666</v>
          </cell>
          <cell r="R1061">
            <v>104</v>
          </cell>
          <cell r="S1061">
            <v>54</v>
          </cell>
          <cell r="T1061">
            <v>0</v>
          </cell>
          <cell r="U1061">
            <v>-104.9</v>
          </cell>
          <cell r="V1061">
            <v>1312</v>
          </cell>
          <cell r="W1061" t="str">
            <v/>
          </cell>
        </row>
        <row r="1062">
          <cell r="A1062" t="str">
            <v>00008134</v>
          </cell>
          <cell r="C1062" t="str">
            <v>SANTA ROSA</v>
          </cell>
          <cell r="D1062" t="str">
            <v>MORELOS</v>
          </cell>
          <cell r="E1062" t="str">
            <v>CHIHUAHUA</v>
          </cell>
          <cell r="F1062" t="str">
            <v>PACIFICO NORTE</v>
          </cell>
          <cell r="G1062" t="str">
            <v>RIO FUERTE</v>
          </cell>
          <cell r="H1062" t="str">
            <v>RIO SAN MIGUEL</v>
          </cell>
          <cell r="I1062" t="str">
            <v>CLIMATOLOGICA</v>
          </cell>
          <cell r="J1062" t="str">
            <v>CONAGUA-DGE</v>
          </cell>
          <cell r="K1062">
            <v>26299</v>
          </cell>
          <cell r="L1062">
            <v>27606</v>
          </cell>
          <cell r="M1062" t="str">
            <v>SUSPENDIDA</v>
          </cell>
          <cell r="N1062">
            <v>26</v>
          </cell>
          <cell r="O1062">
            <v>25</v>
          </cell>
          <cell r="P1062">
            <v>16</v>
          </cell>
          <cell r="Q1062">
            <v>26.421111111111113</v>
          </cell>
          <cell r="R1062">
            <v>107</v>
          </cell>
          <cell r="S1062">
            <v>55</v>
          </cell>
          <cell r="T1062">
            <v>28</v>
          </cell>
          <cell r="U1062">
            <v>-107.92444444444445</v>
          </cell>
          <cell r="V1062">
            <v>1080</v>
          </cell>
          <cell r="W1062" t="str">
            <v/>
          </cell>
        </row>
        <row r="1063">
          <cell r="A1063" t="str">
            <v>00008135</v>
          </cell>
          <cell r="C1063" t="str">
            <v>SAUCILLO</v>
          </cell>
          <cell r="D1063" t="str">
            <v>SAUCILLO</v>
          </cell>
          <cell r="E1063" t="str">
            <v>CHIHUAHUA</v>
          </cell>
          <cell r="F1063" t="str">
            <v>RIO BRAVO</v>
          </cell>
          <cell r="G1063" t="str">
            <v>LAGUNA DEL GUAJE LIPANES</v>
          </cell>
          <cell r="H1063" t="str">
            <v>RIO CONCHOS-PROSETILLA</v>
          </cell>
          <cell r="I1063" t="str">
            <v>CLIMATOLOGICA</v>
          </cell>
          <cell r="J1063" t="str">
            <v>CONAGUA-SMN</v>
          </cell>
          <cell r="K1063">
            <v>24016</v>
          </cell>
          <cell r="L1063">
            <v>36525</v>
          </cell>
          <cell r="M1063" t="str">
            <v>SUSPENDIDA</v>
          </cell>
          <cell r="N1063">
            <v>28</v>
          </cell>
          <cell r="O1063">
            <v>2</v>
          </cell>
          <cell r="P1063">
            <v>7</v>
          </cell>
          <cell r="Q1063">
            <v>28.035277777777779</v>
          </cell>
          <cell r="R1063">
            <v>105</v>
          </cell>
          <cell r="S1063">
            <v>17</v>
          </cell>
          <cell r="T1063">
            <v>42</v>
          </cell>
          <cell r="U1063">
            <v>-105.295</v>
          </cell>
          <cell r="V1063">
            <v>1187</v>
          </cell>
          <cell r="W1063" t="str">
            <v/>
          </cell>
        </row>
        <row r="1064">
          <cell r="A1064" t="str">
            <v>00008136</v>
          </cell>
          <cell r="C1064" t="str">
            <v>SATEVO</v>
          </cell>
          <cell r="D1064" t="str">
            <v>SATEVO</v>
          </cell>
          <cell r="E1064" t="str">
            <v>CHIHUAHUA</v>
          </cell>
          <cell r="F1064" t="str">
            <v>RIO BRAVO</v>
          </cell>
          <cell r="G1064" t="str">
            <v>RIO SAN PEDRO</v>
          </cell>
          <cell r="H1064" t="str">
            <v>RIO SAN PEDRO-VILLALBA</v>
          </cell>
          <cell r="I1064" t="str">
            <v>CLIMATOLOGICA</v>
          </cell>
          <cell r="J1064" t="str">
            <v>CONAGUA-SMN</v>
          </cell>
          <cell r="K1064">
            <v>25934</v>
          </cell>
          <cell r="L1064">
            <v>31897</v>
          </cell>
          <cell r="M1064" t="str">
            <v>SUSPENDIDA</v>
          </cell>
          <cell r="N1064">
            <v>27</v>
          </cell>
          <cell r="O1064">
            <v>57</v>
          </cell>
          <cell r="P1064">
            <v>15</v>
          </cell>
          <cell r="Q1064">
            <v>27.954166666666666</v>
          </cell>
          <cell r="R1064">
            <v>106</v>
          </cell>
          <cell r="S1064">
            <v>6</v>
          </cell>
          <cell r="T1064">
            <v>23</v>
          </cell>
          <cell r="U1064">
            <v>-106.10638888888889</v>
          </cell>
          <cell r="V1064">
            <v>1380</v>
          </cell>
          <cell r="W1064" t="str">
            <v/>
          </cell>
        </row>
        <row r="1065">
          <cell r="A1065" t="str">
            <v>00008137</v>
          </cell>
          <cell r="C1065" t="str">
            <v>SIERRA ROMURACHIC</v>
          </cell>
          <cell r="D1065" t="str">
            <v>BOCOYNA</v>
          </cell>
          <cell r="E1065" t="str">
            <v>CHIHUAHUA</v>
          </cell>
          <cell r="F1065" t="str">
            <v>RIO BRAVO</v>
          </cell>
          <cell r="G1065" t="str">
            <v>RIO CONCHOS-PRESA DE LA COLINA</v>
          </cell>
          <cell r="H1065" t="str">
            <v>RIO SAN IGNACIO</v>
          </cell>
          <cell r="I1065" t="str">
            <v>CLIMATOLOGICA</v>
          </cell>
          <cell r="J1065" t="str">
            <v>CONAGUA-SMN</v>
          </cell>
          <cell r="K1065">
            <v>24654</v>
          </cell>
          <cell r="L1065">
            <v>26845</v>
          </cell>
          <cell r="M1065" t="str">
            <v>SUSPENDIDA</v>
          </cell>
          <cell r="N1065">
            <v>27</v>
          </cell>
          <cell r="O1065">
            <v>51</v>
          </cell>
          <cell r="P1065">
            <v>0</v>
          </cell>
          <cell r="Q1065">
            <v>27.85</v>
          </cell>
          <cell r="R1065">
            <v>107</v>
          </cell>
          <cell r="S1065">
            <v>22</v>
          </cell>
          <cell r="T1065">
            <v>0</v>
          </cell>
          <cell r="U1065">
            <v>-107.36666666666666</v>
          </cell>
          <cell r="V1065">
            <v>2457</v>
          </cell>
          <cell r="W1065" t="str">
            <v/>
          </cell>
        </row>
        <row r="1066">
          <cell r="A1066" t="str">
            <v>00008138</v>
          </cell>
          <cell r="C1066" t="str">
            <v>SIQUIRICHI (SMN)</v>
          </cell>
          <cell r="D1066" t="str">
            <v>GUACHOCHI</v>
          </cell>
          <cell r="E1066" t="str">
            <v>CHIHUAHUA</v>
          </cell>
          <cell r="F1066" t="str">
            <v>PACIFICO NORTE</v>
          </cell>
          <cell r="G1066" t="str">
            <v>RIO FUERTE</v>
          </cell>
          <cell r="H1066" t="str">
            <v>RIO URIQUE</v>
          </cell>
          <cell r="I1066" t="str">
            <v>CLIMATOLOGICA</v>
          </cell>
          <cell r="J1066" t="str">
            <v>CONAGUA-SMN</v>
          </cell>
          <cell r="K1066">
            <v>15797</v>
          </cell>
          <cell r="L1066">
            <v>30497</v>
          </cell>
          <cell r="M1066" t="str">
            <v>SUSPENDIDA</v>
          </cell>
          <cell r="N1066">
            <v>27</v>
          </cell>
          <cell r="O1066">
            <v>16</v>
          </cell>
          <cell r="P1066">
            <v>0</v>
          </cell>
          <cell r="Q1066">
            <v>27.266666666666666</v>
          </cell>
          <cell r="R1066">
            <v>107</v>
          </cell>
          <cell r="S1066">
            <v>13</v>
          </cell>
          <cell r="T1066">
            <v>0</v>
          </cell>
          <cell r="U1066">
            <v>-107.21666666666667</v>
          </cell>
          <cell r="V1066">
            <v>2050</v>
          </cell>
          <cell r="W1066" t="str">
            <v/>
          </cell>
        </row>
        <row r="1067">
          <cell r="A1067" t="str">
            <v>00008139</v>
          </cell>
          <cell r="C1067" t="str">
            <v>SUECO</v>
          </cell>
          <cell r="D1067" t="str">
            <v>AHUMADA</v>
          </cell>
          <cell r="E1067" t="str">
            <v>CHIHUAHUA</v>
          </cell>
          <cell r="F1067" t="str">
            <v>RIO BRAVO</v>
          </cell>
          <cell r="G1067" t="str">
            <v>ARROYO EL CARRIZO</v>
          </cell>
          <cell r="H1067" t="str">
            <v>LAGUNA TARABILLAS</v>
          </cell>
          <cell r="I1067" t="str">
            <v>CLIMATOLOGICA</v>
          </cell>
          <cell r="J1067" t="str">
            <v>CONAGUA-SMN</v>
          </cell>
          <cell r="K1067">
            <v>22647</v>
          </cell>
          <cell r="L1067">
            <v>30285</v>
          </cell>
          <cell r="M1067" t="str">
            <v>SUSPENDIDA</v>
          </cell>
          <cell r="N1067">
            <v>29</v>
          </cell>
          <cell r="O1067">
            <v>55</v>
          </cell>
          <cell r="P1067">
            <v>0</v>
          </cell>
          <cell r="Q1067">
            <v>29.916666666666668</v>
          </cell>
          <cell r="R1067">
            <v>106</v>
          </cell>
          <cell r="S1067">
            <v>23</v>
          </cell>
          <cell r="T1067">
            <v>0</v>
          </cell>
          <cell r="U1067">
            <v>-106.38333333333334</v>
          </cell>
          <cell r="V1067">
            <v>1550</v>
          </cell>
          <cell r="W1067" t="str">
            <v/>
          </cell>
        </row>
        <row r="1068">
          <cell r="A1068" t="str">
            <v>00008140</v>
          </cell>
          <cell r="C1068" t="str">
            <v>TACUBAYA</v>
          </cell>
          <cell r="D1068" t="str">
            <v>CAMARGO</v>
          </cell>
          <cell r="E1068" t="str">
            <v>CHIHUAHUA</v>
          </cell>
          <cell r="F1068" t="str">
            <v>CUENCAS CENTRALES DEL NORTE</v>
          </cell>
          <cell r="G1068" t="str">
            <v>LAGUNA DEL GUAJE LIPANES</v>
          </cell>
          <cell r="H1068" t="str">
            <v>BOLSON DE LIPANES</v>
          </cell>
          <cell r="I1068" t="str">
            <v>CLIMATOLOGICA</v>
          </cell>
          <cell r="J1068" t="str">
            <v>CONAGUA-SMN</v>
          </cell>
          <cell r="K1068">
            <v>22828</v>
          </cell>
          <cell r="L1068">
            <v>29737</v>
          </cell>
          <cell r="M1068" t="str">
            <v>SUSPENDIDA</v>
          </cell>
          <cell r="N1068">
            <v>28</v>
          </cell>
          <cell r="O1068">
            <v>19</v>
          </cell>
          <cell r="P1068">
            <v>24</v>
          </cell>
          <cell r="Q1068">
            <v>28.323333333333334</v>
          </cell>
          <cell r="R1068">
            <v>104</v>
          </cell>
          <cell r="S1068">
            <v>33</v>
          </cell>
          <cell r="T1068">
            <v>28</v>
          </cell>
          <cell r="U1068">
            <v>-104.55777777777777</v>
          </cell>
          <cell r="V1068">
            <v>1570</v>
          </cell>
          <cell r="W1068" t="str">
            <v/>
          </cell>
        </row>
        <row r="1069">
          <cell r="A1069" t="str">
            <v>00008141</v>
          </cell>
          <cell r="C1069" t="str">
            <v>TEJOLOCACHI (SMN)</v>
          </cell>
          <cell r="D1069" t="str">
            <v>MATACHI</v>
          </cell>
          <cell r="E1069" t="str">
            <v>CHIHUAHUA</v>
          </cell>
          <cell r="F1069" t="str">
            <v>NOROESTE</v>
          </cell>
          <cell r="G1069" t="str">
            <v>RIO YAQUI</v>
          </cell>
          <cell r="H1069" t="str">
            <v>RIO PAPIGOCHIC O AROS</v>
          </cell>
          <cell r="I1069" t="str">
            <v>CLIMATOLOGICA</v>
          </cell>
          <cell r="J1069" t="str">
            <v>CONAGUA-SMN</v>
          </cell>
          <cell r="K1069">
            <v>7337</v>
          </cell>
          <cell r="L1069">
            <v>31047</v>
          </cell>
          <cell r="M1069" t="str">
            <v>SUSPENDIDA</v>
          </cell>
          <cell r="N1069">
            <v>28</v>
          </cell>
          <cell r="O1069">
            <v>42</v>
          </cell>
          <cell r="P1069">
            <v>31</v>
          </cell>
          <cell r="Q1069">
            <v>28.708611111111111</v>
          </cell>
          <cell r="R1069">
            <v>107</v>
          </cell>
          <cell r="S1069">
            <v>41</v>
          </cell>
          <cell r="T1069">
            <v>37</v>
          </cell>
          <cell r="U1069">
            <v>-107.69361111111111</v>
          </cell>
          <cell r="V1069">
            <v>1948</v>
          </cell>
          <cell r="W1069" t="str">
            <v/>
          </cell>
        </row>
        <row r="1070">
          <cell r="A1070" t="str">
            <v>00008142</v>
          </cell>
          <cell r="B1070">
            <v>76220</v>
          </cell>
          <cell r="C1070" t="str">
            <v>TEMOSACHI (OBS)</v>
          </cell>
          <cell r="D1070" t="str">
            <v>TEMOSACHIC</v>
          </cell>
          <cell r="E1070" t="str">
            <v>CHIHUAHUA</v>
          </cell>
          <cell r="F1070" t="str">
            <v>NOROESTE</v>
          </cell>
          <cell r="G1070" t="str">
            <v>RIO YAQUI</v>
          </cell>
          <cell r="H1070" t="str">
            <v>RIO PAPIGOCHIC O AROS</v>
          </cell>
          <cell r="I1070" t="str">
            <v>OBSERVATORIO</v>
          </cell>
          <cell r="J1070" t="str">
            <v>CONAGUA-SMN</v>
          </cell>
          <cell r="K1070">
            <v>29952</v>
          </cell>
          <cell r="L1070">
            <v>41274</v>
          </cell>
          <cell r="M1070" t="str">
            <v>OPERANDO</v>
          </cell>
          <cell r="N1070">
            <v>28</v>
          </cell>
          <cell r="O1070">
            <v>57</v>
          </cell>
          <cell r="P1070">
            <v>0</v>
          </cell>
          <cell r="Q1070">
            <v>28.95</v>
          </cell>
          <cell r="R1070">
            <v>107</v>
          </cell>
          <cell r="S1070">
            <v>49</v>
          </cell>
          <cell r="T1070">
            <v>0</v>
          </cell>
          <cell r="U1070">
            <v>-107.81666666666666</v>
          </cell>
          <cell r="V1070">
            <v>1932</v>
          </cell>
          <cell r="W1070" t="str">
            <v/>
          </cell>
        </row>
        <row r="1071">
          <cell r="A1071" t="str">
            <v>00008144</v>
          </cell>
          <cell r="C1071" t="str">
            <v>TESEACHI</v>
          </cell>
          <cell r="D1071" t="str">
            <v>NAMIQUIPA</v>
          </cell>
          <cell r="E1071" t="str">
            <v>CHIHUAHUA</v>
          </cell>
          <cell r="F1071" t="str">
            <v>RIO BRAVO</v>
          </cell>
          <cell r="G1071" t="str">
            <v>RIO DEL CARMEN</v>
          </cell>
          <cell r="H1071" t="str">
            <v>PRESA LAS LAJAS</v>
          </cell>
          <cell r="I1071" t="str">
            <v>CLIMATOLOGICA</v>
          </cell>
          <cell r="J1071" t="str">
            <v>CONAGUA-SMN</v>
          </cell>
          <cell r="K1071">
            <v>25204</v>
          </cell>
          <cell r="L1071">
            <v>31897</v>
          </cell>
          <cell r="M1071" t="str">
            <v>SUSPENDIDA</v>
          </cell>
          <cell r="N1071">
            <v>28</v>
          </cell>
          <cell r="O1071">
            <v>49</v>
          </cell>
          <cell r="P1071">
            <v>35</v>
          </cell>
          <cell r="Q1071">
            <v>28.826388888888889</v>
          </cell>
          <cell r="R1071">
            <v>107</v>
          </cell>
          <cell r="S1071">
            <v>28</v>
          </cell>
          <cell r="T1071">
            <v>6</v>
          </cell>
          <cell r="U1071">
            <v>-107.46833333333333</v>
          </cell>
          <cell r="V1071">
            <v>2083</v>
          </cell>
          <cell r="W1071" t="str">
            <v/>
          </cell>
        </row>
        <row r="1072">
          <cell r="A1072" t="str">
            <v>00008145</v>
          </cell>
          <cell r="C1072" t="str">
            <v>TOHAYANA (CFE)</v>
          </cell>
          <cell r="D1072" t="str">
            <v>GUADALUPE Y CALVO</v>
          </cell>
          <cell r="E1072" t="str">
            <v>CHIHUAHUA</v>
          </cell>
          <cell r="F1072" t="str">
            <v>PACIFICO NORTE</v>
          </cell>
          <cell r="G1072" t="str">
            <v>RIO SINALOA</v>
          </cell>
          <cell r="H1072" t="str">
            <v>RIO MOHINORA</v>
          </cell>
          <cell r="I1072" t="str">
            <v>CLIMATOLOGICA</v>
          </cell>
          <cell r="J1072" t="str">
            <v>CFE</v>
          </cell>
          <cell r="K1072">
            <v>22282</v>
          </cell>
          <cell r="L1072">
            <v>26419</v>
          </cell>
          <cell r="M1072" t="str">
            <v>SUSPENDIDA</v>
          </cell>
          <cell r="N1072">
            <v>26</v>
          </cell>
          <cell r="O1072">
            <v>10</v>
          </cell>
          <cell r="P1072">
            <v>0</v>
          </cell>
          <cell r="Q1072">
            <v>26.166666666666668</v>
          </cell>
          <cell r="R1072">
            <v>107</v>
          </cell>
          <cell r="S1072">
            <v>41</v>
          </cell>
          <cell r="T1072">
            <v>0</v>
          </cell>
          <cell r="U1072">
            <v>-107.68333333333334</v>
          </cell>
          <cell r="V1072">
            <v>360</v>
          </cell>
          <cell r="W1072" t="str">
            <v/>
          </cell>
        </row>
        <row r="1073">
          <cell r="A1073" t="str">
            <v>00008146</v>
          </cell>
          <cell r="C1073" t="str">
            <v>TRES OJITOS</v>
          </cell>
          <cell r="D1073" t="str">
            <v>MADERA</v>
          </cell>
          <cell r="E1073" t="str">
            <v>CHIHUAHUA</v>
          </cell>
          <cell r="F1073" t="str">
            <v>NOROESTE</v>
          </cell>
          <cell r="G1073" t="str">
            <v>RIO YAQUI</v>
          </cell>
          <cell r="H1073" t="str">
            <v>RIO PAPIGOCHIC O AROS</v>
          </cell>
          <cell r="I1073" t="str">
            <v>CLIMATOLOGICA</v>
          </cell>
          <cell r="J1073" t="str">
            <v>CONAGUA-SMN</v>
          </cell>
          <cell r="K1073">
            <v>22282</v>
          </cell>
          <cell r="L1073">
            <v>31836</v>
          </cell>
          <cell r="M1073" t="str">
            <v>SUSPENDIDA</v>
          </cell>
          <cell r="N1073">
            <v>28</v>
          </cell>
          <cell r="O1073">
            <v>55</v>
          </cell>
          <cell r="P1073">
            <v>0</v>
          </cell>
          <cell r="Q1073">
            <v>28.916666666666668</v>
          </cell>
          <cell r="R1073">
            <v>108</v>
          </cell>
          <cell r="S1073">
            <v>11</v>
          </cell>
          <cell r="T1073">
            <v>0</v>
          </cell>
          <cell r="U1073">
            <v>-108.18333333333334</v>
          </cell>
          <cell r="V1073">
            <v>1633</v>
          </cell>
          <cell r="W1073" t="str">
            <v/>
          </cell>
        </row>
        <row r="1074">
          <cell r="A1074" t="str">
            <v>00008147</v>
          </cell>
          <cell r="C1074" t="str">
            <v>CHIHUAHUA UNIVERSIDAD</v>
          </cell>
          <cell r="D1074" t="str">
            <v>CHIHUAHUA</v>
          </cell>
          <cell r="E1074" t="str">
            <v>CHIHUAHUA</v>
          </cell>
          <cell r="F1074" t="str">
            <v>RIO BRAVO</v>
          </cell>
          <cell r="G1074" t="str">
            <v>RIO CONCHOS-PRESA EL GRANERO</v>
          </cell>
          <cell r="H1074" t="str">
            <v>RIO CHUVISCAR</v>
          </cell>
          <cell r="I1074" t="str">
            <v>CLIMATOLOGICA</v>
          </cell>
          <cell r="J1074" t="str">
            <v>CONAGUA-SMN</v>
          </cell>
          <cell r="K1074">
            <v>25204</v>
          </cell>
          <cell r="L1074">
            <v>30316</v>
          </cell>
          <cell r="M1074" t="str">
            <v>SUSPENDIDA</v>
          </cell>
          <cell r="N1074">
            <v>28</v>
          </cell>
          <cell r="O1074">
            <v>42</v>
          </cell>
          <cell r="P1074">
            <v>20</v>
          </cell>
          <cell r="Q1074">
            <v>28.705555555555556</v>
          </cell>
          <cell r="R1074">
            <v>105</v>
          </cell>
          <cell r="S1074">
            <v>59</v>
          </cell>
          <cell r="T1074">
            <v>38</v>
          </cell>
          <cell r="U1074">
            <v>-105.99388888888889</v>
          </cell>
          <cell r="V1074">
            <v>1350</v>
          </cell>
          <cell r="W1074" t="str">
            <v/>
          </cell>
        </row>
        <row r="1075">
          <cell r="A1075" t="str">
            <v>00008148</v>
          </cell>
          <cell r="C1075" t="str">
            <v>URIQUE (SMN)</v>
          </cell>
          <cell r="D1075" t="str">
            <v>URIQUE</v>
          </cell>
          <cell r="E1075" t="str">
            <v>CHIHUAHUA</v>
          </cell>
          <cell r="F1075" t="str">
            <v>PACIFICO NORTE</v>
          </cell>
          <cell r="G1075" t="str">
            <v>RIO FUERTE</v>
          </cell>
          <cell r="H1075" t="str">
            <v>RIO URIQUE</v>
          </cell>
          <cell r="I1075" t="str">
            <v>CLIMATOLOGICA</v>
          </cell>
          <cell r="J1075" t="str">
            <v>CONAGUA-DGE</v>
          </cell>
          <cell r="K1075">
            <v>22282</v>
          </cell>
          <cell r="L1075">
            <v>31290</v>
          </cell>
          <cell r="M1075" t="str">
            <v>SUSPENDIDA</v>
          </cell>
          <cell r="N1075">
            <v>27</v>
          </cell>
          <cell r="O1075">
            <v>12</v>
          </cell>
          <cell r="P1075">
            <v>45</v>
          </cell>
          <cell r="Q1075">
            <v>27.212499999999999</v>
          </cell>
          <cell r="R1075">
            <v>107</v>
          </cell>
          <cell r="S1075">
            <v>54</v>
          </cell>
          <cell r="T1075">
            <v>50</v>
          </cell>
          <cell r="U1075">
            <v>-107.91388888888889</v>
          </cell>
          <cell r="V1075">
            <v>560</v>
          </cell>
          <cell r="W1075" t="str">
            <v/>
          </cell>
        </row>
        <row r="1076">
          <cell r="A1076" t="str">
            <v>00008149</v>
          </cell>
          <cell r="C1076" t="str">
            <v>URUACHI</v>
          </cell>
          <cell r="D1076" t="str">
            <v>URUACHI</v>
          </cell>
          <cell r="E1076" t="str">
            <v>CHIHUAHUA</v>
          </cell>
          <cell r="F1076" t="str">
            <v>NOROESTE</v>
          </cell>
          <cell r="G1076" t="str">
            <v>RIO MAYO</v>
          </cell>
          <cell r="H1076" t="str">
            <v>RIO OTEROS</v>
          </cell>
          <cell r="I1076" t="str">
            <v>CLIMATOLOGICA</v>
          </cell>
          <cell r="J1076" t="str">
            <v>CONAGUA-SMN</v>
          </cell>
          <cell r="K1076">
            <v>26359</v>
          </cell>
          <cell r="L1076">
            <v>31897</v>
          </cell>
          <cell r="M1076" t="str">
            <v>SUSPENDIDA</v>
          </cell>
          <cell r="N1076">
            <v>27</v>
          </cell>
          <cell r="O1076">
            <v>55</v>
          </cell>
          <cell r="P1076">
            <v>0</v>
          </cell>
          <cell r="Q1076">
            <v>27.916666666666668</v>
          </cell>
          <cell r="R1076">
            <v>108</v>
          </cell>
          <cell r="S1076">
            <v>13</v>
          </cell>
          <cell r="T1076">
            <v>0</v>
          </cell>
          <cell r="U1076">
            <v>-108.21666666666667</v>
          </cell>
          <cell r="V1076">
            <v>1360</v>
          </cell>
          <cell r="W1076" t="str">
            <v/>
          </cell>
        </row>
        <row r="1077">
          <cell r="A1077" t="str">
            <v>00008151</v>
          </cell>
          <cell r="C1077" t="str">
            <v>VALLE DE ALLENDE (SMN)</v>
          </cell>
          <cell r="D1077" t="str">
            <v>ALLENDE</v>
          </cell>
          <cell r="E1077" t="str">
            <v>CHIHUAHUA</v>
          </cell>
          <cell r="F1077" t="str">
            <v>RIO BRAVO</v>
          </cell>
          <cell r="G1077" t="str">
            <v>RIO FLORIDO</v>
          </cell>
          <cell r="H1077" t="str">
            <v>RIO VALLE ALLENDE</v>
          </cell>
          <cell r="I1077" t="str">
            <v>CLIMATOLOGICA</v>
          </cell>
          <cell r="J1077" t="str">
            <v>CONAGUA-SMN</v>
          </cell>
          <cell r="K1077">
            <v>22706</v>
          </cell>
          <cell r="L1077">
            <v>30436</v>
          </cell>
          <cell r="M1077" t="str">
            <v>SUSPENDIDA</v>
          </cell>
          <cell r="N1077">
            <v>26</v>
          </cell>
          <cell r="O1077">
            <v>56</v>
          </cell>
          <cell r="P1077">
            <v>23</v>
          </cell>
          <cell r="Q1077">
            <v>26.939722222222223</v>
          </cell>
          <cell r="R1077">
            <v>105</v>
          </cell>
          <cell r="S1077">
            <v>23</v>
          </cell>
          <cell r="T1077">
            <v>43</v>
          </cell>
          <cell r="U1077">
            <v>-105.39527777777778</v>
          </cell>
          <cell r="V1077">
            <v>1600</v>
          </cell>
          <cell r="W1077" t="str">
            <v/>
          </cell>
        </row>
        <row r="1078">
          <cell r="A1078" t="str">
            <v>00008152</v>
          </cell>
          <cell r="C1078" t="str">
            <v>VALLE DE ZARAGOZA (SMN)</v>
          </cell>
          <cell r="D1078" t="str">
            <v>VALLE DE ZARAGOZA</v>
          </cell>
          <cell r="E1078" t="str">
            <v>CHIHUAHUA</v>
          </cell>
          <cell r="F1078" t="str">
            <v>RIO BRAVO</v>
          </cell>
          <cell r="G1078" t="str">
            <v>RIO CONCHOS-PRESA DE LA COLINA</v>
          </cell>
          <cell r="H1078" t="str">
            <v>RIO CONCHOS-VALLE DE ZARAGOZA</v>
          </cell>
          <cell r="I1078" t="str">
            <v>CLIMATOLOGICA</v>
          </cell>
          <cell r="J1078" t="str">
            <v>CONAGUA-SMN</v>
          </cell>
          <cell r="K1078">
            <v>7337</v>
          </cell>
          <cell r="L1078">
            <v>29586</v>
          </cell>
          <cell r="M1078" t="str">
            <v>SUSPENDIDA</v>
          </cell>
          <cell r="N1078">
            <v>27</v>
          </cell>
          <cell r="O1078">
            <v>27</v>
          </cell>
          <cell r="P1078">
            <v>26</v>
          </cell>
          <cell r="Q1078">
            <v>27.457222222222221</v>
          </cell>
          <cell r="R1078">
            <v>105</v>
          </cell>
          <cell r="S1078">
            <v>48</v>
          </cell>
          <cell r="T1078">
            <v>39</v>
          </cell>
          <cell r="U1078">
            <v>-105.81083333333333</v>
          </cell>
          <cell r="V1078">
            <v>1340</v>
          </cell>
          <cell r="W1078" t="str">
            <v/>
          </cell>
        </row>
        <row r="1079">
          <cell r="A1079" t="str">
            <v>00008153</v>
          </cell>
          <cell r="C1079" t="str">
            <v>VALLE DE ZARAGOZA (DGE)</v>
          </cell>
          <cell r="D1079" t="str">
            <v>VALLE DE ZARAGOZA</v>
          </cell>
          <cell r="E1079" t="str">
            <v>CHIHUAHUA</v>
          </cell>
          <cell r="F1079" t="str">
            <v>RIO BRAVO</v>
          </cell>
          <cell r="G1079" t="str">
            <v>RIO CONCHOS-PRESA DE LA COLINA</v>
          </cell>
          <cell r="H1079" t="str">
            <v>RIO CONCHOS-VALLE DE ZARAGOZA</v>
          </cell>
          <cell r="I1079" t="str">
            <v>CLIMATOLOGICA</v>
          </cell>
          <cell r="J1079" t="str">
            <v>CONAGUA-DGE</v>
          </cell>
          <cell r="K1079">
            <v>26115</v>
          </cell>
          <cell r="L1079">
            <v>41639</v>
          </cell>
          <cell r="M1079" t="str">
            <v>OPERANDO</v>
          </cell>
          <cell r="N1079">
            <v>27</v>
          </cell>
          <cell r="O1079">
            <v>27</v>
          </cell>
          <cell r="P1079">
            <v>16</v>
          </cell>
          <cell r="Q1079">
            <v>27.454444444444444</v>
          </cell>
          <cell r="R1079">
            <v>105</v>
          </cell>
          <cell r="S1079">
            <v>48</v>
          </cell>
          <cell r="T1079">
            <v>25</v>
          </cell>
          <cell r="U1079">
            <v>-105.80694444444444</v>
          </cell>
          <cell r="V1079">
            <v>1350</v>
          </cell>
          <cell r="W1079" t="str">
            <v/>
          </cell>
        </row>
        <row r="1080">
          <cell r="A1080" t="str">
            <v>00008154</v>
          </cell>
          <cell r="C1080" t="str">
            <v>VICTORIA</v>
          </cell>
          <cell r="D1080" t="str">
            <v>CAMARGO</v>
          </cell>
          <cell r="E1080" t="str">
            <v>CHIHUAHUA</v>
          </cell>
          <cell r="F1080" t="str">
            <v>CUENCAS CENTRALES DEL NORTE</v>
          </cell>
          <cell r="G1080" t="str">
            <v>EL LLANO-LAGUNA DEL MILAGRO</v>
          </cell>
          <cell r="H1080" t="str">
            <v>LAGUNA DEL MILAGRO</v>
          </cell>
          <cell r="I1080" t="str">
            <v>CLIMATOLOGICA</v>
          </cell>
          <cell r="J1080" t="str">
            <v>CONAGUA-SMN</v>
          </cell>
          <cell r="K1080">
            <v>23132</v>
          </cell>
          <cell r="L1080">
            <v>31897</v>
          </cell>
          <cell r="M1080" t="str">
            <v>SUSPENDIDA</v>
          </cell>
          <cell r="N1080">
            <v>27</v>
          </cell>
          <cell r="O1080">
            <v>58</v>
          </cell>
          <cell r="P1080">
            <v>0</v>
          </cell>
          <cell r="Q1080">
            <v>27.966666666666665</v>
          </cell>
          <cell r="R1080">
            <v>104</v>
          </cell>
          <cell r="S1080">
            <v>33</v>
          </cell>
          <cell r="T1080">
            <v>0</v>
          </cell>
          <cell r="U1080">
            <v>-104.55</v>
          </cell>
          <cell r="V1080">
            <v>1396</v>
          </cell>
          <cell r="W1080" t="str">
            <v/>
          </cell>
        </row>
        <row r="1081">
          <cell r="A1081" t="str">
            <v>00008155</v>
          </cell>
          <cell r="C1081" t="str">
            <v>VILLA AHUMADA</v>
          </cell>
          <cell r="D1081" t="str">
            <v>AHUMADA</v>
          </cell>
          <cell r="E1081" t="str">
            <v>CHIHUAHUA</v>
          </cell>
          <cell r="F1081" t="str">
            <v>RIO BRAVO</v>
          </cell>
          <cell r="G1081" t="str">
            <v>RIO DEL CARMEN</v>
          </cell>
          <cell r="H1081" t="str">
            <v>RIO DEL CARMEN</v>
          </cell>
          <cell r="I1081" t="str">
            <v>CLIMATOLOGICA</v>
          </cell>
          <cell r="J1081" t="str">
            <v>CONAGUA-SMN</v>
          </cell>
          <cell r="K1081">
            <v>1156</v>
          </cell>
          <cell r="L1081">
            <v>34334</v>
          </cell>
          <cell r="M1081" t="str">
            <v>SUSPENDIDA</v>
          </cell>
          <cell r="N1081">
            <v>30</v>
          </cell>
          <cell r="O1081">
            <v>37</v>
          </cell>
          <cell r="P1081">
            <v>7</v>
          </cell>
          <cell r="Q1081">
            <v>30.618611111111111</v>
          </cell>
          <cell r="R1081">
            <v>106</v>
          </cell>
          <cell r="S1081">
            <v>30</v>
          </cell>
          <cell r="T1081">
            <v>44</v>
          </cell>
          <cell r="U1081">
            <v>-106.51222222222222</v>
          </cell>
          <cell r="V1081">
            <v>1200</v>
          </cell>
          <cell r="W1081" t="str">
            <v/>
          </cell>
        </row>
        <row r="1082">
          <cell r="A1082" t="str">
            <v>00008156</v>
          </cell>
          <cell r="C1082" t="str">
            <v>VILLA CORONADO</v>
          </cell>
          <cell r="D1082" t="str">
            <v>CORONADO</v>
          </cell>
          <cell r="E1082" t="str">
            <v>CHIHUAHUA</v>
          </cell>
          <cell r="F1082" t="str">
            <v>RIO BRAVO</v>
          </cell>
          <cell r="G1082" t="str">
            <v>RIO FLORIDO</v>
          </cell>
          <cell r="H1082" t="str">
            <v>RIO FLORIDO-JIMENEZ</v>
          </cell>
          <cell r="I1082" t="str">
            <v>CLIMATOLOGICA</v>
          </cell>
          <cell r="J1082" t="str">
            <v>CONAGUA-DGE</v>
          </cell>
          <cell r="K1082">
            <v>23529</v>
          </cell>
          <cell r="L1082">
            <v>41639</v>
          </cell>
          <cell r="M1082" t="str">
            <v>OPERANDO</v>
          </cell>
          <cell r="N1082">
            <v>26</v>
          </cell>
          <cell r="O1082">
            <v>44</v>
          </cell>
          <cell r="P1082">
            <v>19</v>
          </cell>
          <cell r="Q1082">
            <v>26.738611111111112</v>
          </cell>
          <cell r="R1082">
            <v>105</v>
          </cell>
          <cell r="S1082">
            <v>9</v>
          </cell>
          <cell r="T1082">
            <v>36</v>
          </cell>
          <cell r="U1082">
            <v>-105.16000000000001</v>
          </cell>
          <cell r="V1082">
            <v>1516</v>
          </cell>
          <cell r="W1082" t="str">
            <v/>
          </cell>
        </row>
        <row r="1083">
          <cell r="A1083" t="str">
            <v>00008157</v>
          </cell>
          <cell r="C1083" t="str">
            <v>VILLA DE ALDAMA</v>
          </cell>
          <cell r="D1083" t="str">
            <v>ALDAMA</v>
          </cell>
          <cell r="E1083" t="str">
            <v>CHIHUAHUA</v>
          </cell>
          <cell r="F1083" t="str">
            <v>RIO BRAVO</v>
          </cell>
          <cell r="G1083" t="str">
            <v>RIO CONCHOS-PRESA EL GRANERO</v>
          </cell>
          <cell r="H1083" t="str">
            <v>RIO CHUVISCAR</v>
          </cell>
          <cell r="I1083" t="str">
            <v>CLIMATOLOGICA</v>
          </cell>
          <cell r="J1083" t="str">
            <v>CONAGUA-SMN</v>
          </cell>
          <cell r="K1083">
            <v>22037</v>
          </cell>
          <cell r="L1083">
            <v>34334</v>
          </cell>
          <cell r="M1083" t="str">
            <v>SUSPENDIDA</v>
          </cell>
          <cell r="N1083">
            <v>28</v>
          </cell>
          <cell r="O1083">
            <v>50</v>
          </cell>
          <cell r="P1083">
            <v>19</v>
          </cell>
          <cell r="Q1083">
            <v>28.83861111111111</v>
          </cell>
          <cell r="R1083">
            <v>105</v>
          </cell>
          <cell r="S1083">
            <v>54</v>
          </cell>
          <cell r="T1083">
            <v>40</v>
          </cell>
          <cell r="U1083">
            <v>-105.91111111111111</v>
          </cell>
          <cell r="V1083">
            <v>1270</v>
          </cell>
          <cell r="W1083" t="str">
            <v/>
          </cell>
        </row>
        <row r="1084">
          <cell r="A1084" t="str">
            <v>00008158</v>
          </cell>
          <cell r="C1084" t="str">
            <v>VILLALBA</v>
          </cell>
          <cell r="D1084" t="str">
            <v>ROSALES</v>
          </cell>
          <cell r="E1084" t="str">
            <v>CHIHUAHUA</v>
          </cell>
          <cell r="F1084" t="str">
            <v>RIO BRAVO</v>
          </cell>
          <cell r="G1084" t="str">
            <v>RIO SAN PEDRO</v>
          </cell>
          <cell r="H1084" t="str">
            <v>RIO SAN PEDRO-VILLALBA</v>
          </cell>
          <cell r="I1084" t="str">
            <v>CLIMATOLOGICA</v>
          </cell>
          <cell r="J1084" t="str">
            <v>CONAGUA-DGE</v>
          </cell>
          <cell r="K1084">
            <v>14885</v>
          </cell>
          <cell r="L1084">
            <v>30833</v>
          </cell>
          <cell r="M1084" t="str">
            <v>SUSPENDIDA</v>
          </cell>
          <cell r="N1084">
            <v>27</v>
          </cell>
          <cell r="O1084">
            <v>59</v>
          </cell>
          <cell r="P1084">
            <v>0</v>
          </cell>
          <cell r="Q1084">
            <v>27.983333333333334</v>
          </cell>
          <cell r="R1084">
            <v>105</v>
          </cell>
          <cell r="S1084">
            <v>49</v>
          </cell>
          <cell r="T1084">
            <v>0</v>
          </cell>
          <cell r="U1084">
            <v>-105.81666666666666</v>
          </cell>
          <cell r="V1084">
            <v>1280</v>
          </cell>
          <cell r="W1084" t="str">
            <v/>
          </cell>
        </row>
        <row r="1085">
          <cell r="A1085" t="str">
            <v>00008160</v>
          </cell>
          <cell r="C1085" t="str">
            <v>VIVERO MADERA</v>
          </cell>
          <cell r="D1085" t="str">
            <v>MADERA</v>
          </cell>
          <cell r="E1085" t="str">
            <v>CHIHUAHUA</v>
          </cell>
          <cell r="F1085" t="str">
            <v>NOROESTE</v>
          </cell>
          <cell r="G1085" t="str">
            <v>RIO YAQUI</v>
          </cell>
          <cell r="H1085" t="str">
            <v>RIO PAPIGOCHIC O AROS</v>
          </cell>
          <cell r="I1085" t="str">
            <v>CLIMATOLOGICA</v>
          </cell>
          <cell r="J1085" t="str">
            <v>CONAGUA-SMN</v>
          </cell>
          <cell r="K1085">
            <v>25204</v>
          </cell>
          <cell r="L1085">
            <v>31351</v>
          </cell>
          <cell r="M1085" t="str">
            <v>SUSPENDIDA</v>
          </cell>
          <cell r="N1085">
            <v>29</v>
          </cell>
          <cell r="O1085">
            <v>10</v>
          </cell>
          <cell r="P1085">
            <v>0</v>
          </cell>
          <cell r="Q1085">
            <v>29.166666666666668</v>
          </cell>
          <cell r="R1085">
            <v>108</v>
          </cell>
          <cell r="S1085">
            <v>8</v>
          </cell>
          <cell r="T1085">
            <v>0</v>
          </cell>
          <cell r="U1085">
            <v>-108.13333333333334</v>
          </cell>
          <cell r="V1085">
            <v>2095</v>
          </cell>
          <cell r="W1085" t="str">
            <v/>
          </cell>
        </row>
        <row r="1086">
          <cell r="A1086" t="str">
            <v>00008161</v>
          </cell>
          <cell r="C1086" t="str">
            <v>BATOPILAS I (DGE)</v>
          </cell>
          <cell r="D1086" t="str">
            <v>BATOPILAS</v>
          </cell>
          <cell r="E1086" t="str">
            <v>CHIHUAHUA</v>
          </cell>
          <cell r="F1086" t="str">
            <v>PACIFICO NORTE</v>
          </cell>
          <cell r="G1086" t="str">
            <v>RIO FUERTE</v>
          </cell>
          <cell r="H1086" t="str">
            <v>RIO VERDE</v>
          </cell>
          <cell r="I1086" t="str">
            <v>CLIMATOLOGICA</v>
          </cell>
          <cell r="J1086" t="str">
            <v>CONAGUA-DGE</v>
          </cell>
          <cell r="K1086">
            <v>22282</v>
          </cell>
          <cell r="L1086">
            <v>30316</v>
          </cell>
          <cell r="M1086" t="str">
            <v>SUSPENDIDA</v>
          </cell>
          <cell r="N1086">
            <v>27</v>
          </cell>
          <cell r="O1086">
            <v>0</v>
          </cell>
          <cell r="P1086">
            <v>0</v>
          </cell>
          <cell r="Q1086">
            <v>27</v>
          </cell>
          <cell r="R1086">
            <v>107</v>
          </cell>
          <cell r="S1086">
            <v>45</v>
          </cell>
          <cell r="T1086">
            <v>0</v>
          </cell>
          <cell r="U1086">
            <v>-107.75</v>
          </cell>
          <cell r="V1086">
            <v>570</v>
          </cell>
          <cell r="W1086" t="str">
            <v/>
          </cell>
        </row>
        <row r="1087">
          <cell r="A1087" t="str">
            <v>00008162</v>
          </cell>
          <cell r="C1087" t="str">
            <v>CAMARGO (DGE)</v>
          </cell>
          <cell r="D1087" t="str">
            <v>CAMARGO</v>
          </cell>
          <cell r="E1087" t="str">
            <v>CHIHUAHUA</v>
          </cell>
          <cell r="F1087" t="str">
            <v>CUENCAS CENTRALES DEL NORTE</v>
          </cell>
          <cell r="G1087" t="str">
            <v>RIO CONCHOS-PRESA EL GRANERO</v>
          </cell>
          <cell r="H1087" t="str">
            <v>RIO FLORIDO-CAMARGO</v>
          </cell>
          <cell r="I1087" t="str">
            <v>CLIMATOLOGICA</v>
          </cell>
          <cell r="J1087" t="str">
            <v>CONAGUA-DGE</v>
          </cell>
          <cell r="K1087">
            <v>31503</v>
          </cell>
          <cell r="L1087">
            <v>41639</v>
          </cell>
          <cell r="M1087" t="str">
            <v>OPERANDO</v>
          </cell>
          <cell r="N1087">
            <v>27</v>
          </cell>
          <cell r="O1087">
            <v>42</v>
          </cell>
          <cell r="P1087">
            <v>0</v>
          </cell>
          <cell r="Q1087">
            <v>27.7</v>
          </cell>
          <cell r="R1087">
            <v>105</v>
          </cell>
          <cell r="S1087">
            <v>11</v>
          </cell>
          <cell r="T1087">
            <v>0</v>
          </cell>
          <cell r="U1087">
            <v>-105.18333333333334</v>
          </cell>
          <cell r="V1087">
            <v>1250</v>
          </cell>
          <cell r="W1087" t="str">
            <v/>
          </cell>
        </row>
        <row r="1088">
          <cell r="A1088" t="str">
            <v>00008164</v>
          </cell>
          <cell r="C1088" t="str">
            <v>CRUCES</v>
          </cell>
          <cell r="D1088" t="str">
            <v>NAMIQUIPA</v>
          </cell>
          <cell r="E1088" t="str">
            <v>CHIHUAHUA</v>
          </cell>
          <cell r="F1088" t="str">
            <v>RIO BRAVO</v>
          </cell>
          <cell r="G1088" t="str">
            <v>RIO CASAS GRANDES</v>
          </cell>
          <cell r="H1088" t="str">
            <v>PRESA LAS LAJAS</v>
          </cell>
          <cell r="I1088" t="str">
            <v>CLIMATOLOGICA</v>
          </cell>
          <cell r="J1088" t="str">
            <v>CONAGUA-SMN</v>
          </cell>
          <cell r="K1088">
            <v>26420</v>
          </cell>
          <cell r="L1088">
            <v>31897</v>
          </cell>
          <cell r="M1088" t="str">
            <v>SUSPENDIDA</v>
          </cell>
          <cell r="N1088">
            <v>29</v>
          </cell>
          <cell r="O1088">
            <v>26</v>
          </cell>
          <cell r="P1088">
            <v>10</v>
          </cell>
          <cell r="Q1088">
            <v>29.43611111111111</v>
          </cell>
          <cell r="R1088">
            <v>107</v>
          </cell>
          <cell r="S1088">
            <v>23</v>
          </cell>
          <cell r="T1088">
            <v>43</v>
          </cell>
          <cell r="U1088">
            <v>-107.39527777777778</v>
          </cell>
          <cell r="V1088">
            <v>1740</v>
          </cell>
          <cell r="W1088" t="str">
            <v/>
          </cell>
        </row>
        <row r="1089">
          <cell r="A1089" t="str">
            <v>00008165</v>
          </cell>
          <cell r="C1089" t="str">
            <v>CHIHUAHUA</v>
          </cell>
          <cell r="D1089" t="str">
            <v>CHIHUAHUA</v>
          </cell>
          <cell r="E1089" t="str">
            <v>CHIHUAHUA</v>
          </cell>
          <cell r="F1089" t="str">
            <v>RIO BRAVO</v>
          </cell>
          <cell r="G1089" t="str">
            <v>RIO CONCHOS-PRESA EL GRANERO</v>
          </cell>
          <cell r="H1089" t="str">
            <v>RIO CHUVISCAR</v>
          </cell>
          <cell r="I1089" t="str">
            <v>CLIMATOLOGICA</v>
          </cell>
          <cell r="J1089" t="str">
            <v>CONAGUA-DGE</v>
          </cell>
          <cell r="K1089">
            <v>26299</v>
          </cell>
          <cell r="L1089">
            <v>41639</v>
          </cell>
          <cell r="M1089" t="str">
            <v>OPERANDO</v>
          </cell>
          <cell r="N1089">
            <v>28</v>
          </cell>
          <cell r="O1089">
            <v>38</v>
          </cell>
          <cell r="P1089">
            <v>0</v>
          </cell>
          <cell r="Q1089">
            <v>28.633333333333333</v>
          </cell>
          <cell r="R1089">
            <v>106</v>
          </cell>
          <cell r="S1089">
            <v>5</v>
          </cell>
          <cell r="T1089">
            <v>0</v>
          </cell>
          <cell r="U1089">
            <v>-106.08333333333333</v>
          </cell>
          <cell r="V1089">
            <v>1428</v>
          </cell>
          <cell r="W1089" t="str">
            <v/>
          </cell>
        </row>
        <row r="1090">
          <cell r="A1090" t="str">
            <v>00008166</v>
          </cell>
          <cell r="C1090" t="str">
            <v>CHINIPAS (CFE)</v>
          </cell>
          <cell r="D1090" t="str">
            <v>CHINIPAS</v>
          </cell>
          <cell r="E1090" t="str">
            <v>CHIHUAHUA</v>
          </cell>
          <cell r="F1090" t="str">
            <v>PACIFICO NORTE</v>
          </cell>
          <cell r="G1090" t="str">
            <v>RIO FUERTE</v>
          </cell>
          <cell r="H1090" t="str">
            <v>RIO OTEROS</v>
          </cell>
          <cell r="I1090" t="str">
            <v>CLIMATOLOGICA</v>
          </cell>
          <cell r="J1090" t="str">
            <v>CFE</v>
          </cell>
          <cell r="K1090">
            <v>23743</v>
          </cell>
          <cell r="L1090">
            <v>26419</v>
          </cell>
          <cell r="M1090" t="str">
            <v>SUSPENDIDA</v>
          </cell>
          <cell r="N1090">
            <v>27</v>
          </cell>
          <cell r="O1090">
            <v>24</v>
          </cell>
          <cell r="P1090">
            <v>0</v>
          </cell>
          <cell r="Q1090">
            <v>27.4</v>
          </cell>
          <cell r="R1090">
            <v>108</v>
          </cell>
          <cell r="S1090">
            <v>31</v>
          </cell>
          <cell r="T1090">
            <v>0</v>
          </cell>
          <cell r="U1090">
            <v>-108.51666666666667</v>
          </cell>
          <cell r="V1090">
            <v>420</v>
          </cell>
          <cell r="W1090" t="str">
            <v/>
          </cell>
        </row>
        <row r="1091">
          <cell r="A1091" t="str">
            <v>00008167</v>
          </cell>
          <cell r="C1091" t="str">
            <v>CHINIPAS (DGE)</v>
          </cell>
          <cell r="D1091" t="str">
            <v>CHINIPAS</v>
          </cell>
          <cell r="E1091" t="str">
            <v>CHIHUAHUA</v>
          </cell>
          <cell r="F1091" t="str">
            <v>PACIFICO NORTE</v>
          </cell>
          <cell r="G1091" t="str">
            <v>RIO FUERTE</v>
          </cell>
          <cell r="H1091" t="str">
            <v>RIO OTEROS</v>
          </cell>
          <cell r="I1091" t="str">
            <v>CLIMATOLOGICA</v>
          </cell>
          <cell r="J1091" t="str">
            <v>CONAGUA-SMN</v>
          </cell>
          <cell r="K1091">
            <v>18629</v>
          </cell>
          <cell r="L1091">
            <v>41274</v>
          </cell>
          <cell r="M1091" t="str">
            <v>OPERANDO</v>
          </cell>
          <cell r="N1091">
            <v>27</v>
          </cell>
          <cell r="O1091">
            <v>23</v>
          </cell>
          <cell r="P1091">
            <v>35</v>
          </cell>
          <cell r="Q1091">
            <v>27.393055555555556</v>
          </cell>
          <cell r="R1091">
            <v>108</v>
          </cell>
          <cell r="S1091">
            <v>32</v>
          </cell>
          <cell r="T1091">
            <v>10</v>
          </cell>
          <cell r="U1091">
            <v>-108.53611111111111</v>
          </cell>
          <cell r="V1091">
            <v>440</v>
          </cell>
          <cell r="W1091" t="str">
            <v/>
          </cell>
        </row>
        <row r="1092">
          <cell r="A1092" t="str">
            <v>00008169</v>
          </cell>
          <cell r="C1092" t="str">
            <v>EL TULE I (DGE)</v>
          </cell>
          <cell r="D1092" t="str">
            <v>EL TULE</v>
          </cell>
          <cell r="E1092" t="str">
            <v>CHIHUAHUA</v>
          </cell>
          <cell r="F1092" t="str">
            <v>RIO BRAVO</v>
          </cell>
          <cell r="G1092" t="str">
            <v>RIO CONCHOS-PRESA DE LA COLINA</v>
          </cell>
          <cell r="H1092" t="str">
            <v>RIO BALLEZA</v>
          </cell>
          <cell r="I1092" t="str">
            <v>CLIMATOLOGICA</v>
          </cell>
          <cell r="J1092" t="str">
            <v>CONAGUA-SMN</v>
          </cell>
          <cell r="K1092">
            <v>26330</v>
          </cell>
          <cell r="L1092">
            <v>29220</v>
          </cell>
          <cell r="M1092" t="str">
            <v>SUSPENDIDA</v>
          </cell>
          <cell r="N1092">
            <v>27</v>
          </cell>
          <cell r="O1092">
            <v>3</v>
          </cell>
          <cell r="P1092">
            <v>10</v>
          </cell>
          <cell r="Q1092">
            <v>27.052777777777777</v>
          </cell>
          <cell r="R1092">
            <v>106</v>
          </cell>
          <cell r="S1092">
            <v>15</v>
          </cell>
          <cell r="T1092">
            <v>55</v>
          </cell>
          <cell r="U1092">
            <v>-106.26527777777778</v>
          </cell>
          <cell r="V1092">
            <v>1580</v>
          </cell>
          <cell r="W1092" t="str">
            <v/>
          </cell>
        </row>
        <row r="1093">
          <cell r="A1093" t="str">
            <v>00008171</v>
          </cell>
          <cell r="C1093" t="str">
            <v>ESCALON (DGE)</v>
          </cell>
          <cell r="D1093" t="str">
            <v>JIMENEZ</v>
          </cell>
          <cell r="E1093" t="str">
            <v>CHIHUAHUA</v>
          </cell>
          <cell r="F1093" t="str">
            <v>CUENCAS CENTRALES DEL NORTE</v>
          </cell>
          <cell r="G1093" t="str">
            <v>ARROYO LA INDIA-PALOMAS</v>
          </cell>
          <cell r="H1093" t="str">
            <v>ARROYO LA INDIA-ARROYO CERRO GORDO</v>
          </cell>
          <cell r="I1093" t="str">
            <v>CLIMATOLOGICA</v>
          </cell>
          <cell r="J1093" t="str">
            <v>CONAGUA-SMN</v>
          </cell>
          <cell r="K1093">
            <v>25204</v>
          </cell>
          <cell r="L1093">
            <v>40056</v>
          </cell>
          <cell r="M1093" t="str">
            <v>OPERANDO</v>
          </cell>
          <cell r="N1093">
            <v>26</v>
          </cell>
          <cell r="O1093">
            <v>45</v>
          </cell>
          <cell r="P1093">
            <v>0</v>
          </cell>
          <cell r="Q1093">
            <v>26.75</v>
          </cell>
          <cell r="R1093">
            <v>104</v>
          </cell>
          <cell r="S1093">
            <v>21</v>
          </cell>
          <cell r="T1093">
            <v>0</v>
          </cell>
          <cell r="U1093">
            <v>-104.35</v>
          </cell>
          <cell r="V1093">
            <v>1263</v>
          </cell>
          <cell r="W1093" t="str">
            <v/>
          </cell>
        </row>
        <row r="1094">
          <cell r="A1094" t="str">
            <v>00008172</v>
          </cell>
          <cell r="C1094" t="str">
            <v>GUADALUPE Y CALVO (DGE)</v>
          </cell>
          <cell r="D1094" t="str">
            <v>GUADALUPE Y CALVO</v>
          </cell>
          <cell r="E1094" t="str">
            <v>CHIHUAHUA</v>
          </cell>
          <cell r="F1094" t="str">
            <v>PACIFICO NORTE</v>
          </cell>
          <cell r="G1094" t="str">
            <v>RIO FUERTE</v>
          </cell>
          <cell r="H1094" t="str">
            <v>RIO LOERA</v>
          </cell>
          <cell r="I1094" t="str">
            <v>CLIMATOLOGICA</v>
          </cell>
          <cell r="J1094" t="str">
            <v>CONAGUA-SMN</v>
          </cell>
          <cell r="K1094">
            <v>15523</v>
          </cell>
          <cell r="L1094">
            <v>41274</v>
          </cell>
          <cell r="M1094" t="str">
            <v>OPERANDO</v>
          </cell>
          <cell r="N1094">
            <v>26</v>
          </cell>
          <cell r="O1094">
            <v>6</v>
          </cell>
          <cell r="P1094">
            <v>30</v>
          </cell>
          <cell r="Q1094">
            <v>26.108333333333334</v>
          </cell>
          <cell r="R1094">
            <v>106</v>
          </cell>
          <cell r="S1094">
            <v>58</v>
          </cell>
          <cell r="T1094">
            <v>30</v>
          </cell>
          <cell r="U1094">
            <v>-106.97500000000001</v>
          </cell>
          <cell r="V1094">
            <v>2279</v>
          </cell>
          <cell r="W1094" t="str">
            <v/>
          </cell>
        </row>
        <row r="1095">
          <cell r="A1095" t="str">
            <v>00008173</v>
          </cell>
          <cell r="C1095" t="str">
            <v>IGNACIO ZARAGOZA</v>
          </cell>
          <cell r="D1095" t="str">
            <v>IGNACIO ZARAGOZA</v>
          </cell>
          <cell r="E1095" t="str">
            <v>CHIHUAHUA</v>
          </cell>
          <cell r="F1095" t="str">
            <v>RIO BRAVO</v>
          </cell>
          <cell r="G1095" t="str">
            <v>RIO CASAS GRANDES</v>
          </cell>
          <cell r="H1095" t="str">
            <v>RIO PALANGANAS</v>
          </cell>
          <cell r="I1095" t="str">
            <v>CLIMATOLOGICA</v>
          </cell>
          <cell r="J1095" t="str">
            <v>CONAGUA-SMN</v>
          </cell>
          <cell r="K1095">
            <v>25204</v>
          </cell>
          <cell r="L1095">
            <v>32142</v>
          </cell>
          <cell r="M1095" t="str">
            <v>SUSPENDIDA</v>
          </cell>
          <cell r="N1095">
            <v>29</v>
          </cell>
          <cell r="O1095">
            <v>35</v>
          </cell>
          <cell r="P1095">
            <v>17</v>
          </cell>
          <cell r="Q1095">
            <v>29.588055555555556</v>
          </cell>
          <cell r="R1095">
            <v>107</v>
          </cell>
          <cell r="S1095">
            <v>52</v>
          </cell>
          <cell r="T1095">
            <v>14</v>
          </cell>
          <cell r="U1095">
            <v>-107.87055555555555</v>
          </cell>
          <cell r="V1095">
            <v>2238</v>
          </cell>
          <cell r="W1095" t="str">
            <v/>
          </cell>
        </row>
        <row r="1096">
          <cell r="A1096" t="str">
            <v>00008174</v>
          </cell>
          <cell r="C1096" t="str">
            <v>INDUSTRIAS UNIDAS</v>
          </cell>
          <cell r="D1096" t="str">
            <v>DELICIAS</v>
          </cell>
          <cell r="E1096" t="str">
            <v>CHIHUAHUA</v>
          </cell>
          <cell r="F1096" t="str">
            <v>RIO BRAVO</v>
          </cell>
          <cell r="G1096" t="str">
            <v>RIO SAN PEDRO</v>
          </cell>
          <cell r="H1096" t="str">
            <v>RIO MEOQUI</v>
          </cell>
          <cell r="I1096" t="str">
            <v>CLIMATOLOGICA</v>
          </cell>
          <cell r="J1096" t="str">
            <v>CONAGUA-SMN</v>
          </cell>
          <cell r="K1096">
            <v>25204</v>
          </cell>
          <cell r="L1096">
            <v>26876</v>
          </cell>
          <cell r="M1096" t="str">
            <v>SUSPENDIDA</v>
          </cell>
          <cell r="N1096">
            <v>28</v>
          </cell>
          <cell r="O1096">
            <v>9</v>
          </cell>
          <cell r="P1096">
            <v>0</v>
          </cell>
          <cell r="Q1096">
            <v>28.15</v>
          </cell>
          <cell r="R1096">
            <v>105</v>
          </cell>
          <cell r="S1096">
            <v>28</v>
          </cell>
          <cell r="T1096">
            <v>0</v>
          </cell>
          <cell r="U1096">
            <v>-105.46666666666667</v>
          </cell>
          <cell r="V1096">
            <v>1200</v>
          </cell>
          <cell r="W1096" t="str">
            <v/>
          </cell>
        </row>
        <row r="1097">
          <cell r="A1097" t="str">
            <v>00008175</v>
          </cell>
          <cell r="C1097" t="str">
            <v>LAGO DE JACALES</v>
          </cell>
          <cell r="D1097" t="str">
            <v>SANTA ISABEL</v>
          </cell>
          <cell r="E1097" t="str">
            <v>CHIHUAHUA</v>
          </cell>
          <cell r="F1097" t="str">
            <v>RIO BRAVO</v>
          </cell>
          <cell r="G1097" t="str">
            <v>RIO SAN PEDRO</v>
          </cell>
          <cell r="H1097" t="str">
            <v>RIO SANTA ISABEL</v>
          </cell>
          <cell r="I1097" t="str">
            <v>CLIMATOLOGICA</v>
          </cell>
          <cell r="J1097" t="str">
            <v>CONAGUA-SMN</v>
          </cell>
          <cell r="K1097">
            <v>24351</v>
          </cell>
          <cell r="L1097">
            <v>26664</v>
          </cell>
          <cell r="M1097" t="str">
            <v>SUSPENDIDA</v>
          </cell>
          <cell r="N1097">
            <v>28</v>
          </cell>
          <cell r="O1097">
            <v>18</v>
          </cell>
          <cell r="P1097">
            <v>46</v>
          </cell>
          <cell r="Q1097">
            <v>28.312777777777779</v>
          </cell>
          <cell r="R1097">
            <v>106</v>
          </cell>
          <cell r="S1097">
            <v>18</v>
          </cell>
          <cell r="T1097">
            <v>21</v>
          </cell>
          <cell r="U1097">
            <v>-106.30583333333333</v>
          </cell>
          <cell r="V1097">
            <v>1630</v>
          </cell>
          <cell r="W1097" t="str">
            <v/>
          </cell>
        </row>
        <row r="1098">
          <cell r="A1098" t="str">
            <v>00008176</v>
          </cell>
          <cell r="C1098" t="str">
            <v>JANOS (DGE)</v>
          </cell>
          <cell r="D1098" t="str">
            <v>JANOS</v>
          </cell>
          <cell r="E1098" t="str">
            <v>CHIHUAHUA</v>
          </cell>
          <cell r="F1098" t="str">
            <v>RIO BRAVO</v>
          </cell>
          <cell r="G1098" t="str">
            <v>RIO CASAS GRANDES</v>
          </cell>
          <cell r="H1098" t="str">
            <v>RIO CASAS GRANDES</v>
          </cell>
          <cell r="I1098" t="str">
            <v>CLIMATOLOGICA</v>
          </cell>
          <cell r="J1098" t="str">
            <v>CONAGUA-DGE</v>
          </cell>
          <cell r="K1098">
            <v>31048</v>
          </cell>
          <cell r="L1098">
            <v>36891</v>
          </cell>
          <cell r="M1098" t="str">
            <v>SUSPENDIDA</v>
          </cell>
          <cell r="N1098">
            <v>30</v>
          </cell>
          <cell r="O1098">
            <v>52</v>
          </cell>
          <cell r="P1098">
            <v>0</v>
          </cell>
          <cell r="Q1098">
            <v>30.866666666666667</v>
          </cell>
          <cell r="R1098">
            <v>108</v>
          </cell>
          <cell r="S1098">
            <v>11</v>
          </cell>
          <cell r="T1098">
            <v>0</v>
          </cell>
          <cell r="U1098">
            <v>-108.18333333333334</v>
          </cell>
          <cell r="V1098">
            <v>1357</v>
          </cell>
          <cell r="W1098" t="str">
            <v/>
          </cell>
        </row>
        <row r="1099">
          <cell r="A1099" t="str">
            <v>00008178</v>
          </cell>
          <cell r="C1099" t="str">
            <v>LA PRIETA</v>
          </cell>
          <cell r="D1099" t="str">
            <v>HIDALGO DEL PARRAL</v>
          </cell>
          <cell r="E1099" t="str">
            <v>CHIHUAHUA</v>
          </cell>
          <cell r="F1099" t="str">
            <v>RIO BRAVO</v>
          </cell>
          <cell r="G1099" t="str">
            <v>RIO FLORIDO</v>
          </cell>
          <cell r="H1099" t="str">
            <v>RIO PARRAL</v>
          </cell>
          <cell r="I1099" t="str">
            <v>CLIMATOLOGICA</v>
          </cell>
          <cell r="J1099" t="str">
            <v>CONAGUA-DGE</v>
          </cell>
          <cell r="K1099">
            <v>23224</v>
          </cell>
          <cell r="L1099">
            <v>28490</v>
          </cell>
          <cell r="M1099" t="str">
            <v>SUSPENDIDA</v>
          </cell>
          <cell r="N1099">
            <v>26</v>
          </cell>
          <cell r="O1099">
            <v>56</v>
          </cell>
          <cell r="P1099">
            <v>0</v>
          </cell>
          <cell r="Q1099">
            <v>26.933333333333334</v>
          </cell>
          <cell r="R1099">
            <v>105</v>
          </cell>
          <cell r="S1099">
            <v>39</v>
          </cell>
          <cell r="T1099">
            <v>0</v>
          </cell>
          <cell r="U1099">
            <v>-105.65</v>
          </cell>
          <cell r="V1099">
            <v>1625</v>
          </cell>
          <cell r="W1099" t="str">
            <v/>
          </cell>
        </row>
        <row r="1100">
          <cell r="A1100" t="str">
            <v>00008179</v>
          </cell>
          <cell r="C1100" t="str">
            <v>LOS POZOS</v>
          </cell>
          <cell r="D1100" t="str">
            <v>ALDAMA</v>
          </cell>
          <cell r="E1100" t="str">
            <v>CHIHUAHUA</v>
          </cell>
          <cell r="F1100" t="str">
            <v>RIO BRAVO</v>
          </cell>
          <cell r="G1100" t="str">
            <v>ARROYO EL CARRIZO</v>
          </cell>
          <cell r="H1100" t="str">
            <v>LAGUNA DEL CUERVO</v>
          </cell>
          <cell r="I1100" t="str">
            <v>CLIMATOLOGICA</v>
          </cell>
          <cell r="J1100" t="str">
            <v>CONAGUA-SMN</v>
          </cell>
          <cell r="K1100">
            <v>22282</v>
          </cell>
          <cell r="L1100">
            <v>26723</v>
          </cell>
          <cell r="M1100" t="str">
            <v>SUSPENDIDA</v>
          </cell>
          <cell r="N1100">
            <v>29</v>
          </cell>
          <cell r="O1100">
            <v>5</v>
          </cell>
          <cell r="P1100">
            <v>3</v>
          </cell>
          <cell r="Q1100">
            <v>29.084166666666665</v>
          </cell>
          <cell r="R1100">
            <v>105</v>
          </cell>
          <cell r="S1100">
            <v>58</v>
          </cell>
          <cell r="T1100">
            <v>2</v>
          </cell>
          <cell r="U1100">
            <v>-105.96722222222222</v>
          </cell>
          <cell r="V1100">
            <v>1200</v>
          </cell>
          <cell r="W1100" t="str">
            <v/>
          </cell>
        </row>
        <row r="1101">
          <cell r="A1101" t="str">
            <v>00008180</v>
          </cell>
          <cell r="C1101" t="str">
            <v>MACLOVIO HERRERA</v>
          </cell>
          <cell r="D1101" t="str">
            <v>ALDAMA</v>
          </cell>
          <cell r="E1101" t="str">
            <v>CHIHUAHUA</v>
          </cell>
          <cell r="F1101" t="str">
            <v>RIO BRAVO</v>
          </cell>
          <cell r="G1101" t="str">
            <v>RIO CONCHOS-OJINAGA</v>
          </cell>
          <cell r="H1101" t="str">
            <v>RIO CONCHOS-CUCHILLO PARADO</v>
          </cell>
          <cell r="I1101" t="str">
            <v>CLIMATOLOGICA</v>
          </cell>
          <cell r="J1101" t="str">
            <v>CONAGUA-SMN</v>
          </cell>
          <cell r="K1101">
            <v>22282</v>
          </cell>
          <cell r="L1101">
            <v>32628</v>
          </cell>
          <cell r="M1101" t="str">
            <v>SUSPENDIDA</v>
          </cell>
          <cell r="N1101">
            <v>29</v>
          </cell>
          <cell r="O1101">
            <v>3</v>
          </cell>
          <cell r="P1101">
            <v>50</v>
          </cell>
          <cell r="Q1101">
            <v>29.06388888888889</v>
          </cell>
          <cell r="R1101">
            <v>105</v>
          </cell>
          <cell r="S1101">
            <v>8</v>
          </cell>
          <cell r="T1101">
            <v>38</v>
          </cell>
          <cell r="U1101">
            <v>-105.1438888888889</v>
          </cell>
          <cell r="V1101">
            <v>980</v>
          </cell>
          <cell r="W1101" t="str">
            <v/>
          </cell>
        </row>
        <row r="1102">
          <cell r="A1102" t="str">
            <v>00008182</v>
          </cell>
          <cell r="C1102" t="str">
            <v>MORIS</v>
          </cell>
          <cell r="D1102" t="str">
            <v>MORIS</v>
          </cell>
          <cell r="E1102" t="str">
            <v>CHIHUAHUA</v>
          </cell>
          <cell r="F1102" t="str">
            <v>NOROESTE</v>
          </cell>
          <cell r="G1102" t="str">
            <v>RIO MAYO</v>
          </cell>
          <cell r="H1102" t="str">
            <v>RIO MORIS</v>
          </cell>
          <cell r="I1102" t="str">
            <v>CLIMATOLOGICA</v>
          </cell>
          <cell r="J1102" t="str">
            <v>CONAGUA-SMN</v>
          </cell>
          <cell r="K1102">
            <v>7337</v>
          </cell>
          <cell r="L1102">
            <v>41274</v>
          </cell>
          <cell r="M1102" t="str">
            <v>OPERANDO</v>
          </cell>
          <cell r="N1102">
            <v>28</v>
          </cell>
          <cell r="O1102">
            <v>8</v>
          </cell>
          <cell r="P1102">
            <v>50</v>
          </cell>
          <cell r="Q1102">
            <v>28.147222222222222</v>
          </cell>
          <cell r="R1102">
            <v>108</v>
          </cell>
          <cell r="S1102">
            <v>31</v>
          </cell>
          <cell r="T1102">
            <v>12</v>
          </cell>
          <cell r="U1102">
            <v>-108.52</v>
          </cell>
          <cell r="V1102">
            <v>754</v>
          </cell>
          <cell r="W1102" t="str">
            <v/>
          </cell>
        </row>
        <row r="1103">
          <cell r="A1103" t="str">
            <v>00008183</v>
          </cell>
          <cell r="C1103" t="str">
            <v>NONOAVA (DGE)</v>
          </cell>
          <cell r="D1103" t="str">
            <v>NONOAVA</v>
          </cell>
          <cell r="E1103" t="str">
            <v>CHIHUAHUA</v>
          </cell>
          <cell r="F1103" t="str">
            <v>RIO BRAVO</v>
          </cell>
          <cell r="G1103" t="str">
            <v>RIO CONCHOS-PRESA DE LA COLINA</v>
          </cell>
          <cell r="H1103" t="str">
            <v>RIO NONOAVA</v>
          </cell>
          <cell r="I1103" t="str">
            <v>CLIMATOLOGICA</v>
          </cell>
          <cell r="J1103" t="str">
            <v>CONAGUA-DGE</v>
          </cell>
          <cell r="K1103">
            <v>25934</v>
          </cell>
          <cell r="L1103">
            <v>31897</v>
          </cell>
          <cell r="M1103" t="str">
            <v>SUSPENDIDA</v>
          </cell>
          <cell r="N1103">
            <v>27</v>
          </cell>
          <cell r="O1103">
            <v>28</v>
          </cell>
          <cell r="P1103">
            <v>0</v>
          </cell>
          <cell r="Q1103">
            <v>27.466666666666665</v>
          </cell>
          <cell r="R1103">
            <v>106</v>
          </cell>
          <cell r="S1103">
            <v>44</v>
          </cell>
          <cell r="T1103">
            <v>0</v>
          </cell>
          <cell r="U1103">
            <v>-106.73333333333333</v>
          </cell>
          <cell r="V1103">
            <v>1640</v>
          </cell>
          <cell r="W1103" t="str">
            <v/>
          </cell>
        </row>
        <row r="1104">
          <cell r="A1104" t="str">
            <v>00008184</v>
          </cell>
          <cell r="C1104" t="str">
            <v>NUEVO CASAS GRANDES (SMN)</v>
          </cell>
          <cell r="D1104" t="str">
            <v>NUEVO CASAS GRANDES</v>
          </cell>
          <cell r="E1104" t="str">
            <v>CHIHUAHUA</v>
          </cell>
          <cell r="F1104" t="str">
            <v>RIO BRAVO</v>
          </cell>
          <cell r="G1104" t="str">
            <v>RIO CASAS GRANDES</v>
          </cell>
          <cell r="H1104" t="str">
            <v>RIO CASAS GRANDES</v>
          </cell>
          <cell r="I1104" t="str">
            <v>CLIMATOLOGICA</v>
          </cell>
          <cell r="J1104" t="str">
            <v>CONAGUA-DGE</v>
          </cell>
          <cell r="K1104">
            <v>15707</v>
          </cell>
          <cell r="L1104">
            <v>31867</v>
          </cell>
          <cell r="M1104" t="str">
            <v>SUSPENDIDA</v>
          </cell>
          <cell r="N1104">
            <v>30</v>
          </cell>
          <cell r="O1104">
            <v>24</v>
          </cell>
          <cell r="P1104">
            <v>48</v>
          </cell>
          <cell r="Q1104">
            <v>30.41333333333333</v>
          </cell>
          <cell r="R1104">
            <v>107</v>
          </cell>
          <cell r="S1104">
            <v>54</v>
          </cell>
          <cell r="T1104">
            <v>45</v>
          </cell>
          <cell r="U1104">
            <v>-107.91250000000001</v>
          </cell>
          <cell r="V1104">
            <v>1460</v>
          </cell>
          <cell r="W1104" t="str">
            <v/>
          </cell>
        </row>
        <row r="1105">
          <cell r="A1105" t="str">
            <v>00008185</v>
          </cell>
          <cell r="C1105" t="str">
            <v>PRESA CHIHUAHUA (DGE)</v>
          </cell>
          <cell r="D1105" t="str">
            <v>CHIHUAHUA</v>
          </cell>
          <cell r="E1105" t="str">
            <v>CHIHUAHUA</v>
          </cell>
          <cell r="F1105" t="str">
            <v>RIO BRAVO</v>
          </cell>
          <cell r="G1105" t="str">
            <v>RIO CONCHOS-PRESA EL GRANERO</v>
          </cell>
          <cell r="H1105" t="str">
            <v>RIO CHUVISCAR</v>
          </cell>
          <cell r="I1105" t="str">
            <v>CLIMATOLOGICA</v>
          </cell>
          <cell r="J1105" t="str">
            <v>CONAGUA-DGE</v>
          </cell>
          <cell r="K1105">
            <v>29587</v>
          </cell>
          <cell r="L1105">
            <v>41274</v>
          </cell>
          <cell r="M1105" t="str">
            <v>OPERANDO</v>
          </cell>
          <cell r="N1105">
            <v>28</v>
          </cell>
          <cell r="O1105">
            <v>35</v>
          </cell>
          <cell r="P1105">
            <v>0</v>
          </cell>
          <cell r="Q1105">
            <v>28.583333333333332</v>
          </cell>
          <cell r="R1105">
            <v>106</v>
          </cell>
          <cell r="S1105">
            <v>10</v>
          </cell>
          <cell r="T1105">
            <v>0</v>
          </cell>
          <cell r="U1105">
            <v>-106.16666666666667</v>
          </cell>
          <cell r="V1105">
            <v>1548</v>
          </cell>
          <cell r="W1105" t="str">
            <v/>
          </cell>
        </row>
        <row r="1106">
          <cell r="A1106" t="str">
            <v>00008186</v>
          </cell>
          <cell r="C1106" t="str">
            <v>PRESA TORREONCILLOS</v>
          </cell>
          <cell r="D1106" t="str">
            <v>MATAMOROS</v>
          </cell>
          <cell r="E1106" t="str">
            <v>CHIHUAHUA</v>
          </cell>
          <cell r="F1106" t="str">
            <v>RIO BRAVO</v>
          </cell>
          <cell r="G1106" t="str">
            <v>RIO FLORIDO</v>
          </cell>
          <cell r="H1106" t="str">
            <v>RIO FLORIDO-JIMENEZ</v>
          </cell>
          <cell r="I1106" t="str">
            <v>CLIMATOLOGICA</v>
          </cell>
          <cell r="J1106" t="str">
            <v>CONAGUA-DGE</v>
          </cell>
          <cell r="K1106">
            <v>26451</v>
          </cell>
          <cell r="L1106">
            <v>41274</v>
          </cell>
          <cell r="M1106" t="str">
            <v>OPERANDO</v>
          </cell>
          <cell r="N1106">
            <v>26</v>
          </cell>
          <cell r="O1106">
            <v>40</v>
          </cell>
          <cell r="P1106">
            <v>50</v>
          </cell>
          <cell r="Q1106">
            <v>26.680555555555557</v>
          </cell>
          <cell r="R1106">
            <v>105</v>
          </cell>
          <cell r="S1106">
            <v>33</v>
          </cell>
          <cell r="T1106">
            <v>42</v>
          </cell>
          <cell r="U1106">
            <v>-105.56166666666667</v>
          </cell>
          <cell r="V1106">
            <v>1720</v>
          </cell>
          <cell r="W1106" t="str">
            <v/>
          </cell>
        </row>
        <row r="1107">
          <cell r="A1107" t="str">
            <v>00008187</v>
          </cell>
          <cell r="C1107" t="str">
            <v>ROSETILLA</v>
          </cell>
          <cell r="D1107" t="str">
            <v>SAUCILLO</v>
          </cell>
          <cell r="E1107" t="str">
            <v>CHIHUAHUA</v>
          </cell>
          <cell r="F1107" t="str">
            <v>RIO BRAVO</v>
          </cell>
          <cell r="G1107" t="str">
            <v>RIO CONCHOS-PRESA EL GRANERO</v>
          </cell>
          <cell r="H1107" t="str">
            <v>RIO CONCHOS-PROSETILLA</v>
          </cell>
          <cell r="I1107" t="str">
            <v>CLIMATOLOGICA</v>
          </cell>
          <cell r="J1107" t="str">
            <v>CONAGUA-DGE</v>
          </cell>
          <cell r="K1107">
            <v>23743</v>
          </cell>
          <cell r="L1107">
            <v>28490</v>
          </cell>
          <cell r="M1107" t="str">
            <v>SUSPENDIDA</v>
          </cell>
          <cell r="N1107">
            <v>28</v>
          </cell>
          <cell r="O1107">
            <v>15</v>
          </cell>
          <cell r="P1107">
            <v>18</v>
          </cell>
          <cell r="Q1107">
            <v>28.254999999999999</v>
          </cell>
          <cell r="R1107">
            <v>105</v>
          </cell>
          <cell r="S1107">
            <v>18</v>
          </cell>
          <cell r="T1107">
            <v>2</v>
          </cell>
          <cell r="U1107">
            <v>-105.30055555555555</v>
          </cell>
          <cell r="V1107">
            <v>1160</v>
          </cell>
          <cell r="W1107" t="str">
            <v/>
          </cell>
        </row>
        <row r="1108">
          <cell r="A1108" t="str">
            <v>00008188</v>
          </cell>
          <cell r="C1108" t="str">
            <v>SAN FRANCISCO DE BORJA (DGE)</v>
          </cell>
          <cell r="D1108" t="str">
            <v>SAN FRANCISCO DE BORJA</v>
          </cell>
          <cell r="E1108" t="str">
            <v>CHIHUAHUA</v>
          </cell>
          <cell r="F1108" t="str">
            <v>RIO BRAVO</v>
          </cell>
          <cell r="G1108" t="str">
            <v>RIO SAN PEDRO</v>
          </cell>
          <cell r="H1108" t="str">
            <v>RIO SAN PEDRO-VILLALBA</v>
          </cell>
          <cell r="I1108" t="str">
            <v>CLIMATOLOGICA</v>
          </cell>
          <cell r="J1108" t="str">
            <v>CONAGUA-SMN</v>
          </cell>
          <cell r="K1108">
            <v>26299</v>
          </cell>
          <cell r="L1108">
            <v>32142</v>
          </cell>
          <cell r="M1108" t="str">
            <v>SUSPENDIDA</v>
          </cell>
          <cell r="N1108">
            <v>27</v>
          </cell>
          <cell r="O1108">
            <v>54</v>
          </cell>
          <cell r="P1108">
            <v>7</v>
          </cell>
          <cell r="Q1108">
            <v>27.901944444444442</v>
          </cell>
          <cell r="R1108">
            <v>106</v>
          </cell>
          <cell r="S1108">
            <v>41</v>
          </cell>
          <cell r="T1108">
            <v>4</v>
          </cell>
          <cell r="U1108">
            <v>-106.68444444444445</v>
          </cell>
          <cell r="V1108">
            <v>1640</v>
          </cell>
          <cell r="W1108" t="str">
            <v/>
          </cell>
        </row>
        <row r="1109">
          <cell r="A1109" t="str">
            <v>00008189</v>
          </cell>
          <cell r="C1109" t="str">
            <v>SAN PEDRO</v>
          </cell>
          <cell r="D1109" t="str">
            <v>COYAME DEL SOTOL</v>
          </cell>
          <cell r="E1109" t="str">
            <v>CHIHUAHUA</v>
          </cell>
          <cell r="F1109" t="str">
            <v>RIO BRAVO</v>
          </cell>
          <cell r="G1109" t="str">
            <v>RIO CONCHOS-OJINAGA</v>
          </cell>
          <cell r="H1109" t="str">
            <v>RIO CONCHOS-CUCHILLO PARADO</v>
          </cell>
          <cell r="I1109" t="str">
            <v>CLIMATOLOGICA</v>
          </cell>
          <cell r="J1109" t="str">
            <v>CONAGUA-SMN</v>
          </cell>
          <cell r="K1109">
            <v>26665</v>
          </cell>
          <cell r="L1109">
            <v>29251</v>
          </cell>
          <cell r="M1109" t="str">
            <v>SUSPENDIDA</v>
          </cell>
          <cell r="N1109">
            <v>29</v>
          </cell>
          <cell r="O1109">
            <v>20</v>
          </cell>
          <cell r="P1109">
            <v>0</v>
          </cell>
          <cell r="Q1109">
            <v>29.333333333333332</v>
          </cell>
          <cell r="R1109">
            <v>105</v>
          </cell>
          <cell r="S1109">
            <v>0</v>
          </cell>
          <cell r="T1109">
            <v>0</v>
          </cell>
          <cell r="U1109">
            <v>-105</v>
          </cell>
          <cell r="V1109">
            <v>924</v>
          </cell>
          <cell r="W1109" t="str">
            <v/>
          </cell>
        </row>
        <row r="1110">
          <cell r="A1110" t="str">
            <v>00008190</v>
          </cell>
          <cell r="C1110" t="str">
            <v>TOHAYANA</v>
          </cell>
          <cell r="D1110" t="str">
            <v>GUADALUPE Y CALVO</v>
          </cell>
          <cell r="E1110" t="str">
            <v>CHIHUAHUA</v>
          </cell>
          <cell r="F1110" t="str">
            <v>PACIFICO NORTE</v>
          </cell>
          <cell r="G1110" t="str">
            <v>RIO SINALOA</v>
          </cell>
          <cell r="H1110" t="str">
            <v>RIO MOHINORA</v>
          </cell>
          <cell r="I1110" t="str">
            <v>CLIMATOLOGICA</v>
          </cell>
          <cell r="J1110" t="str">
            <v>CONAGUA-DGE</v>
          </cell>
          <cell r="K1110">
            <v>26420</v>
          </cell>
          <cell r="L1110">
            <v>31290</v>
          </cell>
          <cell r="M1110" t="str">
            <v>SUSPENDIDA</v>
          </cell>
          <cell r="N1110">
            <v>26</v>
          </cell>
          <cell r="O1110">
            <v>10</v>
          </cell>
          <cell r="P1110">
            <v>12</v>
          </cell>
          <cell r="Q1110">
            <v>26.17</v>
          </cell>
          <cell r="R1110">
            <v>107</v>
          </cell>
          <cell r="S1110">
            <v>41</v>
          </cell>
          <cell r="T1110">
            <v>37</v>
          </cell>
          <cell r="U1110">
            <v>-107.69361111111111</v>
          </cell>
          <cell r="V1110">
            <v>360</v>
          </cell>
          <cell r="W1110" t="str">
            <v/>
          </cell>
        </row>
        <row r="1111">
          <cell r="A1111" t="str">
            <v>00008191</v>
          </cell>
          <cell r="C1111" t="str">
            <v>URIQUE I (DGE)</v>
          </cell>
          <cell r="D1111" t="str">
            <v>URIQUE</v>
          </cell>
          <cell r="E1111" t="str">
            <v>CHIHUAHUA</v>
          </cell>
          <cell r="F1111" t="str">
            <v>PACIFICO NORTE</v>
          </cell>
          <cell r="G1111" t="str">
            <v>RIO FUERTE</v>
          </cell>
          <cell r="H1111" t="str">
            <v>RIO URIQUE</v>
          </cell>
          <cell r="I1111" t="str">
            <v>CLIMATOLOGICA</v>
          </cell>
          <cell r="J1111" t="str">
            <v>CONAGUA-DGE</v>
          </cell>
          <cell r="K1111">
            <v>24777</v>
          </cell>
          <cell r="L1111">
            <v>25203</v>
          </cell>
          <cell r="M1111" t="str">
            <v>SUSPENDIDA</v>
          </cell>
          <cell r="N1111">
            <v>27</v>
          </cell>
          <cell r="O1111">
            <v>14</v>
          </cell>
          <cell r="P1111">
            <v>0</v>
          </cell>
          <cell r="Q1111">
            <v>27.233333333333334</v>
          </cell>
          <cell r="R1111">
            <v>107</v>
          </cell>
          <cell r="S1111">
            <v>52</v>
          </cell>
          <cell r="T1111">
            <v>0</v>
          </cell>
          <cell r="U1111">
            <v>-107.86666666666666</v>
          </cell>
          <cell r="V1111">
            <v>611</v>
          </cell>
          <cell r="W1111" t="str">
            <v/>
          </cell>
        </row>
        <row r="1112">
          <cell r="A1112" t="str">
            <v>00008192</v>
          </cell>
          <cell r="C1112" t="str">
            <v>URIQUE II (SMN)</v>
          </cell>
          <cell r="D1112" t="str">
            <v>URIQUE</v>
          </cell>
          <cell r="E1112" t="str">
            <v>CHIHUAHUA</v>
          </cell>
          <cell r="F1112" t="str">
            <v>PACIFICO NORTE</v>
          </cell>
          <cell r="G1112" t="str">
            <v>RIO FUERTE</v>
          </cell>
          <cell r="H1112" t="str">
            <v>RIO URIQUE</v>
          </cell>
          <cell r="I1112" t="str">
            <v>CLIMATOLOGICA</v>
          </cell>
          <cell r="J1112" t="str">
            <v>CONAGUA-SMN</v>
          </cell>
          <cell r="K1112">
            <v>25204</v>
          </cell>
          <cell r="L1112">
            <v>41274</v>
          </cell>
          <cell r="M1112" t="str">
            <v>OPERANDO</v>
          </cell>
          <cell r="N1112">
            <v>27</v>
          </cell>
          <cell r="O1112">
            <v>10</v>
          </cell>
          <cell r="P1112">
            <v>0</v>
          </cell>
          <cell r="Q1112">
            <v>27.166666666666668</v>
          </cell>
          <cell r="R1112">
            <v>107</v>
          </cell>
          <cell r="S1112">
            <v>55</v>
          </cell>
          <cell r="T1112">
            <v>0</v>
          </cell>
          <cell r="U1112">
            <v>-107.91666666666667</v>
          </cell>
          <cell r="V1112">
            <v>763</v>
          </cell>
          <cell r="W1112" t="str">
            <v/>
          </cell>
        </row>
        <row r="1113">
          <cell r="A1113" t="str">
            <v>00008194</v>
          </cell>
          <cell r="C1113" t="str">
            <v>VILLA LOPEZ</v>
          </cell>
          <cell r="D1113" t="str">
            <v>LOPEZ</v>
          </cell>
          <cell r="E1113" t="str">
            <v>CHIHUAHUA</v>
          </cell>
          <cell r="F1113" t="str">
            <v>RIO BRAVO</v>
          </cell>
          <cell r="G1113" t="str">
            <v>RIO FLORIDO</v>
          </cell>
          <cell r="H1113" t="str">
            <v>RIO FLORIDO-JIMENEZ</v>
          </cell>
          <cell r="I1113" t="str">
            <v>CLIMATOLOGICA</v>
          </cell>
          <cell r="J1113" t="str">
            <v>CONAGUA-SMN</v>
          </cell>
          <cell r="K1113">
            <v>7337</v>
          </cell>
          <cell r="L1113">
            <v>40543</v>
          </cell>
          <cell r="M1113" t="str">
            <v>OPERANDO</v>
          </cell>
          <cell r="N1113">
            <v>27</v>
          </cell>
          <cell r="O1113">
            <v>0</v>
          </cell>
          <cell r="P1113">
            <v>11</v>
          </cell>
          <cell r="Q1113">
            <v>27.003055555555555</v>
          </cell>
          <cell r="R1113">
            <v>105</v>
          </cell>
          <cell r="S1113">
            <v>2</v>
          </cell>
          <cell r="T1113">
            <v>10</v>
          </cell>
          <cell r="U1113">
            <v>-105.03611111111111</v>
          </cell>
          <cell r="V1113">
            <v>1424</v>
          </cell>
          <cell r="W1113" t="str">
            <v/>
          </cell>
        </row>
        <row r="1114">
          <cell r="A1114" t="str">
            <v>00008196</v>
          </cell>
          <cell r="C1114" t="str">
            <v>HACIENDA TRES HERMANOS</v>
          </cell>
          <cell r="D1114" t="str">
            <v>SATEVO</v>
          </cell>
          <cell r="E1114" t="str">
            <v>CHIHUAHUA</v>
          </cell>
          <cell r="F1114" t="str">
            <v>RIO BRAVO</v>
          </cell>
          <cell r="G1114" t="str">
            <v>RIO SAN PEDRO</v>
          </cell>
          <cell r="H1114" t="str">
            <v>RIO SAN PEDRO-VILLALBA</v>
          </cell>
          <cell r="I1114" t="str">
            <v>CLIMATOLOGICA</v>
          </cell>
          <cell r="J1114" t="str">
            <v>CONAGUA-SMN</v>
          </cell>
          <cell r="K1114">
            <v>22282</v>
          </cell>
          <cell r="L1114">
            <v>25050</v>
          </cell>
          <cell r="M1114" t="str">
            <v>SUSPENDIDA</v>
          </cell>
          <cell r="N1114">
            <v>27</v>
          </cell>
          <cell r="O1114">
            <v>45</v>
          </cell>
          <cell r="P1114">
            <v>0</v>
          </cell>
          <cell r="Q1114">
            <v>27.75</v>
          </cell>
          <cell r="R1114">
            <v>106</v>
          </cell>
          <cell r="S1114">
            <v>9</v>
          </cell>
          <cell r="T1114">
            <v>0</v>
          </cell>
          <cell r="U1114">
            <v>-106.15</v>
          </cell>
          <cell r="V1114">
            <v>1502</v>
          </cell>
          <cell r="W1114" t="str">
            <v/>
          </cell>
        </row>
        <row r="1115">
          <cell r="A1115" t="str">
            <v>00008199</v>
          </cell>
          <cell r="C1115" t="str">
            <v>KILOMETRO 099 CANAL PRINCIPAL</v>
          </cell>
          <cell r="D1115" t="str">
            <v>DELICIAS</v>
          </cell>
          <cell r="E1115" t="str">
            <v>CHIHUAHUA</v>
          </cell>
          <cell r="F1115" t="str">
            <v>RIO BRAVO</v>
          </cell>
          <cell r="G1115" t="str">
            <v>RIO SAN PEDRO</v>
          </cell>
          <cell r="H1115" t="str">
            <v>RIO MEOQUI</v>
          </cell>
          <cell r="I1115" t="str">
            <v>CLIMATOLOGICA</v>
          </cell>
          <cell r="J1115" t="str">
            <v>CONAGUA-DGE</v>
          </cell>
          <cell r="K1115">
            <v>22282</v>
          </cell>
          <cell r="L1115">
            <v>28215</v>
          </cell>
          <cell r="M1115" t="str">
            <v>SUSPENDIDA</v>
          </cell>
          <cell r="N1115">
            <v>28</v>
          </cell>
          <cell r="O1115">
            <v>8</v>
          </cell>
          <cell r="P1115">
            <v>0</v>
          </cell>
          <cell r="Q1115">
            <v>28.133333333333333</v>
          </cell>
          <cell r="R1115">
            <v>105</v>
          </cell>
          <cell r="S1115">
            <v>31</v>
          </cell>
          <cell r="T1115">
            <v>0</v>
          </cell>
          <cell r="U1115">
            <v>-105.51666666666667</v>
          </cell>
          <cell r="V1115">
            <v>1205</v>
          </cell>
          <cell r="W1115" t="str">
            <v/>
          </cell>
        </row>
        <row r="1116">
          <cell r="A1116" t="str">
            <v>00008202</v>
          </cell>
          <cell r="C1116" t="str">
            <v>PRESA FRANCISCO I. MADERO</v>
          </cell>
          <cell r="D1116" t="str">
            <v>ROSALES</v>
          </cell>
          <cell r="E1116" t="str">
            <v>CHIHUAHUA</v>
          </cell>
          <cell r="F1116" t="str">
            <v>RIO BRAVO</v>
          </cell>
          <cell r="G1116" t="str">
            <v>RIO SAN PEDRO</v>
          </cell>
          <cell r="H1116" t="str">
            <v>RIO MEOQUI</v>
          </cell>
          <cell r="I1116" t="str">
            <v>CLIMATOLOGICA</v>
          </cell>
          <cell r="J1116" t="str">
            <v>CONAGUA-DGE</v>
          </cell>
          <cell r="K1116">
            <v>16254</v>
          </cell>
          <cell r="L1116">
            <v>41274</v>
          </cell>
          <cell r="M1116" t="str">
            <v>OPERANDO</v>
          </cell>
          <cell r="N1116">
            <v>28</v>
          </cell>
          <cell r="O1116">
            <v>10</v>
          </cell>
          <cell r="P1116">
            <v>2</v>
          </cell>
          <cell r="Q1116">
            <v>28.167222222222222</v>
          </cell>
          <cell r="R1116">
            <v>105</v>
          </cell>
          <cell r="S1116">
            <v>37</v>
          </cell>
          <cell r="T1116">
            <v>39</v>
          </cell>
          <cell r="U1116">
            <v>-105.6275</v>
          </cell>
          <cell r="V1116">
            <v>1242</v>
          </cell>
          <cell r="W1116" t="str">
            <v/>
          </cell>
        </row>
        <row r="1117">
          <cell r="A1117" t="str">
            <v>00008203</v>
          </cell>
          <cell r="C1117" t="str">
            <v>LOS OJOS</v>
          </cell>
          <cell r="D1117" t="str">
            <v>CHIHUAHUA</v>
          </cell>
          <cell r="E1117" t="str">
            <v>CHIHUAHUA</v>
          </cell>
          <cell r="F1117" t="str">
            <v>RIO BRAVO</v>
          </cell>
          <cell r="G1117" t="str">
            <v>ARROYO EL CARRIZO</v>
          </cell>
          <cell r="H1117" t="str">
            <v>LAGUNA ENCINILLAS</v>
          </cell>
          <cell r="I1117" t="str">
            <v>CLIMATOLOGICA</v>
          </cell>
          <cell r="J1117" t="str">
            <v>CONAGUA-SMN</v>
          </cell>
          <cell r="K1117">
            <v>22282</v>
          </cell>
          <cell r="L1117">
            <v>25293</v>
          </cell>
          <cell r="M1117" t="str">
            <v>SUSPENDIDA</v>
          </cell>
          <cell r="N1117">
            <v>29</v>
          </cell>
          <cell r="O1117">
            <v>9</v>
          </cell>
          <cell r="P1117">
            <v>28</v>
          </cell>
          <cell r="Q1117">
            <v>29.157777777777778</v>
          </cell>
          <cell r="R1117">
            <v>106</v>
          </cell>
          <cell r="S1117">
            <v>21</v>
          </cell>
          <cell r="T1117">
            <v>13</v>
          </cell>
          <cell r="U1117">
            <v>-106.35361111111111</v>
          </cell>
          <cell r="V1117">
            <v>1560</v>
          </cell>
          <cell r="W1117" t="str">
            <v/>
          </cell>
        </row>
        <row r="1118">
          <cell r="A1118" t="str">
            <v>00008204</v>
          </cell>
          <cell r="C1118" t="str">
            <v>LOS LAMENTOS</v>
          </cell>
          <cell r="D1118" t="str">
            <v>AHUMADA</v>
          </cell>
          <cell r="E1118" t="str">
            <v>CHIHUAHUA</v>
          </cell>
          <cell r="F1118" t="str">
            <v>RIO BRAVO</v>
          </cell>
          <cell r="G1118" t="str">
            <v>ARROYO EL CARRIZO</v>
          </cell>
          <cell r="H1118" t="str">
            <v>FELIX U. GOMEZ</v>
          </cell>
          <cell r="I1118" t="str">
            <v>CLIMATOLOGICA</v>
          </cell>
          <cell r="J1118" t="str">
            <v>CONAGUA-SMN</v>
          </cell>
          <cell r="K1118">
            <v>22282</v>
          </cell>
          <cell r="L1118">
            <v>24472</v>
          </cell>
          <cell r="M1118" t="str">
            <v>SUSPENDIDA</v>
          </cell>
          <cell r="N1118">
            <v>30</v>
          </cell>
          <cell r="O1118">
            <v>34</v>
          </cell>
          <cell r="P1118">
            <v>0</v>
          </cell>
          <cell r="Q1118">
            <v>30.566666666666666</v>
          </cell>
          <cell r="R1118">
            <v>105</v>
          </cell>
          <cell r="S1118">
            <v>53</v>
          </cell>
          <cell r="T1118">
            <v>0</v>
          </cell>
          <cell r="U1118">
            <v>-105.88333333333334</v>
          </cell>
          <cell r="V1118">
            <v>1426</v>
          </cell>
          <cell r="W1118" t="str">
            <v/>
          </cell>
        </row>
        <row r="1119">
          <cell r="A1119" t="str">
            <v>00008207</v>
          </cell>
          <cell r="C1119" t="str">
            <v>SOTO MAYNES</v>
          </cell>
          <cell r="D1119" t="str">
            <v>NAMIQUIPA</v>
          </cell>
          <cell r="E1119" t="str">
            <v>CHIHUAHUA</v>
          </cell>
          <cell r="F1119" t="str">
            <v>RIO BRAVO</v>
          </cell>
          <cell r="G1119" t="str">
            <v>RIO DEL CARMEN</v>
          </cell>
          <cell r="H1119" t="str">
            <v>PRESA LAS LAJAS</v>
          </cell>
          <cell r="I1119" t="str">
            <v>CLIMATOLOGICA</v>
          </cell>
          <cell r="J1119" t="str">
            <v>CONAGUA-SMN</v>
          </cell>
          <cell r="K1119">
            <v>30133</v>
          </cell>
          <cell r="L1119">
            <v>31867</v>
          </cell>
          <cell r="M1119" t="str">
            <v>SUSPENDIDA</v>
          </cell>
          <cell r="N1119">
            <v>29</v>
          </cell>
          <cell r="O1119">
            <v>10</v>
          </cell>
          <cell r="P1119">
            <v>0</v>
          </cell>
          <cell r="Q1119">
            <v>29.166666666666668</v>
          </cell>
          <cell r="R1119">
            <v>107</v>
          </cell>
          <cell r="S1119">
            <v>32</v>
          </cell>
          <cell r="T1119">
            <v>0</v>
          </cell>
          <cell r="U1119">
            <v>-107.53333333333333</v>
          </cell>
          <cell r="V1119">
            <v>1989</v>
          </cell>
          <cell r="W1119" t="str">
            <v/>
          </cell>
        </row>
        <row r="1120">
          <cell r="A1120" t="str">
            <v>00008208</v>
          </cell>
          <cell r="C1120" t="str">
            <v>TEMOSACHI</v>
          </cell>
          <cell r="D1120" t="str">
            <v>TEMOSACHIC</v>
          </cell>
          <cell r="E1120" t="str">
            <v>CHIHUAHUA</v>
          </cell>
          <cell r="F1120" t="str">
            <v>NOROESTE</v>
          </cell>
          <cell r="G1120" t="str">
            <v>RIO YAQUI</v>
          </cell>
          <cell r="H1120" t="str">
            <v>RIO PAPIGOCHIC O AROS</v>
          </cell>
          <cell r="I1120" t="str">
            <v>CLIMATOLOGICA</v>
          </cell>
          <cell r="J1120" t="str">
            <v>CONAGUA-SMN</v>
          </cell>
          <cell r="K1120">
            <v>22282</v>
          </cell>
          <cell r="L1120">
            <v>31897</v>
          </cell>
          <cell r="M1120" t="str">
            <v>SUSPENDIDA</v>
          </cell>
          <cell r="N1120">
            <v>28</v>
          </cell>
          <cell r="O1120">
            <v>57</v>
          </cell>
          <cell r="P1120">
            <v>0</v>
          </cell>
          <cell r="Q1120">
            <v>28.95</v>
          </cell>
          <cell r="R1120">
            <v>107</v>
          </cell>
          <cell r="S1120">
            <v>50</v>
          </cell>
          <cell r="T1120">
            <v>0</v>
          </cell>
          <cell r="U1120">
            <v>-107.83333333333333</v>
          </cell>
          <cell r="V1120">
            <v>1869</v>
          </cell>
          <cell r="W1120" t="str">
            <v/>
          </cell>
        </row>
        <row r="1121">
          <cell r="A1121" t="str">
            <v>00008210</v>
          </cell>
          <cell r="C1121" t="str">
            <v>NUEVO CASAS GRANDES (DGE)</v>
          </cell>
          <cell r="D1121" t="str">
            <v>NUEVO CASAS GRANDES</v>
          </cell>
          <cell r="E1121" t="str">
            <v>CHIHUAHUA</v>
          </cell>
          <cell r="F1121" t="str">
            <v>RIO BRAVO</v>
          </cell>
          <cell r="G1121" t="str">
            <v>RIO CASAS GRANDES</v>
          </cell>
          <cell r="H1121" t="str">
            <v>RIO CASAS GRANDES</v>
          </cell>
          <cell r="I1121" t="str">
            <v>CLIMATOLOGICA</v>
          </cell>
          <cell r="J1121" t="str">
            <v>CONAGUA-SMN</v>
          </cell>
          <cell r="K1121">
            <v>22282</v>
          </cell>
          <cell r="L1121">
            <v>37256</v>
          </cell>
          <cell r="M1121" t="str">
            <v>SUSPENDIDA</v>
          </cell>
          <cell r="N1121">
            <v>30</v>
          </cell>
          <cell r="O1121">
            <v>24</v>
          </cell>
          <cell r="P1121">
            <v>3</v>
          </cell>
          <cell r="Q1121">
            <v>30.400833333333331</v>
          </cell>
          <cell r="R1121">
            <v>107</v>
          </cell>
          <cell r="S1121">
            <v>54</v>
          </cell>
          <cell r="T1121">
            <v>45</v>
          </cell>
          <cell r="U1121">
            <v>-107.91250000000001</v>
          </cell>
          <cell r="V1121">
            <v>1460</v>
          </cell>
          <cell r="W1121" t="str">
            <v/>
          </cell>
        </row>
        <row r="1122">
          <cell r="A1122" t="str">
            <v>00008211</v>
          </cell>
          <cell r="C1122" t="str">
            <v>CASA DE JANOS</v>
          </cell>
          <cell r="D1122" t="str">
            <v>JANOS</v>
          </cell>
          <cell r="E1122" t="str">
            <v>CHIHUAHUA</v>
          </cell>
          <cell r="F1122" t="str">
            <v>RIO BRAVO</v>
          </cell>
          <cell r="G1122" t="str">
            <v>RIO CASAS GRANDES</v>
          </cell>
          <cell r="H1122" t="str">
            <v>RIO SAN PEDRO</v>
          </cell>
          <cell r="I1122" t="str">
            <v>CLIMATOLOGICA</v>
          </cell>
          <cell r="J1122" t="str">
            <v>CONAGUA-DGE</v>
          </cell>
          <cell r="K1122">
            <v>26543</v>
          </cell>
          <cell r="L1122">
            <v>31047</v>
          </cell>
          <cell r="M1122" t="str">
            <v>SUSPENDIDA</v>
          </cell>
          <cell r="N1122">
            <v>30</v>
          </cell>
          <cell r="O1122">
            <v>43</v>
          </cell>
          <cell r="P1122">
            <v>0</v>
          </cell>
          <cell r="Q1122">
            <v>30.716666666666665</v>
          </cell>
          <cell r="R1122">
            <v>108</v>
          </cell>
          <cell r="S1122">
            <v>25</v>
          </cell>
          <cell r="T1122">
            <v>22</v>
          </cell>
          <cell r="U1122">
            <v>-108.42277777777778</v>
          </cell>
          <cell r="V1122">
            <v>1480</v>
          </cell>
          <cell r="W1122" t="str">
            <v/>
          </cell>
        </row>
        <row r="1123">
          <cell r="A1123" t="str">
            <v>00008212</v>
          </cell>
          <cell r="C1123" t="str">
            <v>CARRETERA CAMPANA</v>
          </cell>
          <cell r="D1123" t="str">
            <v>CHIHUAHUA</v>
          </cell>
          <cell r="E1123" t="str">
            <v>CHIHUAHUA</v>
          </cell>
          <cell r="F1123" t="str">
            <v>RIO BRAVO</v>
          </cell>
          <cell r="G1123" t="str">
            <v>RIO CONCHOS-PRESA EL GRANERO</v>
          </cell>
          <cell r="H1123" t="str">
            <v>RIO CHUVISCAR</v>
          </cell>
          <cell r="I1123" t="str">
            <v>CLIMATOLOGICA</v>
          </cell>
          <cell r="J1123" t="str">
            <v>CONAGUA-SMN</v>
          </cell>
          <cell r="K1123">
            <v>26512</v>
          </cell>
          <cell r="L1123">
            <v>31897</v>
          </cell>
          <cell r="M1123" t="str">
            <v>SUSPENDIDA</v>
          </cell>
          <cell r="N1123">
            <v>28</v>
          </cell>
          <cell r="O1123">
            <v>38</v>
          </cell>
          <cell r="P1123">
            <v>3</v>
          </cell>
          <cell r="Q1123">
            <v>28.634166666666665</v>
          </cell>
          <cell r="R1123">
            <v>105</v>
          </cell>
          <cell r="S1123">
            <v>58</v>
          </cell>
          <cell r="T1123">
            <v>37</v>
          </cell>
          <cell r="U1123">
            <v>-105.97694444444444</v>
          </cell>
          <cell r="V1123">
            <v>1410</v>
          </cell>
          <cell r="W1123" t="str">
            <v/>
          </cell>
        </row>
        <row r="1124">
          <cell r="A1124" t="str">
            <v>00008213</v>
          </cell>
          <cell r="C1124" t="str">
            <v>JUAREZ (DGE)</v>
          </cell>
          <cell r="D1124" t="str">
            <v>JUAREZ</v>
          </cell>
          <cell r="E1124" t="str">
            <v>CHIHUAHUA</v>
          </cell>
          <cell r="F1124" t="str">
            <v>RIO BRAVO</v>
          </cell>
          <cell r="G1124" t="str">
            <v>RIO BRAVO-CIUDAD JUAREZ</v>
          </cell>
          <cell r="H1124" t="str">
            <v>RIO BRAVO-CIUDAD JUAREZ</v>
          </cell>
          <cell r="I1124" t="str">
            <v>CLIMATOLOGICA</v>
          </cell>
          <cell r="J1124" t="str">
            <v>CONAGUA-SMN</v>
          </cell>
          <cell r="K1124">
            <v>31413</v>
          </cell>
          <cell r="L1124">
            <v>41639</v>
          </cell>
          <cell r="M1124" t="str">
            <v>OPERANDO</v>
          </cell>
          <cell r="N1124">
            <v>31</v>
          </cell>
          <cell r="O1124">
            <v>44</v>
          </cell>
          <cell r="P1124">
            <v>11</v>
          </cell>
          <cell r="Q1124">
            <v>31.736388888888889</v>
          </cell>
          <cell r="R1124">
            <v>106</v>
          </cell>
          <cell r="S1124">
            <v>29</v>
          </cell>
          <cell r="T1124">
            <v>11</v>
          </cell>
          <cell r="U1124">
            <v>-106.4863888888889</v>
          </cell>
          <cell r="V1124">
            <v>1135</v>
          </cell>
          <cell r="W1124" t="str">
            <v/>
          </cell>
        </row>
        <row r="1125">
          <cell r="A1125" t="str">
            <v>00008214</v>
          </cell>
          <cell r="C1125" t="str">
            <v>GUACHOCHI (SMN)</v>
          </cell>
          <cell r="D1125" t="str">
            <v>GUACHOCHI</v>
          </cell>
          <cell r="E1125" t="str">
            <v>CHIHUAHUA</v>
          </cell>
          <cell r="F1125" t="str">
            <v>PACIFICO NORTE</v>
          </cell>
          <cell r="G1125" t="str">
            <v>RIO FUERTE</v>
          </cell>
          <cell r="H1125" t="str">
            <v>RIO VERDE</v>
          </cell>
          <cell r="I1125" t="str">
            <v>CLIMATOLOGICA</v>
          </cell>
          <cell r="J1125" t="str">
            <v>CONAGUA-SMN</v>
          </cell>
          <cell r="K1125">
            <v>25600</v>
          </cell>
          <cell r="L1125">
            <v>29220</v>
          </cell>
          <cell r="M1125" t="str">
            <v>SUSPENDIDA</v>
          </cell>
          <cell r="N1125">
            <v>26</v>
          </cell>
          <cell r="O1125">
            <v>51</v>
          </cell>
          <cell r="P1125">
            <v>0</v>
          </cell>
          <cell r="Q1125">
            <v>26.85</v>
          </cell>
          <cell r="R1125">
            <v>107</v>
          </cell>
          <cell r="S1125">
            <v>6</v>
          </cell>
          <cell r="T1125">
            <v>0</v>
          </cell>
          <cell r="U1125">
            <v>-107.1</v>
          </cell>
          <cell r="V1125">
            <v>2413</v>
          </cell>
          <cell r="W1125" t="str">
            <v/>
          </cell>
        </row>
        <row r="1126">
          <cell r="A1126" t="str">
            <v>00008215</v>
          </cell>
          <cell r="C1126" t="str">
            <v>LAS CHEPAS</v>
          </cell>
          <cell r="D1126" t="str">
            <v>BACHINIVA</v>
          </cell>
          <cell r="E1126" t="str">
            <v>CHIHUAHUA</v>
          </cell>
          <cell r="F1126" t="str">
            <v>RIO BRAVO</v>
          </cell>
          <cell r="G1126" t="str">
            <v>RIO DEL CARMEN</v>
          </cell>
          <cell r="H1126" t="str">
            <v>PRESA LAS LAJAS</v>
          </cell>
          <cell r="I1126" t="str">
            <v>CLIMATOLOGICA</v>
          </cell>
          <cell r="J1126" t="str">
            <v>CONAGUA-DGE</v>
          </cell>
          <cell r="K1126">
            <v>7337</v>
          </cell>
          <cell r="L1126">
            <v>40908</v>
          </cell>
          <cell r="M1126" t="str">
            <v>OPERANDO</v>
          </cell>
          <cell r="N1126">
            <v>28</v>
          </cell>
          <cell r="O1126">
            <v>42</v>
          </cell>
          <cell r="P1126">
            <v>55</v>
          </cell>
          <cell r="Q1126">
            <v>28.715277777777779</v>
          </cell>
          <cell r="R1126">
            <v>107</v>
          </cell>
          <cell r="S1126">
            <v>14</v>
          </cell>
          <cell r="T1126">
            <v>45</v>
          </cell>
          <cell r="U1126">
            <v>-107.24583333333334</v>
          </cell>
          <cell r="V1126">
            <v>2076</v>
          </cell>
          <cell r="W1126" t="str">
            <v/>
          </cell>
        </row>
        <row r="1127">
          <cell r="A1127" t="str">
            <v>00008216</v>
          </cell>
          <cell r="C1127" t="str">
            <v>SAN JOSE</v>
          </cell>
          <cell r="D1127" t="str">
            <v>BACHINIVA</v>
          </cell>
          <cell r="E1127" t="str">
            <v>CHIHUAHUA</v>
          </cell>
          <cell r="F1127" t="str">
            <v>RIO BRAVO</v>
          </cell>
          <cell r="G1127" t="str">
            <v>RIO DEL CARMEN</v>
          </cell>
          <cell r="H1127" t="str">
            <v>PRESA LAS LAJAS</v>
          </cell>
          <cell r="I1127" t="str">
            <v>CLIMATOLOGICA</v>
          </cell>
          <cell r="J1127" t="str">
            <v>CONAGUA-DGE</v>
          </cell>
          <cell r="K1127">
            <v>26481</v>
          </cell>
          <cell r="L1127">
            <v>30589</v>
          </cell>
          <cell r="M1127" t="str">
            <v>SUSPENDIDA</v>
          </cell>
          <cell r="N1127">
            <v>28</v>
          </cell>
          <cell r="O1127">
            <v>53</v>
          </cell>
          <cell r="P1127">
            <v>47</v>
          </cell>
          <cell r="Q1127">
            <v>28.89638888888889</v>
          </cell>
          <cell r="R1127">
            <v>107</v>
          </cell>
          <cell r="S1127">
            <v>14</v>
          </cell>
          <cell r="T1127">
            <v>11</v>
          </cell>
          <cell r="U1127">
            <v>-107.2363888888889</v>
          </cell>
          <cell r="V1127">
            <v>2100</v>
          </cell>
          <cell r="W1127" t="str">
            <v/>
          </cell>
        </row>
        <row r="1128">
          <cell r="A1128" t="str">
            <v>00008219</v>
          </cell>
          <cell r="C1128" t="str">
            <v>PEÑITAS</v>
          </cell>
          <cell r="D1128" t="str">
            <v>MADERA</v>
          </cell>
          <cell r="E1128" t="str">
            <v>CHIHUAHUA</v>
          </cell>
          <cell r="F1128" t="str">
            <v>NOROESTE</v>
          </cell>
          <cell r="G1128" t="str">
            <v>RIO YAQUI</v>
          </cell>
          <cell r="H1128" t="str">
            <v>RIO PAPIGOCHIC O AROS</v>
          </cell>
          <cell r="I1128" t="str">
            <v>CLIMATOLOGICA</v>
          </cell>
          <cell r="J1128" t="str">
            <v>CONAGUA-DGE</v>
          </cell>
          <cell r="K1128">
            <v>7337</v>
          </cell>
          <cell r="L1128">
            <v>41274</v>
          </cell>
          <cell r="M1128" t="str">
            <v>OPERANDO</v>
          </cell>
          <cell r="N1128">
            <v>29</v>
          </cell>
          <cell r="O1128">
            <v>15</v>
          </cell>
          <cell r="P1128">
            <v>7</v>
          </cell>
          <cell r="Q1128">
            <v>29.251944444444444</v>
          </cell>
          <cell r="R1128">
            <v>108</v>
          </cell>
          <cell r="S1128">
            <v>5</v>
          </cell>
          <cell r="T1128">
            <v>34</v>
          </cell>
          <cell r="U1128">
            <v>-108.09277777777777</v>
          </cell>
          <cell r="V1128">
            <v>2135</v>
          </cell>
          <cell r="W1128" t="str">
            <v/>
          </cell>
        </row>
        <row r="1129">
          <cell r="A1129" t="str">
            <v>00008220</v>
          </cell>
          <cell r="C1129" t="str">
            <v>AGUA SALADA</v>
          </cell>
          <cell r="D1129" t="str">
            <v>CASAS GRANDES</v>
          </cell>
          <cell r="E1129" t="str">
            <v>CHIHUAHUA</v>
          </cell>
          <cell r="F1129" t="str">
            <v>RIO BRAVO</v>
          </cell>
          <cell r="G1129" t="str">
            <v>RIO CASAS GRANDES</v>
          </cell>
          <cell r="H1129" t="str">
            <v>RIO PIEDRAS VERDES</v>
          </cell>
          <cell r="I1129" t="str">
            <v>CLIMATOLOGICA</v>
          </cell>
          <cell r="J1129" t="str">
            <v>CONAGUA-SMN</v>
          </cell>
          <cell r="K1129">
            <v>22951</v>
          </cell>
          <cell r="L1129">
            <v>25111</v>
          </cell>
          <cell r="M1129" t="str">
            <v>SUSPENDIDA</v>
          </cell>
          <cell r="N1129">
            <v>30</v>
          </cell>
          <cell r="O1129">
            <v>15</v>
          </cell>
          <cell r="P1129">
            <v>35</v>
          </cell>
          <cell r="Q1129">
            <v>30.259722222222223</v>
          </cell>
          <cell r="R1129">
            <v>108</v>
          </cell>
          <cell r="S1129">
            <v>25</v>
          </cell>
          <cell r="T1129">
            <v>26</v>
          </cell>
          <cell r="U1129">
            <v>-108.4238888888889</v>
          </cell>
          <cell r="V1129">
            <v>2180</v>
          </cell>
          <cell r="W1129" t="str">
            <v/>
          </cell>
        </row>
        <row r="1130">
          <cell r="A1130" t="str">
            <v>00008221</v>
          </cell>
          <cell r="C1130" t="str">
            <v>CAJURICHI (DGE)</v>
          </cell>
          <cell r="D1130" t="str">
            <v>OCAMPO</v>
          </cell>
          <cell r="E1130" t="str">
            <v>CHIHUAHUA</v>
          </cell>
          <cell r="F1130" t="str">
            <v>NOROESTE</v>
          </cell>
          <cell r="G1130" t="str">
            <v>RIO MAYO</v>
          </cell>
          <cell r="H1130" t="str">
            <v>RIO CANDAMEÑA</v>
          </cell>
          <cell r="I1130" t="str">
            <v>CLIMATOLOGICA</v>
          </cell>
          <cell r="J1130" t="str">
            <v>CONAGUA-DGE</v>
          </cell>
          <cell r="K1130">
            <v>24139</v>
          </cell>
          <cell r="L1130">
            <v>25293</v>
          </cell>
          <cell r="M1130" t="str">
            <v>SUSPENDIDA</v>
          </cell>
          <cell r="N1130">
            <v>28</v>
          </cell>
          <cell r="O1130">
            <v>5</v>
          </cell>
          <cell r="P1130">
            <v>0</v>
          </cell>
          <cell r="Q1130">
            <v>28.083333333333332</v>
          </cell>
          <cell r="R1130">
            <v>108</v>
          </cell>
          <cell r="S1130">
            <v>8</v>
          </cell>
          <cell r="T1130">
            <v>0</v>
          </cell>
          <cell r="U1130">
            <v>-108.13333333333334</v>
          </cell>
          <cell r="V1130">
            <v>2180</v>
          </cell>
          <cell r="W1130" t="str">
            <v/>
          </cell>
        </row>
        <row r="1131">
          <cell r="A1131" t="str">
            <v>00008222</v>
          </cell>
          <cell r="C1131" t="str">
            <v>CERROS PRIETOS</v>
          </cell>
          <cell r="D1131" t="str">
            <v>ALDAMA</v>
          </cell>
          <cell r="E1131" t="str">
            <v>CHIHUAHUA</v>
          </cell>
          <cell r="F1131" t="str">
            <v>RIO BRAVO</v>
          </cell>
          <cell r="G1131" t="str">
            <v>ARROYO EL CARRIZO</v>
          </cell>
          <cell r="H1131" t="str">
            <v>LAGUNA DEL CUERVO</v>
          </cell>
          <cell r="I1131" t="str">
            <v>CLIMATOLOGICA</v>
          </cell>
          <cell r="J1131" t="str">
            <v>CONAGUA-SMN</v>
          </cell>
          <cell r="K1131">
            <v>22920</v>
          </cell>
          <cell r="L1131">
            <v>24897</v>
          </cell>
          <cell r="M1131" t="str">
            <v>SUSPENDIDA</v>
          </cell>
          <cell r="N1131">
            <v>29</v>
          </cell>
          <cell r="O1131">
            <v>27</v>
          </cell>
          <cell r="P1131">
            <v>7</v>
          </cell>
          <cell r="Q1131">
            <v>29.451944444444443</v>
          </cell>
          <cell r="R1131">
            <v>105</v>
          </cell>
          <cell r="S1131">
            <v>52</v>
          </cell>
          <cell r="T1131">
            <v>1</v>
          </cell>
          <cell r="U1131">
            <v>-105.86694444444444</v>
          </cell>
          <cell r="V1131">
            <v>1300</v>
          </cell>
          <cell r="W1131" t="str">
            <v/>
          </cell>
        </row>
        <row r="1132">
          <cell r="A1132" t="str">
            <v>00008223</v>
          </cell>
          <cell r="C1132" t="str">
            <v>EL BARREAL</v>
          </cell>
          <cell r="D1132" t="str">
            <v>ASCENSION</v>
          </cell>
          <cell r="E1132" t="str">
            <v>CHIHUAHUA</v>
          </cell>
          <cell r="F1132" t="str">
            <v>RIO BRAVO</v>
          </cell>
          <cell r="G1132" t="str">
            <v>RIO CASAS GRANDES</v>
          </cell>
          <cell r="H1132" t="str">
            <v>LAGUNA GUZMAN</v>
          </cell>
          <cell r="I1132" t="str">
            <v>CLIMATOLOGICA</v>
          </cell>
          <cell r="J1132" t="str">
            <v>CONAGUA-DGE</v>
          </cell>
          <cell r="K1132">
            <v>23346</v>
          </cell>
          <cell r="L1132">
            <v>25507</v>
          </cell>
          <cell r="M1132" t="str">
            <v>SUSPENDIDA</v>
          </cell>
          <cell r="N1132">
            <v>31</v>
          </cell>
          <cell r="O1132">
            <v>16</v>
          </cell>
          <cell r="P1132">
            <v>26</v>
          </cell>
          <cell r="Q1132">
            <v>31.273888888888887</v>
          </cell>
          <cell r="R1132">
            <v>107</v>
          </cell>
          <cell r="S1132">
            <v>9</v>
          </cell>
          <cell r="T1132">
            <v>47</v>
          </cell>
          <cell r="U1132">
            <v>-107.16305555555556</v>
          </cell>
          <cell r="V1132">
            <v>1200</v>
          </cell>
          <cell r="W1132" t="str">
            <v/>
          </cell>
        </row>
        <row r="1133">
          <cell r="A1133" t="str">
            <v>00008224</v>
          </cell>
          <cell r="C1133" t="str">
            <v>HUERTA CHACHITA</v>
          </cell>
          <cell r="D1133" t="str">
            <v>GUERRERO</v>
          </cell>
          <cell r="E1133" t="str">
            <v>CHIHUAHUA</v>
          </cell>
          <cell r="F1133" t="str">
            <v>NOROESTE</v>
          </cell>
          <cell r="G1133" t="str">
            <v>RIO YAQUI</v>
          </cell>
          <cell r="H1133" t="str">
            <v>RIO CARPIO</v>
          </cell>
          <cell r="I1133" t="str">
            <v>CLIMATOLOGICA</v>
          </cell>
          <cell r="J1133" t="str">
            <v>CONAGUA-SMN</v>
          </cell>
          <cell r="K1133">
            <v>22313</v>
          </cell>
          <cell r="L1133">
            <v>24958</v>
          </cell>
          <cell r="M1133" t="str">
            <v>SUSPENDIDA</v>
          </cell>
          <cell r="N1133">
            <v>28</v>
          </cell>
          <cell r="O1133">
            <v>30</v>
          </cell>
          <cell r="P1133">
            <v>0</v>
          </cell>
          <cell r="Q1133">
            <v>28.5</v>
          </cell>
          <cell r="R1133">
            <v>107</v>
          </cell>
          <cell r="S1133">
            <v>25</v>
          </cell>
          <cell r="T1133">
            <v>0</v>
          </cell>
          <cell r="U1133">
            <v>-107.41666666666667</v>
          </cell>
          <cell r="V1133">
            <v>2084</v>
          </cell>
          <cell r="W1133" t="str">
            <v/>
          </cell>
        </row>
        <row r="1134">
          <cell r="A1134" t="str">
            <v>00008226</v>
          </cell>
          <cell r="C1134" t="str">
            <v>LAS CHOYAS</v>
          </cell>
          <cell r="D1134" t="str">
            <v>CHIHUAHUA</v>
          </cell>
          <cell r="E1134" t="str">
            <v>CHIHUAHUA</v>
          </cell>
          <cell r="F1134" t="str">
            <v>RIO BRAVO</v>
          </cell>
          <cell r="G1134" t="str">
            <v>ARROYO EL CARRIZO</v>
          </cell>
          <cell r="H1134" t="str">
            <v>LAGUNA DEL CUERVO</v>
          </cell>
          <cell r="I1134" t="str">
            <v>CLIMATOLOGICA</v>
          </cell>
          <cell r="J1134" t="str">
            <v>CONAGUA-SMN</v>
          </cell>
          <cell r="K1134">
            <v>22647</v>
          </cell>
          <cell r="L1134">
            <v>25081</v>
          </cell>
          <cell r="M1134" t="str">
            <v>SUSPENDIDA</v>
          </cell>
          <cell r="N1134">
            <v>29</v>
          </cell>
          <cell r="O1134">
            <v>38</v>
          </cell>
          <cell r="P1134">
            <v>52</v>
          </cell>
          <cell r="Q1134">
            <v>29.647777777777776</v>
          </cell>
          <cell r="R1134">
            <v>106</v>
          </cell>
          <cell r="S1134">
            <v>2</v>
          </cell>
          <cell r="T1134">
            <v>21</v>
          </cell>
          <cell r="U1134">
            <v>-106.03916666666666</v>
          </cell>
          <cell r="V1134">
            <v>1360</v>
          </cell>
          <cell r="W1134" t="str">
            <v/>
          </cell>
        </row>
        <row r="1135">
          <cell r="A1135" t="str">
            <v>00008229</v>
          </cell>
          <cell r="C1135" t="str">
            <v>TOSESIHUA</v>
          </cell>
          <cell r="D1135" t="str">
            <v>COYAME DEL SOTOL</v>
          </cell>
          <cell r="E1135" t="str">
            <v>CHIHUAHUA</v>
          </cell>
          <cell r="F1135" t="str">
            <v>RIO BRAVO</v>
          </cell>
          <cell r="G1135" t="str">
            <v>ARROYO EL CARRIZO</v>
          </cell>
          <cell r="H1135" t="str">
            <v>ARROYO DEL BURRO</v>
          </cell>
          <cell r="I1135" t="str">
            <v>CLIMATOLOGICA</v>
          </cell>
          <cell r="J1135" t="str">
            <v>CONAGUA-DGE</v>
          </cell>
          <cell r="K1135">
            <v>23102</v>
          </cell>
          <cell r="L1135">
            <v>25203</v>
          </cell>
          <cell r="M1135" t="str">
            <v>SUSPENDIDA</v>
          </cell>
          <cell r="N1135">
            <v>29</v>
          </cell>
          <cell r="O1135">
            <v>46</v>
          </cell>
          <cell r="P1135">
            <v>59</v>
          </cell>
          <cell r="Q1135">
            <v>29.783055555555556</v>
          </cell>
          <cell r="R1135">
            <v>105</v>
          </cell>
          <cell r="S1135">
            <v>26</v>
          </cell>
          <cell r="T1135">
            <v>11</v>
          </cell>
          <cell r="U1135">
            <v>-105.4363888888889</v>
          </cell>
          <cell r="V1135">
            <v>1540</v>
          </cell>
          <cell r="W1135" t="str">
            <v/>
          </cell>
        </row>
        <row r="1136">
          <cell r="A1136" t="str">
            <v>00008230</v>
          </cell>
          <cell r="C1136" t="str">
            <v>YEPOMERA</v>
          </cell>
          <cell r="D1136" t="str">
            <v>TEMOSACHIC</v>
          </cell>
          <cell r="E1136" t="str">
            <v>CHIHUAHUA</v>
          </cell>
          <cell r="F1136" t="str">
            <v>NOROESTE</v>
          </cell>
          <cell r="G1136" t="str">
            <v>RIO YAQUI</v>
          </cell>
          <cell r="H1136" t="str">
            <v>RIO PAPIGOCHIC O AROS</v>
          </cell>
          <cell r="I1136" t="str">
            <v>CLIMATOLOGICA</v>
          </cell>
          <cell r="J1136" t="str">
            <v>CONAGUA-SMN</v>
          </cell>
          <cell r="K1136">
            <v>22282</v>
          </cell>
          <cell r="L1136">
            <v>24897</v>
          </cell>
          <cell r="M1136" t="str">
            <v>SUSPENDIDA</v>
          </cell>
          <cell r="N1136">
            <v>29</v>
          </cell>
          <cell r="O1136">
            <v>1</v>
          </cell>
          <cell r="P1136">
            <v>0</v>
          </cell>
          <cell r="Q1136">
            <v>29.016666666666666</v>
          </cell>
          <cell r="R1136">
            <v>107</v>
          </cell>
          <cell r="S1136">
            <v>49</v>
          </cell>
          <cell r="T1136">
            <v>0</v>
          </cell>
          <cell r="U1136">
            <v>-107.81666666666666</v>
          </cell>
          <cell r="V1136">
            <v>1900</v>
          </cell>
          <cell r="W1136" t="str">
            <v/>
          </cell>
        </row>
        <row r="1137">
          <cell r="A1137" t="str">
            <v>00008238</v>
          </cell>
          <cell r="C1137" t="str">
            <v>EL NOPAL</v>
          </cell>
          <cell r="D1137" t="str">
            <v>ALDAMA</v>
          </cell>
          <cell r="E1137" t="str">
            <v>CHIHUAHUA</v>
          </cell>
          <cell r="F1137" t="str">
            <v>RIO BRAVO</v>
          </cell>
          <cell r="G1137" t="str">
            <v>ARROYO EL CARRIZO</v>
          </cell>
          <cell r="H1137" t="str">
            <v>LAGUNA DEL CUERVO</v>
          </cell>
          <cell r="I1137" t="str">
            <v>CLIMATOLOGICA</v>
          </cell>
          <cell r="J1137" t="str">
            <v>CONAGUA-SMN</v>
          </cell>
          <cell r="K1137">
            <v>22647</v>
          </cell>
          <cell r="L1137">
            <v>27698</v>
          </cell>
          <cell r="M1137" t="str">
            <v>SUSPENDIDA</v>
          </cell>
          <cell r="N1137">
            <v>29</v>
          </cell>
          <cell r="O1137">
            <v>6</v>
          </cell>
          <cell r="P1137">
            <v>48</v>
          </cell>
          <cell r="Q1137">
            <v>29.113333333333333</v>
          </cell>
          <cell r="R1137">
            <v>106</v>
          </cell>
          <cell r="S1137">
            <v>2</v>
          </cell>
          <cell r="T1137">
            <v>27</v>
          </cell>
          <cell r="U1137">
            <v>-106.04083333333332</v>
          </cell>
          <cell r="V1137">
            <v>1450</v>
          </cell>
          <cell r="W1137" t="str">
            <v/>
          </cell>
        </row>
        <row r="1138">
          <cell r="A1138" t="str">
            <v>00008240</v>
          </cell>
          <cell r="C1138" t="str">
            <v>NOROGACHI</v>
          </cell>
          <cell r="D1138" t="str">
            <v>GUACHOCHI</v>
          </cell>
          <cell r="E1138" t="str">
            <v>CHIHUAHUA</v>
          </cell>
          <cell r="F1138" t="str">
            <v>PACIFICO NORTE</v>
          </cell>
          <cell r="G1138" t="str">
            <v>RIO FUERTE</v>
          </cell>
          <cell r="H1138" t="str">
            <v>RIO URIQUE</v>
          </cell>
          <cell r="I1138" t="str">
            <v>CLIMATOLOGICA</v>
          </cell>
          <cell r="J1138" t="str">
            <v>CONAGUA-SMN</v>
          </cell>
          <cell r="K1138">
            <v>26816</v>
          </cell>
          <cell r="L1138">
            <v>31047</v>
          </cell>
          <cell r="M1138" t="str">
            <v>SUSPENDIDA</v>
          </cell>
          <cell r="N1138">
            <v>27</v>
          </cell>
          <cell r="O1138">
            <v>16</v>
          </cell>
          <cell r="P1138">
            <v>25</v>
          </cell>
          <cell r="Q1138">
            <v>27.273611111111109</v>
          </cell>
          <cell r="R1138">
            <v>107</v>
          </cell>
          <cell r="S1138">
            <v>7</v>
          </cell>
          <cell r="T1138">
            <v>56</v>
          </cell>
          <cell r="U1138">
            <v>-107.13222222222221</v>
          </cell>
          <cell r="V1138">
            <v>2088</v>
          </cell>
          <cell r="W1138" t="str">
            <v/>
          </cell>
        </row>
        <row r="1139">
          <cell r="A1139" t="str">
            <v>00008241</v>
          </cell>
          <cell r="C1139" t="str">
            <v>PRESA TARAHUMARA</v>
          </cell>
          <cell r="D1139" t="str">
            <v>OJINAGA</v>
          </cell>
          <cell r="E1139" t="str">
            <v>CHIHUAHUA</v>
          </cell>
          <cell r="F1139" t="str">
            <v>RIO BRAVO</v>
          </cell>
          <cell r="G1139" t="str">
            <v>RIO CONCHOS-OJINAGA</v>
          </cell>
          <cell r="H1139" t="str">
            <v>RIO CONCHOS-OJINAGA</v>
          </cell>
          <cell r="I1139" t="str">
            <v>CLIMATOLOGICA</v>
          </cell>
          <cell r="J1139" t="str">
            <v>CONAGUA-DGE</v>
          </cell>
          <cell r="K1139">
            <v>26938</v>
          </cell>
          <cell r="L1139">
            <v>30681</v>
          </cell>
          <cell r="M1139" t="str">
            <v>SUSPENDIDA</v>
          </cell>
          <cell r="N1139">
            <v>29</v>
          </cell>
          <cell r="O1139">
            <v>32</v>
          </cell>
          <cell r="P1139">
            <v>0</v>
          </cell>
          <cell r="Q1139">
            <v>29.533333333333335</v>
          </cell>
          <cell r="R1139">
            <v>104</v>
          </cell>
          <cell r="S1139">
            <v>30</v>
          </cell>
          <cell r="T1139">
            <v>0</v>
          </cell>
          <cell r="U1139">
            <v>-104.5</v>
          </cell>
          <cell r="V1139">
            <v>795</v>
          </cell>
          <cell r="W1139" t="str">
            <v/>
          </cell>
        </row>
        <row r="1140">
          <cell r="A1140" t="str">
            <v>00008242</v>
          </cell>
          <cell r="C1140" t="str">
            <v>SAN ISIDRO</v>
          </cell>
          <cell r="D1140" t="str">
            <v>BUENAVENTURA</v>
          </cell>
          <cell r="E1140" t="str">
            <v>CHIHUAHUA</v>
          </cell>
          <cell r="F1140" t="str">
            <v>RIO BRAVO</v>
          </cell>
          <cell r="G1140" t="str">
            <v>RIO DEL CARMEN</v>
          </cell>
          <cell r="H1140" t="str">
            <v>PRESA EL TINTERO</v>
          </cell>
          <cell r="I1140" t="str">
            <v>CLIMATOLOGICA</v>
          </cell>
          <cell r="J1140" t="str">
            <v>CONAGUA-DGE</v>
          </cell>
          <cell r="K1140">
            <v>26908</v>
          </cell>
          <cell r="L1140">
            <v>31047</v>
          </cell>
          <cell r="M1140" t="str">
            <v>SUSPENDIDA</v>
          </cell>
          <cell r="N1140">
            <v>30</v>
          </cell>
          <cell r="O1140">
            <v>2</v>
          </cell>
          <cell r="P1140">
            <v>20</v>
          </cell>
          <cell r="Q1140">
            <v>30.038888888888891</v>
          </cell>
          <cell r="R1140">
            <v>106</v>
          </cell>
          <cell r="S1140">
            <v>56</v>
          </cell>
          <cell r="T1140">
            <v>38</v>
          </cell>
          <cell r="U1140">
            <v>-106.94388888888889</v>
          </cell>
          <cell r="V1140">
            <v>1470</v>
          </cell>
          <cell r="W1140" t="str">
            <v/>
          </cell>
        </row>
        <row r="1141">
          <cell r="A1141" t="str">
            <v>00008243</v>
          </cell>
          <cell r="C1141" t="str">
            <v>TEJOLOCACHI (DGE)</v>
          </cell>
          <cell r="D1141" t="str">
            <v>MATACHI</v>
          </cell>
          <cell r="E1141" t="str">
            <v>CHIHUAHUA</v>
          </cell>
          <cell r="F1141" t="str">
            <v>NOROESTE</v>
          </cell>
          <cell r="G1141" t="str">
            <v>RIO YAQUI</v>
          </cell>
          <cell r="H1141" t="str">
            <v>RIO PAPIGOCHIC O AROS</v>
          </cell>
          <cell r="I1141" t="str">
            <v>CLIMATOLOGICA</v>
          </cell>
          <cell r="J1141" t="str">
            <v>CONAGUA-DGE</v>
          </cell>
          <cell r="K1141">
            <v>26938</v>
          </cell>
          <cell r="L1141">
            <v>41274</v>
          </cell>
          <cell r="M1141" t="str">
            <v>OPERANDO</v>
          </cell>
          <cell r="N1141">
            <v>28</v>
          </cell>
          <cell r="O1141">
            <v>45</v>
          </cell>
          <cell r="P1141">
            <v>35</v>
          </cell>
          <cell r="Q1141">
            <v>28.759722222222223</v>
          </cell>
          <cell r="R1141">
            <v>107</v>
          </cell>
          <cell r="S1141">
            <v>41</v>
          </cell>
          <cell r="T1141">
            <v>51</v>
          </cell>
          <cell r="U1141">
            <v>-107.69750000000001</v>
          </cell>
          <cell r="V1141">
            <v>1920</v>
          </cell>
          <cell r="W1141" t="str">
            <v/>
          </cell>
        </row>
        <row r="1142">
          <cell r="A1142" t="str">
            <v>00008244</v>
          </cell>
          <cell r="C1142" t="str">
            <v>VIVERO CECHISA ANAHUAC</v>
          </cell>
          <cell r="D1142" t="str">
            <v>CUAUHTEMOC</v>
          </cell>
          <cell r="E1142" t="str">
            <v>CHIHUAHUA</v>
          </cell>
          <cell r="F1142" t="str">
            <v>RIO BRAVO</v>
          </cell>
          <cell r="G1142" t="str">
            <v>LAGUNA DE BUSTILLOS Y DE LOS MEXICANOS</v>
          </cell>
          <cell r="H1142" t="str">
            <v>LAGUNA DE BUSTILLOS</v>
          </cell>
          <cell r="I1142" t="str">
            <v>CLIMATOLOGICA</v>
          </cell>
          <cell r="J1142" t="str">
            <v>CONAGUA-SMN</v>
          </cell>
          <cell r="K1142">
            <v>26816</v>
          </cell>
          <cell r="L1142">
            <v>28033</v>
          </cell>
          <cell r="M1142" t="str">
            <v>SUSPENDIDA</v>
          </cell>
          <cell r="N1142">
            <v>28</v>
          </cell>
          <cell r="O1142">
            <v>28</v>
          </cell>
          <cell r="P1142">
            <v>48</v>
          </cell>
          <cell r="Q1142">
            <v>28.479999999999997</v>
          </cell>
          <cell r="R1142">
            <v>106</v>
          </cell>
          <cell r="S1142">
            <v>44</v>
          </cell>
          <cell r="T1142">
            <v>39</v>
          </cell>
          <cell r="U1142">
            <v>-106.74416666666667</v>
          </cell>
          <cell r="V1142">
            <v>1980</v>
          </cell>
          <cell r="W1142" t="str">
            <v/>
          </cell>
        </row>
        <row r="1143">
          <cell r="A1143" t="str">
            <v>00008246</v>
          </cell>
          <cell r="C1143" t="str">
            <v>BASUCHIL</v>
          </cell>
          <cell r="D1143" t="str">
            <v>GUERRERO</v>
          </cell>
          <cell r="E1143" t="str">
            <v>CHIHUAHUA</v>
          </cell>
          <cell r="F1143" t="str">
            <v>NOROESTE</v>
          </cell>
          <cell r="G1143" t="str">
            <v>RIO YAQUI</v>
          </cell>
          <cell r="H1143" t="str">
            <v>RIO CARPIO</v>
          </cell>
          <cell r="I1143" t="str">
            <v>CLIMATOLOGICA</v>
          </cell>
          <cell r="J1143" t="str">
            <v>CONAGUA-SMN</v>
          </cell>
          <cell r="K1143">
            <v>7337</v>
          </cell>
          <cell r="L1143">
            <v>39813</v>
          </cell>
          <cell r="M1143" t="str">
            <v>OPERANDO</v>
          </cell>
          <cell r="N1143">
            <v>28</v>
          </cell>
          <cell r="O1143">
            <v>31</v>
          </cell>
          <cell r="P1143">
            <v>5</v>
          </cell>
          <cell r="Q1143">
            <v>28.518055555555556</v>
          </cell>
          <cell r="R1143">
            <v>107</v>
          </cell>
          <cell r="S1143">
            <v>24</v>
          </cell>
          <cell r="T1143">
            <v>7</v>
          </cell>
          <cell r="U1143">
            <v>-107.40194444444445</v>
          </cell>
          <cell r="V1143">
            <v>2020</v>
          </cell>
          <cell r="W1143" t="str">
            <v/>
          </cell>
        </row>
        <row r="1144">
          <cell r="A1144" t="str">
            <v>00008247</v>
          </cell>
          <cell r="C1144" t="str">
            <v>COYAME (DGE)</v>
          </cell>
          <cell r="D1144" t="str">
            <v>COYAME DEL SOTOL</v>
          </cell>
          <cell r="E1144" t="str">
            <v>CHIHUAHUA</v>
          </cell>
          <cell r="F1144" t="str">
            <v>RIO BRAVO</v>
          </cell>
          <cell r="G1144" t="str">
            <v>RIO CONCHOS-OJINAGA</v>
          </cell>
          <cell r="H1144" t="str">
            <v>RIO CONCHOS-CUCHILLO PARADO</v>
          </cell>
          <cell r="I1144" t="str">
            <v>CLIMATOLOGICA</v>
          </cell>
          <cell r="J1144" t="str">
            <v>CONAGUA-DGE</v>
          </cell>
          <cell r="K1144">
            <v>27242</v>
          </cell>
          <cell r="L1144">
            <v>40908</v>
          </cell>
          <cell r="M1144" t="str">
            <v>OPERANDO</v>
          </cell>
          <cell r="N1144">
            <v>29</v>
          </cell>
          <cell r="O1144">
            <v>27</v>
          </cell>
          <cell r="P1144">
            <v>0</v>
          </cell>
          <cell r="Q1144">
            <v>29.45</v>
          </cell>
          <cell r="R1144">
            <v>105</v>
          </cell>
          <cell r="S1144">
            <v>15</v>
          </cell>
          <cell r="T1144">
            <v>0</v>
          </cell>
          <cell r="U1144">
            <v>-105.25</v>
          </cell>
          <cell r="V1144">
            <v>1220</v>
          </cell>
          <cell r="W1144" t="str">
            <v/>
          </cell>
        </row>
        <row r="1145">
          <cell r="A1145" t="str">
            <v>00008248</v>
          </cell>
          <cell r="C1145" t="str">
            <v>CUAUHTEMOC B (FIMSA)</v>
          </cell>
          <cell r="D1145" t="str">
            <v>CUAUHTEMOC</v>
          </cell>
          <cell r="E1145" t="str">
            <v>CHIHUAHUA</v>
          </cell>
          <cell r="F1145" t="str">
            <v>RIO BRAVO</v>
          </cell>
          <cell r="G1145" t="str">
            <v>LAGUNA DE BUSTILLOS Y DE LOS MEXICANOS</v>
          </cell>
          <cell r="H1145" t="str">
            <v>LAGUNA DE BUSTILLOS</v>
          </cell>
          <cell r="I1145" t="str">
            <v>CLIMATOLOGICA</v>
          </cell>
          <cell r="J1145" t="str">
            <v>CONAGUA-SMN</v>
          </cell>
          <cell r="K1145">
            <v>27150</v>
          </cell>
          <cell r="L1145">
            <v>35185</v>
          </cell>
          <cell r="M1145" t="str">
            <v>SUSPENDIDA</v>
          </cell>
          <cell r="N1145">
            <v>28</v>
          </cell>
          <cell r="O1145">
            <v>25</v>
          </cell>
          <cell r="P1145">
            <v>0</v>
          </cell>
          <cell r="Q1145">
            <v>28.416666666666668</v>
          </cell>
          <cell r="R1145">
            <v>106</v>
          </cell>
          <cell r="S1145">
            <v>52</v>
          </cell>
          <cell r="T1145">
            <v>0</v>
          </cell>
          <cell r="U1145">
            <v>-106.86666666666666</v>
          </cell>
          <cell r="V1145">
            <v>2010</v>
          </cell>
          <cell r="W1145" t="str">
            <v/>
          </cell>
        </row>
        <row r="1146">
          <cell r="A1146" t="str">
            <v>00008249</v>
          </cell>
          <cell r="C1146" t="str">
            <v>COLONIA ALVARO OBREGON</v>
          </cell>
          <cell r="D1146" t="str">
            <v>CUAUHTEMOC</v>
          </cell>
          <cell r="E1146" t="str">
            <v>CHIHUAHUA</v>
          </cell>
          <cell r="F1146" t="str">
            <v>RIO BRAVO</v>
          </cell>
          <cell r="G1146" t="str">
            <v>LAGUNA DE BUSTILLOS Y DE LOS MEXICANOS</v>
          </cell>
          <cell r="H1146" t="str">
            <v>LAGUNA DE BUSTILLOS</v>
          </cell>
          <cell r="I1146" t="str">
            <v>CLIMATOLOGICA</v>
          </cell>
          <cell r="J1146" t="str">
            <v>CONAGUA-SMN</v>
          </cell>
          <cell r="K1146">
            <v>27120</v>
          </cell>
          <cell r="L1146">
            <v>31897</v>
          </cell>
          <cell r="M1146" t="str">
            <v>SUSPENDIDA</v>
          </cell>
          <cell r="N1146">
            <v>28</v>
          </cell>
          <cell r="O1146">
            <v>44</v>
          </cell>
          <cell r="P1146">
            <v>55</v>
          </cell>
          <cell r="Q1146">
            <v>28.748611111111114</v>
          </cell>
          <cell r="R1146">
            <v>106</v>
          </cell>
          <cell r="S1146">
            <v>54</v>
          </cell>
          <cell r="T1146">
            <v>22</v>
          </cell>
          <cell r="U1146">
            <v>-106.90611111111112</v>
          </cell>
          <cell r="V1146">
            <v>2020</v>
          </cell>
          <cell r="W1146" t="str">
            <v/>
          </cell>
        </row>
        <row r="1147">
          <cell r="A1147" t="str">
            <v>00008250</v>
          </cell>
          <cell r="C1147" t="str">
            <v>ESCUELA SEC. CAMARGO</v>
          </cell>
          <cell r="D1147" t="str">
            <v>CAMARGO</v>
          </cell>
          <cell r="E1147" t="str">
            <v>CHIHUAHUA</v>
          </cell>
          <cell r="F1147" t="str">
            <v>RIO BRAVO</v>
          </cell>
          <cell r="G1147" t="str">
            <v>RIO FLORIDO</v>
          </cell>
          <cell r="H1147" t="str">
            <v>RIO FLORIDO-CAMARGO</v>
          </cell>
          <cell r="I1147" t="str">
            <v>CLIMATOLOGICA</v>
          </cell>
          <cell r="J1147" t="str">
            <v>CONAGUA-SMN</v>
          </cell>
          <cell r="K1147">
            <v>27181</v>
          </cell>
          <cell r="L1147">
            <v>31897</v>
          </cell>
          <cell r="M1147" t="str">
            <v>SUSPENDIDA</v>
          </cell>
          <cell r="N1147">
            <v>27</v>
          </cell>
          <cell r="O1147">
            <v>42</v>
          </cell>
          <cell r="P1147">
            <v>0</v>
          </cell>
          <cell r="Q1147">
            <v>27.7</v>
          </cell>
          <cell r="R1147">
            <v>105</v>
          </cell>
          <cell r="S1147">
            <v>10</v>
          </cell>
          <cell r="T1147">
            <v>0</v>
          </cell>
          <cell r="U1147">
            <v>-105.16666666666667</v>
          </cell>
          <cell r="V1147">
            <v>1221</v>
          </cell>
          <cell r="W1147" t="str">
            <v/>
          </cell>
        </row>
        <row r="1148">
          <cell r="A1148" t="str">
            <v>00008251</v>
          </cell>
          <cell r="C1148" t="str">
            <v>ESCUELA SUP. DE ZOOTECNIA</v>
          </cell>
          <cell r="D1148" t="str">
            <v>CHIHUAHUA</v>
          </cell>
          <cell r="E1148" t="str">
            <v>CHIHUAHUA</v>
          </cell>
          <cell r="F1148" t="str">
            <v>RIO BRAVO</v>
          </cell>
          <cell r="G1148" t="str">
            <v>RIO CONCHOS-PRESA EL GRANERO</v>
          </cell>
          <cell r="H1148" t="str">
            <v>RIO CHUVISCAR</v>
          </cell>
          <cell r="I1148" t="str">
            <v>CLIMATOLOGICA</v>
          </cell>
          <cell r="J1148" t="str">
            <v>CONAGUA-SMN</v>
          </cell>
          <cell r="K1148">
            <v>27273</v>
          </cell>
          <cell r="L1148">
            <v>31897</v>
          </cell>
          <cell r="M1148" t="str">
            <v>SUSPENDIDA</v>
          </cell>
          <cell r="N1148">
            <v>28</v>
          </cell>
          <cell r="O1148">
            <v>33</v>
          </cell>
          <cell r="P1148">
            <v>38</v>
          </cell>
          <cell r="Q1148">
            <v>28.560555555555556</v>
          </cell>
          <cell r="R1148">
            <v>106</v>
          </cell>
          <cell r="S1148">
            <v>0</v>
          </cell>
          <cell r="T1148">
            <v>34</v>
          </cell>
          <cell r="U1148">
            <v>-106.00944444444444</v>
          </cell>
          <cell r="V1148">
            <v>1500</v>
          </cell>
          <cell r="W1148" t="str">
            <v/>
          </cell>
        </row>
        <row r="1149">
          <cell r="A1149" t="str">
            <v>00008253</v>
          </cell>
          <cell r="C1149" t="str">
            <v>MATACHI</v>
          </cell>
          <cell r="D1149" t="str">
            <v>MATACHI</v>
          </cell>
          <cell r="E1149" t="str">
            <v>CHIHUAHUA</v>
          </cell>
          <cell r="F1149" t="str">
            <v>NOROESTE</v>
          </cell>
          <cell r="G1149" t="str">
            <v>RIO YAQUI</v>
          </cell>
          <cell r="H1149" t="str">
            <v>RIO PAPIGOCHIC O AROS</v>
          </cell>
          <cell r="I1149" t="str">
            <v>CLIMATOLOGICA</v>
          </cell>
          <cell r="J1149" t="str">
            <v>CONAGUA-SMN</v>
          </cell>
          <cell r="K1149">
            <v>27089</v>
          </cell>
          <cell r="L1149">
            <v>31897</v>
          </cell>
          <cell r="M1149" t="str">
            <v>SUSPENDIDA</v>
          </cell>
          <cell r="N1149">
            <v>28</v>
          </cell>
          <cell r="O1149">
            <v>50</v>
          </cell>
          <cell r="P1149">
            <v>33</v>
          </cell>
          <cell r="Q1149">
            <v>28.842499999999998</v>
          </cell>
          <cell r="R1149">
            <v>107</v>
          </cell>
          <cell r="S1149">
            <v>45</v>
          </cell>
          <cell r="T1149">
            <v>14</v>
          </cell>
          <cell r="U1149">
            <v>-107.75388888888889</v>
          </cell>
          <cell r="V1149">
            <v>1900</v>
          </cell>
          <cell r="W1149" t="str">
            <v/>
          </cell>
        </row>
        <row r="1150">
          <cell r="A1150" t="str">
            <v>00008254</v>
          </cell>
          <cell r="C1150" t="str">
            <v>OJINAGA (DGE)</v>
          </cell>
          <cell r="D1150" t="str">
            <v>OJINAGA</v>
          </cell>
          <cell r="E1150" t="str">
            <v>CHIHUAHUA</v>
          </cell>
          <cell r="F1150" t="str">
            <v>RIO BRAVO</v>
          </cell>
          <cell r="G1150" t="str">
            <v>RIO BRAVO-OJINAGA</v>
          </cell>
          <cell r="H1150" t="str">
            <v>RIO BRAVO-OJINAGA</v>
          </cell>
          <cell r="I1150" t="str">
            <v>CLIMATOLOGICA</v>
          </cell>
          <cell r="J1150" t="str">
            <v>CONAGUA-DGE</v>
          </cell>
          <cell r="K1150">
            <v>27273</v>
          </cell>
          <cell r="L1150">
            <v>41639</v>
          </cell>
          <cell r="M1150" t="str">
            <v>OPERANDO</v>
          </cell>
          <cell r="N1150">
            <v>29</v>
          </cell>
          <cell r="O1150">
            <v>33</v>
          </cell>
          <cell r="P1150">
            <v>0</v>
          </cell>
          <cell r="Q1150">
            <v>29.55</v>
          </cell>
          <cell r="R1150">
            <v>104</v>
          </cell>
          <cell r="S1150">
            <v>24</v>
          </cell>
          <cell r="T1150">
            <v>0</v>
          </cell>
          <cell r="U1150">
            <v>-104.4</v>
          </cell>
          <cell r="V1150">
            <v>800</v>
          </cell>
          <cell r="W1150" t="str">
            <v/>
          </cell>
        </row>
        <row r="1151">
          <cell r="A1151" t="str">
            <v>00008255</v>
          </cell>
          <cell r="C1151" t="str">
            <v>PEGUIS</v>
          </cell>
          <cell r="D1151" t="str">
            <v>COYAME DEL SOTOL</v>
          </cell>
          <cell r="E1151" t="str">
            <v>CHIHUAHUA</v>
          </cell>
          <cell r="F1151" t="str">
            <v>RIO BRAVO</v>
          </cell>
          <cell r="G1151" t="str">
            <v>ARROYO EL CARRIZO</v>
          </cell>
          <cell r="H1151" t="str">
            <v>ARROYO DEL BURRO</v>
          </cell>
          <cell r="I1151" t="str">
            <v>CLIMATOLOGICA</v>
          </cell>
          <cell r="J1151" t="str">
            <v>CONAGUA-DGE</v>
          </cell>
          <cell r="K1151">
            <v>27211</v>
          </cell>
          <cell r="L1151">
            <v>31047</v>
          </cell>
          <cell r="M1151" t="str">
            <v>SUSPENDIDA</v>
          </cell>
          <cell r="N1151">
            <v>29</v>
          </cell>
          <cell r="O1151">
            <v>37</v>
          </cell>
          <cell r="P1151">
            <v>0</v>
          </cell>
          <cell r="Q1151">
            <v>29.616666666666667</v>
          </cell>
          <cell r="R1151">
            <v>105</v>
          </cell>
          <cell r="S1151">
            <v>37</v>
          </cell>
          <cell r="T1151">
            <v>0</v>
          </cell>
          <cell r="U1151">
            <v>-105.61666666666666</v>
          </cell>
          <cell r="V1151">
            <v>1410</v>
          </cell>
          <cell r="W1151" t="str">
            <v/>
          </cell>
        </row>
        <row r="1152">
          <cell r="A1152" t="str">
            <v>00008257</v>
          </cell>
          <cell r="C1152" t="str">
            <v>E.T.A. 168 SALAICES</v>
          </cell>
          <cell r="D1152" t="str">
            <v>LOPEZ</v>
          </cell>
          <cell r="E1152" t="str">
            <v>CHIHUAHUA</v>
          </cell>
          <cell r="F1152" t="str">
            <v>RIO BRAVO</v>
          </cell>
          <cell r="G1152" t="str">
            <v>RIO FLORIDO</v>
          </cell>
          <cell r="H1152" t="str">
            <v>RIO FLORIDO-JIMENEZ</v>
          </cell>
          <cell r="I1152" t="str">
            <v>CLIMATOLOGICA</v>
          </cell>
          <cell r="J1152" t="str">
            <v>CONAGUA-SMN</v>
          </cell>
          <cell r="K1152">
            <v>30317</v>
          </cell>
          <cell r="L1152">
            <v>31290</v>
          </cell>
          <cell r="M1152" t="str">
            <v>SUSPENDIDA</v>
          </cell>
          <cell r="N1152">
            <v>27</v>
          </cell>
          <cell r="O1152">
            <v>2</v>
          </cell>
          <cell r="P1152">
            <v>20</v>
          </cell>
          <cell r="Q1152">
            <v>27.038888888888891</v>
          </cell>
          <cell r="R1152">
            <v>105</v>
          </cell>
          <cell r="S1152">
            <v>11</v>
          </cell>
          <cell r="T1152">
            <v>43</v>
          </cell>
          <cell r="U1152">
            <v>-105.19527777777778</v>
          </cell>
          <cell r="V1152">
            <v>1558</v>
          </cell>
          <cell r="W1152" t="str">
            <v/>
          </cell>
        </row>
        <row r="1153">
          <cell r="A1153" t="str">
            <v>00008258</v>
          </cell>
          <cell r="C1153" t="str">
            <v>TOMOCHI</v>
          </cell>
          <cell r="D1153" t="str">
            <v>GUERRERO</v>
          </cell>
          <cell r="E1153" t="str">
            <v>CHIHUAHUA</v>
          </cell>
          <cell r="F1153" t="str">
            <v>NOROESTE</v>
          </cell>
          <cell r="G1153" t="str">
            <v>RIO YAQUI</v>
          </cell>
          <cell r="H1153" t="str">
            <v>RIO TOMACHIC</v>
          </cell>
          <cell r="I1153" t="str">
            <v>CLIMATOLOGICA</v>
          </cell>
          <cell r="J1153" t="str">
            <v>CONAGUA-SMN</v>
          </cell>
          <cell r="K1153">
            <v>27150</v>
          </cell>
          <cell r="L1153">
            <v>31897</v>
          </cell>
          <cell r="M1153" t="str">
            <v>SUSPENDIDA</v>
          </cell>
          <cell r="N1153">
            <v>28</v>
          </cell>
          <cell r="O1153">
            <v>20</v>
          </cell>
          <cell r="P1153">
            <v>51</v>
          </cell>
          <cell r="Q1153">
            <v>28.3475</v>
          </cell>
          <cell r="R1153">
            <v>107</v>
          </cell>
          <cell r="S1153">
            <v>50</v>
          </cell>
          <cell r="T1153">
            <v>46</v>
          </cell>
          <cell r="U1153">
            <v>-107.8461111111111</v>
          </cell>
          <cell r="V1153">
            <v>1959</v>
          </cell>
          <cell r="W1153" t="str">
            <v/>
          </cell>
        </row>
        <row r="1154">
          <cell r="A1154" t="str">
            <v>00008259</v>
          </cell>
          <cell r="C1154" t="str">
            <v>TUBARES</v>
          </cell>
          <cell r="D1154" t="str">
            <v>URIQUE</v>
          </cell>
          <cell r="E1154" t="str">
            <v>CHIHUAHUA</v>
          </cell>
          <cell r="F1154" t="str">
            <v>PACIFICO NORTE</v>
          </cell>
          <cell r="G1154" t="str">
            <v>RIO FUERTE</v>
          </cell>
          <cell r="H1154" t="str">
            <v>RIO REFORMA</v>
          </cell>
          <cell r="I1154" t="str">
            <v>CLIMATOLOGICA</v>
          </cell>
          <cell r="J1154" t="str">
            <v>CONAGUA-DGE</v>
          </cell>
          <cell r="K1154">
            <v>27181</v>
          </cell>
          <cell r="L1154">
            <v>41274</v>
          </cell>
          <cell r="M1154" t="str">
            <v>OPERANDO</v>
          </cell>
          <cell r="N1154">
            <v>26</v>
          </cell>
          <cell r="O1154">
            <v>56</v>
          </cell>
          <cell r="P1154">
            <v>31</v>
          </cell>
          <cell r="Q1154">
            <v>26.941944444444445</v>
          </cell>
          <cell r="R1154">
            <v>107</v>
          </cell>
          <cell r="S1154">
            <v>58</v>
          </cell>
          <cell r="T1154">
            <v>40</v>
          </cell>
          <cell r="U1154">
            <v>-107.97777777777777</v>
          </cell>
          <cell r="V1154">
            <v>300</v>
          </cell>
          <cell r="W1154" t="str">
            <v/>
          </cell>
        </row>
        <row r="1155">
          <cell r="A1155" t="str">
            <v>00008260</v>
          </cell>
          <cell r="C1155" t="str">
            <v>VALLE DE ALLENDE (DGE)</v>
          </cell>
          <cell r="D1155" t="str">
            <v>ALLENDE</v>
          </cell>
          <cell r="E1155" t="str">
            <v>CHIHUAHUA</v>
          </cell>
          <cell r="F1155" t="str">
            <v>RIO BRAVO</v>
          </cell>
          <cell r="G1155" t="str">
            <v>RIO FLORIDO</v>
          </cell>
          <cell r="H1155" t="str">
            <v>RIO VALLE ALLENDE</v>
          </cell>
          <cell r="I1155" t="str">
            <v>CLIMATOLOGICA</v>
          </cell>
          <cell r="J1155" t="str">
            <v>CONAGUA-DGE</v>
          </cell>
          <cell r="K1155">
            <v>27273</v>
          </cell>
          <cell r="L1155">
            <v>32993</v>
          </cell>
          <cell r="M1155" t="str">
            <v>SUSPENDIDA</v>
          </cell>
          <cell r="N1155">
            <v>26</v>
          </cell>
          <cell r="O1155">
            <v>57</v>
          </cell>
          <cell r="P1155">
            <v>0</v>
          </cell>
          <cell r="Q1155">
            <v>26.95</v>
          </cell>
          <cell r="R1155">
            <v>105</v>
          </cell>
          <cell r="S1155">
            <v>23</v>
          </cell>
          <cell r="T1155">
            <v>0</v>
          </cell>
          <cell r="U1155">
            <v>-105.38333333333334</v>
          </cell>
          <cell r="V1155">
            <v>1610</v>
          </cell>
          <cell r="W1155" t="str">
            <v/>
          </cell>
        </row>
        <row r="1156">
          <cell r="A1156" t="str">
            <v>00008262</v>
          </cell>
          <cell r="C1156" t="str">
            <v>E.T.A. 014 COLONIA SOTO MAYNEZ</v>
          </cell>
          <cell r="D1156" t="str">
            <v>NAMIQUIPA</v>
          </cell>
          <cell r="E1156" t="str">
            <v>CHIHUAHUA</v>
          </cell>
          <cell r="F1156" t="str">
            <v>RIO BRAVO</v>
          </cell>
          <cell r="G1156" t="str">
            <v>RIO DEL CARMEN</v>
          </cell>
          <cell r="H1156" t="str">
            <v>PRESA LAS LAJAS</v>
          </cell>
          <cell r="I1156" t="str">
            <v>CLIMATOLOGICA</v>
          </cell>
          <cell r="J1156" t="str">
            <v>CONAGUA-SMN</v>
          </cell>
          <cell r="K1156">
            <v>26696</v>
          </cell>
          <cell r="L1156">
            <v>31047</v>
          </cell>
          <cell r="M1156" t="str">
            <v>SUSPENDIDA</v>
          </cell>
          <cell r="N1156">
            <v>29</v>
          </cell>
          <cell r="O1156">
            <v>1</v>
          </cell>
          <cell r="P1156">
            <v>55</v>
          </cell>
          <cell r="Q1156">
            <v>29.031944444444445</v>
          </cell>
          <cell r="R1156">
            <v>107</v>
          </cell>
          <cell r="S1156">
            <v>28</v>
          </cell>
          <cell r="T1156">
            <v>13</v>
          </cell>
          <cell r="U1156">
            <v>-107.47027777777778</v>
          </cell>
          <cell r="V1156">
            <v>1880</v>
          </cell>
          <cell r="W1156" t="str">
            <v/>
          </cell>
        </row>
        <row r="1157">
          <cell r="A1157" t="str">
            <v>00008264</v>
          </cell>
          <cell r="C1157" t="str">
            <v>AGOSTADERO</v>
          </cell>
          <cell r="D1157" t="str">
            <v>BALLEZA</v>
          </cell>
          <cell r="E1157" t="str">
            <v>CHIHUAHUA</v>
          </cell>
          <cell r="F1157" t="str">
            <v>RIO BRAVO</v>
          </cell>
          <cell r="G1157" t="str">
            <v>RIO CONCHOS-PRESA DE LA COLINA</v>
          </cell>
          <cell r="H1157" t="str">
            <v>RIO BALLEZA</v>
          </cell>
          <cell r="I1157" t="str">
            <v>CLIMATOLOGICA</v>
          </cell>
          <cell r="J1157" t="str">
            <v>CONAGUA-DGE</v>
          </cell>
          <cell r="K1157">
            <v>27426</v>
          </cell>
          <cell r="L1157">
            <v>31290</v>
          </cell>
          <cell r="M1157" t="str">
            <v>SUSPENDIDA</v>
          </cell>
          <cell r="N1157">
            <v>26</v>
          </cell>
          <cell r="O1157">
            <v>57</v>
          </cell>
          <cell r="P1157">
            <v>0</v>
          </cell>
          <cell r="Q1157">
            <v>26.95</v>
          </cell>
          <cell r="R1157">
            <v>106</v>
          </cell>
          <cell r="S1157">
            <v>40</v>
          </cell>
          <cell r="T1157">
            <v>0</v>
          </cell>
          <cell r="U1157">
            <v>-106.66666666666667</v>
          </cell>
          <cell r="V1157">
            <v>2300</v>
          </cell>
          <cell r="W1157" t="str">
            <v/>
          </cell>
        </row>
        <row r="1158">
          <cell r="A1158" t="str">
            <v>00008265</v>
          </cell>
          <cell r="C1158" t="str">
            <v>ATASCADEROS</v>
          </cell>
          <cell r="D1158" t="str">
            <v>GUADALUPE Y CALVO</v>
          </cell>
          <cell r="E1158" t="str">
            <v>CHIHUAHUA</v>
          </cell>
          <cell r="F1158" t="str">
            <v>PACIFICO NORTE</v>
          </cell>
          <cell r="G1158" t="str">
            <v>RIO SINALOA</v>
          </cell>
          <cell r="H1158" t="str">
            <v>RIO MOHINORA</v>
          </cell>
          <cell r="I1158" t="str">
            <v>CLIMATOLOGICA</v>
          </cell>
          <cell r="J1158" t="str">
            <v>CONAGUA-DGE</v>
          </cell>
          <cell r="K1158">
            <v>27395</v>
          </cell>
          <cell r="L1158">
            <v>31290</v>
          </cell>
          <cell r="M1158" t="str">
            <v>SUSPENDIDA</v>
          </cell>
          <cell r="N1158">
            <v>25</v>
          </cell>
          <cell r="O1158">
            <v>45</v>
          </cell>
          <cell r="P1158">
            <v>8</v>
          </cell>
          <cell r="Q1158">
            <v>25.752222222222223</v>
          </cell>
          <cell r="R1158">
            <v>106</v>
          </cell>
          <cell r="S1158">
            <v>48</v>
          </cell>
          <cell r="T1158">
            <v>46</v>
          </cell>
          <cell r="U1158">
            <v>-106.81277777777777</v>
          </cell>
          <cell r="V1158">
            <v>2280</v>
          </cell>
          <cell r="W1158" t="str">
            <v/>
          </cell>
        </row>
        <row r="1159">
          <cell r="A1159" t="str">
            <v>00008266</v>
          </cell>
          <cell r="C1159" t="str">
            <v>BATOVIRA</v>
          </cell>
          <cell r="D1159" t="str">
            <v>MAGUARICHI</v>
          </cell>
          <cell r="E1159" t="str">
            <v>CHIHUAHUA</v>
          </cell>
          <cell r="F1159" t="str">
            <v>PACIFICO NORTE</v>
          </cell>
          <cell r="G1159" t="str">
            <v>RIO FUERTE</v>
          </cell>
          <cell r="H1159" t="str">
            <v>RIO OTEROS</v>
          </cell>
          <cell r="I1159" t="str">
            <v>CLIMATOLOGICA</v>
          </cell>
          <cell r="J1159" t="str">
            <v>CONAGUA-DGE</v>
          </cell>
          <cell r="K1159">
            <v>27515</v>
          </cell>
          <cell r="L1159">
            <v>41274</v>
          </cell>
          <cell r="M1159" t="str">
            <v>OPERANDO</v>
          </cell>
          <cell r="N1159">
            <v>27</v>
          </cell>
          <cell r="O1159">
            <v>55</v>
          </cell>
          <cell r="P1159">
            <v>5</v>
          </cell>
          <cell r="Q1159">
            <v>27.918055555555558</v>
          </cell>
          <cell r="R1159">
            <v>107</v>
          </cell>
          <cell r="S1159">
            <v>54</v>
          </cell>
          <cell r="T1159">
            <v>15</v>
          </cell>
          <cell r="U1159">
            <v>-107.90416666666667</v>
          </cell>
          <cell r="V1159">
            <v>2160</v>
          </cell>
          <cell r="W1159" t="str">
            <v/>
          </cell>
        </row>
        <row r="1160">
          <cell r="A1160" t="str">
            <v>00008267</v>
          </cell>
          <cell r="C1160" t="str">
            <v>EL VERGEL (DGE)</v>
          </cell>
          <cell r="D1160" t="str">
            <v>BALLEZA</v>
          </cell>
          <cell r="E1160" t="str">
            <v>CHIHUAHUA</v>
          </cell>
          <cell r="F1160" t="str">
            <v>RIO BRAVO</v>
          </cell>
          <cell r="G1160" t="str">
            <v>RIO CONCHOS-PRESA DE LA COLINA</v>
          </cell>
          <cell r="H1160" t="str">
            <v>RIO SAN JUAN</v>
          </cell>
          <cell r="I1160" t="str">
            <v>CLIMATOLOGICA</v>
          </cell>
          <cell r="J1160" t="str">
            <v>CONAGUA-DGE</v>
          </cell>
          <cell r="K1160">
            <v>27426</v>
          </cell>
          <cell r="L1160">
            <v>41639</v>
          </cell>
          <cell r="M1160" t="str">
            <v>OPERANDO</v>
          </cell>
          <cell r="N1160">
            <v>26</v>
          </cell>
          <cell r="O1160">
            <v>28</v>
          </cell>
          <cell r="P1160">
            <v>32</v>
          </cell>
          <cell r="Q1160">
            <v>26.475555555555555</v>
          </cell>
          <cell r="R1160">
            <v>106</v>
          </cell>
          <cell r="S1160">
            <v>23</v>
          </cell>
          <cell r="T1160">
            <v>15</v>
          </cell>
          <cell r="U1160">
            <v>-106.3875</v>
          </cell>
          <cell r="V1160">
            <v>2740</v>
          </cell>
          <cell r="W1160" t="str">
            <v/>
          </cell>
        </row>
        <row r="1161">
          <cell r="A1161" t="str">
            <v>00008269</v>
          </cell>
          <cell r="C1161" t="str">
            <v>LA LAJITA</v>
          </cell>
          <cell r="D1161" t="str">
            <v>MORELOS</v>
          </cell>
          <cell r="E1161" t="str">
            <v>CHIHUAHUA</v>
          </cell>
          <cell r="F1161" t="str">
            <v>PACIFICO NORTE</v>
          </cell>
          <cell r="G1161" t="str">
            <v>RIO FUERTE</v>
          </cell>
          <cell r="H1161" t="str">
            <v>RIO SAN MIGUEL</v>
          </cell>
          <cell r="I1161" t="str">
            <v>CLIMATOLOGICA</v>
          </cell>
          <cell r="J1161" t="str">
            <v>CONAGUA-DGE</v>
          </cell>
          <cell r="K1161">
            <v>27820</v>
          </cell>
          <cell r="L1161">
            <v>31047</v>
          </cell>
          <cell r="M1161" t="str">
            <v>SUSPENDIDA</v>
          </cell>
          <cell r="N1161">
            <v>26</v>
          </cell>
          <cell r="O1161">
            <v>34</v>
          </cell>
          <cell r="P1161">
            <v>15</v>
          </cell>
          <cell r="Q1161">
            <v>26.570833333333333</v>
          </cell>
          <cell r="R1161">
            <v>107</v>
          </cell>
          <cell r="S1161">
            <v>47</v>
          </cell>
          <cell r="T1161">
            <v>6</v>
          </cell>
          <cell r="U1161">
            <v>-107.785</v>
          </cell>
          <cell r="V1161">
            <v>1722</v>
          </cell>
          <cell r="W1161" t="str">
            <v/>
          </cell>
        </row>
        <row r="1162">
          <cell r="A1162" t="str">
            <v>00008270</v>
          </cell>
          <cell r="C1162" t="str">
            <v>LA MESA</v>
          </cell>
          <cell r="D1162" t="str">
            <v>ALDAMA</v>
          </cell>
          <cell r="E1162" t="str">
            <v>CHIHUAHUA</v>
          </cell>
          <cell r="F1162" t="str">
            <v>RIO BRAVO</v>
          </cell>
          <cell r="G1162" t="str">
            <v>RIO CONCHOS-PRESA EL GRANERO</v>
          </cell>
          <cell r="H1162" t="str">
            <v>RIO CHUVISCAR</v>
          </cell>
          <cell r="I1162" t="str">
            <v>CLIMATOLOGICA</v>
          </cell>
          <cell r="J1162" t="str">
            <v>CONAGUA-DGE</v>
          </cell>
          <cell r="K1162">
            <v>7337</v>
          </cell>
          <cell r="L1162">
            <v>41274</v>
          </cell>
          <cell r="M1162" t="str">
            <v>OPERANDO</v>
          </cell>
          <cell r="N1162">
            <v>28</v>
          </cell>
          <cell r="O1162">
            <v>46</v>
          </cell>
          <cell r="P1162">
            <v>24</v>
          </cell>
          <cell r="Q1162">
            <v>28.773333333333333</v>
          </cell>
          <cell r="R1162">
            <v>105</v>
          </cell>
          <cell r="S1162">
            <v>57</v>
          </cell>
          <cell r="T1162">
            <v>49</v>
          </cell>
          <cell r="U1162">
            <v>-105.96361111111112</v>
          </cell>
          <cell r="V1162">
            <v>1250</v>
          </cell>
          <cell r="W1162" t="str">
            <v/>
          </cell>
        </row>
        <row r="1163">
          <cell r="A1163" t="str">
            <v>00008271</v>
          </cell>
          <cell r="C1163" t="str">
            <v>LAGO DE ARARECO</v>
          </cell>
          <cell r="D1163" t="str">
            <v>BOCOYNA</v>
          </cell>
          <cell r="E1163" t="str">
            <v>CHIHUAHUA</v>
          </cell>
          <cell r="F1163" t="str">
            <v>RIO BRAVO</v>
          </cell>
          <cell r="G1163" t="str">
            <v>RIO SINALOA</v>
          </cell>
          <cell r="H1163" t="str">
            <v>RIO URIQUE</v>
          </cell>
          <cell r="I1163" t="str">
            <v>CLIMATOLOGICA</v>
          </cell>
          <cell r="J1163" t="str">
            <v>CONAGUA-SMN</v>
          </cell>
          <cell r="K1163">
            <v>28004</v>
          </cell>
          <cell r="L1163">
            <v>31897</v>
          </cell>
          <cell r="M1163" t="str">
            <v>SUSPENDIDA</v>
          </cell>
          <cell r="N1163">
            <v>27</v>
          </cell>
          <cell r="O1163">
            <v>42</v>
          </cell>
          <cell r="P1163">
            <v>11</v>
          </cell>
          <cell r="Q1163">
            <v>27.703055555555554</v>
          </cell>
          <cell r="R1163">
            <v>107</v>
          </cell>
          <cell r="S1163">
            <v>35</v>
          </cell>
          <cell r="T1163">
            <v>42</v>
          </cell>
          <cell r="U1163">
            <v>-107.595</v>
          </cell>
          <cell r="V1163">
            <v>2321</v>
          </cell>
          <cell r="W1163" t="str">
            <v/>
          </cell>
        </row>
        <row r="1164">
          <cell r="A1164" t="str">
            <v>00008273</v>
          </cell>
          <cell r="C1164" t="str">
            <v>PARRAL A. EL HORMIGUERO</v>
          </cell>
          <cell r="D1164" t="str">
            <v>HIDALGO DEL PARRAL</v>
          </cell>
          <cell r="E1164" t="str">
            <v>CHIHUAHUA</v>
          </cell>
          <cell r="F1164" t="str">
            <v>RIO BRAVO</v>
          </cell>
          <cell r="G1164" t="str">
            <v>RIO FLORIDO</v>
          </cell>
          <cell r="H1164" t="str">
            <v>RIO PARRAL</v>
          </cell>
          <cell r="I1164" t="str">
            <v>CLIMATOLOGICA</v>
          </cell>
          <cell r="J1164" t="str">
            <v>CONAGUA-DGE</v>
          </cell>
          <cell r="K1164">
            <v>12086</v>
          </cell>
          <cell r="L1164">
            <v>36525</v>
          </cell>
          <cell r="M1164" t="str">
            <v>SUSPENDIDA</v>
          </cell>
          <cell r="N1164">
            <v>26</v>
          </cell>
          <cell r="O1164">
            <v>54</v>
          </cell>
          <cell r="P1164">
            <v>0</v>
          </cell>
          <cell r="Q1164">
            <v>26.9</v>
          </cell>
          <cell r="R1164">
            <v>105</v>
          </cell>
          <cell r="S1164">
            <v>37</v>
          </cell>
          <cell r="T1164">
            <v>0</v>
          </cell>
          <cell r="U1164">
            <v>-105.61666666666666</v>
          </cell>
          <cell r="V1164">
            <v>1836</v>
          </cell>
          <cell r="W1164" t="str">
            <v/>
          </cell>
        </row>
        <row r="1165">
          <cell r="A1165" t="str">
            <v>00008274</v>
          </cell>
          <cell r="C1165" t="str">
            <v>SAN MARCOS</v>
          </cell>
          <cell r="D1165" t="str">
            <v>CHIHUAHUA</v>
          </cell>
          <cell r="E1165" t="str">
            <v>CHIHUAHUA</v>
          </cell>
          <cell r="F1165" t="str">
            <v>RIO BRAVO</v>
          </cell>
          <cell r="G1165" t="str">
            <v>RIO CONCHOS-PRESA EL GRANERO</v>
          </cell>
          <cell r="H1165" t="str">
            <v>SACRAMENTO</v>
          </cell>
          <cell r="I1165" t="str">
            <v>CLIMATOLOGICA</v>
          </cell>
          <cell r="J1165" t="str">
            <v>CONAGUA-DGE</v>
          </cell>
          <cell r="K1165">
            <v>27912</v>
          </cell>
          <cell r="L1165">
            <v>29951</v>
          </cell>
          <cell r="M1165" t="str">
            <v>SUSPENDIDA</v>
          </cell>
          <cell r="N1165">
            <v>28</v>
          </cell>
          <cell r="O1165">
            <v>48</v>
          </cell>
          <cell r="P1165">
            <v>27</v>
          </cell>
          <cell r="Q1165">
            <v>28.807500000000001</v>
          </cell>
          <cell r="R1165">
            <v>106</v>
          </cell>
          <cell r="S1165">
            <v>20</v>
          </cell>
          <cell r="T1165">
            <v>28</v>
          </cell>
          <cell r="U1165">
            <v>-106.3411111111111</v>
          </cell>
          <cell r="V1165">
            <v>1660</v>
          </cell>
          <cell r="W1165" t="str">
            <v/>
          </cell>
        </row>
        <row r="1166">
          <cell r="A1166" t="str">
            <v>00008277</v>
          </cell>
          <cell r="C1166" t="str">
            <v>EL PILAR</v>
          </cell>
          <cell r="D1166" t="str">
            <v>MORIS</v>
          </cell>
          <cell r="E1166" t="str">
            <v>CHIHUAHUA</v>
          </cell>
          <cell r="F1166" t="str">
            <v>NOROESTE</v>
          </cell>
          <cell r="G1166" t="str">
            <v>RIO MAYO</v>
          </cell>
          <cell r="H1166" t="str">
            <v>RIO MORIS</v>
          </cell>
          <cell r="I1166" t="str">
            <v>CLIMATOLOGICA</v>
          </cell>
          <cell r="J1166" t="str">
            <v>CONAGUA-SMN</v>
          </cell>
          <cell r="K1166">
            <v>27576</v>
          </cell>
          <cell r="L1166">
            <v>34334</v>
          </cell>
          <cell r="M1166" t="str">
            <v>SUSPENDIDA</v>
          </cell>
          <cell r="N1166">
            <v>28</v>
          </cell>
          <cell r="O1166">
            <v>6</v>
          </cell>
          <cell r="P1166">
            <v>19</v>
          </cell>
          <cell r="Q1166">
            <v>28.105277777777779</v>
          </cell>
          <cell r="R1166">
            <v>108</v>
          </cell>
          <cell r="S1166">
            <v>36</v>
          </cell>
          <cell r="T1166">
            <v>38</v>
          </cell>
          <cell r="U1166">
            <v>-108.61055555555555</v>
          </cell>
          <cell r="V1166">
            <v>1350</v>
          </cell>
          <cell r="W1166" t="str">
            <v/>
          </cell>
        </row>
        <row r="1167">
          <cell r="A1167" t="str">
            <v>00008278</v>
          </cell>
          <cell r="C1167" t="str">
            <v>RANCHO EL RETIRO</v>
          </cell>
          <cell r="D1167" t="str">
            <v>CHIHUAHUA</v>
          </cell>
          <cell r="E1167" t="str">
            <v>CHIHUAHUA</v>
          </cell>
          <cell r="F1167" t="str">
            <v>RIO BRAVO</v>
          </cell>
          <cell r="G1167" t="str">
            <v>ARROYO EL CARRIZO</v>
          </cell>
          <cell r="H1167" t="str">
            <v>LAGUNA ENCINILLAS</v>
          </cell>
          <cell r="I1167" t="str">
            <v>CLIMATOLOGICA</v>
          </cell>
          <cell r="J1167" t="str">
            <v>CONAGUA-SMN</v>
          </cell>
          <cell r="K1167">
            <v>27607</v>
          </cell>
          <cell r="L1167">
            <v>31897</v>
          </cell>
          <cell r="M1167" t="str">
            <v>SUSPENDIDA</v>
          </cell>
          <cell r="N1167">
            <v>28</v>
          </cell>
          <cell r="O1167">
            <v>56</v>
          </cell>
          <cell r="P1167">
            <v>5</v>
          </cell>
          <cell r="Q1167">
            <v>28.934722222222224</v>
          </cell>
          <cell r="R1167">
            <v>106</v>
          </cell>
          <cell r="S1167">
            <v>16</v>
          </cell>
          <cell r="T1167">
            <v>8</v>
          </cell>
          <cell r="U1167">
            <v>-106.26888888888888</v>
          </cell>
          <cell r="V1167">
            <v>1600</v>
          </cell>
          <cell r="W1167" t="str">
            <v/>
          </cell>
        </row>
        <row r="1168">
          <cell r="A1168" t="str">
            <v>00008279</v>
          </cell>
          <cell r="C1168" t="str">
            <v>ESCUELA SEC. LOPEZ MATEOS</v>
          </cell>
          <cell r="D1168" t="str">
            <v>GUERRERO</v>
          </cell>
          <cell r="E1168" t="str">
            <v>CHIHUAHUA</v>
          </cell>
          <cell r="F1168" t="str">
            <v>NOROESTE</v>
          </cell>
          <cell r="G1168" t="str">
            <v>RIO YAQUI</v>
          </cell>
          <cell r="H1168" t="str">
            <v>RIO CARPIO</v>
          </cell>
          <cell r="I1168" t="str">
            <v>CLIMATOLOGICA</v>
          </cell>
          <cell r="J1168" t="str">
            <v>CONAGUA-SMN</v>
          </cell>
          <cell r="K1168">
            <v>27607</v>
          </cell>
          <cell r="L1168">
            <v>31047</v>
          </cell>
          <cell r="M1168" t="str">
            <v>SUSPENDIDA</v>
          </cell>
          <cell r="N1168">
            <v>28</v>
          </cell>
          <cell r="O1168">
            <v>28</v>
          </cell>
          <cell r="P1168">
            <v>40</v>
          </cell>
          <cell r="Q1168">
            <v>28.477777777777778</v>
          </cell>
          <cell r="R1168">
            <v>107</v>
          </cell>
          <cell r="S1168">
            <v>19</v>
          </cell>
          <cell r="T1168">
            <v>54</v>
          </cell>
          <cell r="U1168">
            <v>-107.33166666666666</v>
          </cell>
          <cell r="V1168">
            <v>2152</v>
          </cell>
          <cell r="W1168" t="str">
            <v/>
          </cell>
        </row>
        <row r="1169">
          <cell r="A1169" t="str">
            <v>00008280</v>
          </cell>
          <cell r="C1169" t="str">
            <v>RANCHO LA FINCA</v>
          </cell>
          <cell r="D1169" t="str">
            <v>CUSIHUIRIACHI</v>
          </cell>
          <cell r="E1169" t="str">
            <v>CHIHUAHUA</v>
          </cell>
          <cell r="F1169" t="str">
            <v>RIO BRAVO</v>
          </cell>
          <cell r="G1169" t="str">
            <v>LAGUNA DE BUSTILLOS Y DE LOS MEXICANOS</v>
          </cell>
          <cell r="H1169" t="str">
            <v>LAGUNA DE LOS MEXICANOS</v>
          </cell>
          <cell r="I1169" t="str">
            <v>CLIMATOLOGICA</v>
          </cell>
          <cell r="J1169" t="str">
            <v>CONAGUA-SMN</v>
          </cell>
          <cell r="K1169">
            <v>27638</v>
          </cell>
          <cell r="L1169">
            <v>29586</v>
          </cell>
          <cell r="M1169" t="str">
            <v>SUSPENDIDA</v>
          </cell>
          <cell r="N1169">
            <v>28</v>
          </cell>
          <cell r="O1169">
            <v>8</v>
          </cell>
          <cell r="P1169">
            <v>25</v>
          </cell>
          <cell r="Q1169">
            <v>28.140277777777776</v>
          </cell>
          <cell r="R1169">
            <v>107</v>
          </cell>
          <cell r="S1169">
            <v>1</v>
          </cell>
          <cell r="T1169">
            <v>58</v>
          </cell>
          <cell r="U1169">
            <v>-107.03277777777778</v>
          </cell>
          <cell r="V1169">
            <v>1800</v>
          </cell>
          <cell r="W1169" t="str">
            <v/>
          </cell>
        </row>
        <row r="1170">
          <cell r="A1170" t="str">
            <v>00008283</v>
          </cell>
          <cell r="C1170" t="str">
            <v>JUAREZ (CILA)</v>
          </cell>
          <cell r="D1170" t="str">
            <v>JUAREZ</v>
          </cell>
          <cell r="E1170" t="str">
            <v>CHIHUAHUA</v>
          </cell>
          <cell r="F1170" t="str">
            <v>RIO BRAVO</v>
          </cell>
          <cell r="G1170" t="str">
            <v>RIO BRAVO-CIUDAD JUAREZ</v>
          </cell>
          <cell r="H1170" t="str">
            <v>RIO BRAVO-CIUDAD JUAREZ</v>
          </cell>
          <cell r="I1170" t="str">
            <v>CLIMATOLOGICA</v>
          </cell>
          <cell r="J1170" t="str">
            <v>CILA</v>
          </cell>
          <cell r="K1170">
            <v>21794</v>
          </cell>
          <cell r="L1170">
            <v>22250</v>
          </cell>
          <cell r="M1170" t="str">
            <v>SUSPENDIDA</v>
          </cell>
          <cell r="N1170">
            <v>31</v>
          </cell>
          <cell r="O1170">
            <v>44</v>
          </cell>
          <cell r="P1170">
            <v>12</v>
          </cell>
          <cell r="Q1170">
            <v>31.736666666666668</v>
          </cell>
          <cell r="R1170">
            <v>106</v>
          </cell>
          <cell r="S1170">
            <v>24</v>
          </cell>
          <cell r="T1170">
            <v>1</v>
          </cell>
          <cell r="U1170">
            <v>-106.40027777777779</v>
          </cell>
          <cell r="V1170">
            <v>1120</v>
          </cell>
          <cell r="W1170" t="str">
            <v/>
          </cell>
        </row>
        <row r="1171">
          <cell r="A1171" t="str">
            <v>00008290</v>
          </cell>
          <cell r="C1171" t="str">
            <v>SAMALAYUCA D. B. (CILA)</v>
          </cell>
          <cell r="D1171" t="str">
            <v>JUAREZ</v>
          </cell>
          <cell r="E1171" t="str">
            <v>CHIHUAHUA</v>
          </cell>
          <cell r="F1171" t="str">
            <v>RIO BRAVO</v>
          </cell>
          <cell r="G1171" t="str">
            <v>RIO DEL CARMEN</v>
          </cell>
          <cell r="H1171" t="str">
            <v>ARROYO ROMA</v>
          </cell>
          <cell r="I1171" t="str">
            <v>CLIMATOLOGICA</v>
          </cell>
          <cell r="J1171" t="str">
            <v>CILA</v>
          </cell>
          <cell r="K1171">
            <v>27395</v>
          </cell>
          <cell r="L1171">
            <v>36160</v>
          </cell>
          <cell r="M1171" t="str">
            <v>SUSPENDIDA</v>
          </cell>
          <cell r="N1171">
            <v>31</v>
          </cell>
          <cell r="O1171">
            <v>21</v>
          </cell>
          <cell r="P1171">
            <v>0</v>
          </cell>
          <cell r="Q1171">
            <v>31.35</v>
          </cell>
          <cell r="R1171">
            <v>106</v>
          </cell>
          <cell r="S1171">
            <v>28</v>
          </cell>
          <cell r="T1171">
            <v>0</v>
          </cell>
          <cell r="U1171">
            <v>-106.46666666666667</v>
          </cell>
          <cell r="V1171">
            <v>1275</v>
          </cell>
          <cell r="W1171" t="str">
            <v/>
          </cell>
        </row>
        <row r="1172">
          <cell r="A1172" t="str">
            <v>00008296</v>
          </cell>
          <cell r="C1172" t="str">
            <v>JUAREZ</v>
          </cell>
          <cell r="D1172" t="str">
            <v>CASAS GRANDES</v>
          </cell>
          <cell r="E1172" t="str">
            <v>CHIHUAHUA</v>
          </cell>
          <cell r="F1172" t="str">
            <v>RIO BRAVO</v>
          </cell>
          <cell r="G1172" t="str">
            <v>RIO CASAS GRANDES</v>
          </cell>
          <cell r="H1172" t="str">
            <v>RIO PIEDRAS VERDES</v>
          </cell>
          <cell r="I1172" t="str">
            <v>CLIMATOLOGICA</v>
          </cell>
          <cell r="J1172" t="str">
            <v>CONAGUA-SMN</v>
          </cell>
          <cell r="K1172">
            <v>28338</v>
          </cell>
          <cell r="L1172">
            <v>31897</v>
          </cell>
          <cell r="M1172" t="str">
            <v>SUSPENDIDA</v>
          </cell>
          <cell r="N1172">
            <v>30</v>
          </cell>
          <cell r="O1172">
            <v>18</v>
          </cell>
          <cell r="P1172">
            <v>34</v>
          </cell>
          <cell r="Q1172">
            <v>30.309444444444445</v>
          </cell>
          <cell r="R1172">
            <v>108</v>
          </cell>
          <cell r="S1172">
            <v>4</v>
          </cell>
          <cell r="T1172">
            <v>35</v>
          </cell>
          <cell r="U1172">
            <v>-108.07638888888889</v>
          </cell>
          <cell r="V1172">
            <v>1540</v>
          </cell>
          <cell r="W1172" t="str">
            <v/>
          </cell>
        </row>
        <row r="1173">
          <cell r="A1173" t="str">
            <v>00008297</v>
          </cell>
          <cell r="C1173" t="str">
            <v>CREEL</v>
          </cell>
          <cell r="D1173" t="str">
            <v>BOCOYNA</v>
          </cell>
          <cell r="E1173" t="str">
            <v>CHIHUAHUA</v>
          </cell>
          <cell r="F1173" t="str">
            <v>PACIFICO NORTE</v>
          </cell>
          <cell r="G1173" t="str">
            <v>RIO CONCHOS-PRESA DE LA COLINA</v>
          </cell>
          <cell r="H1173" t="str">
            <v>RIO URIQUE</v>
          </cell>
          <cell r="I1173" t="str">
            <v>CLIMATOLOGICA</v>
          </cell>
          <cell r="J1173" t="str">
            <v>CONAGUA-SMN</v>
          </cell>
          <cell r="K1173">
            <v>28034</v>
          </cell>
          <cell r="L1173">
            <v>31897</v>
          </cell>
          <cell r="M1173" t="str">
            <v>SUSPENDIDA</v>
          </cell>
          <cell r="N1173">
            <v>27</v>
          </cell>
          <cell r="O1173">
            <v>45</v>
          </cell>
          <cell r="P1173">
            <v>0</v>
          </cell>
          <cell r="Q1173">
            <v>27.75</v>
          </cell>
          <cell r="R1173">
            <v>107</v>
          </cell>
          <cell r="S1173">
            <v>38</v>
          </cell>
          <cell r="T1173">
            <v>0</v>
          </cell>
          <cell r="U1173">
            <v>-107.63333333333334</v>
          </cell>
          <cell r="V1173">
            <v>2340</v>
          </cell>
          <cell r="W1173" t="str">
            <v/>
          </cell>
        </row>
        <row r="1174">
          <cell r="A1174" t="str">
            <v>00008298</v>
          </cell>
          <cell r="C1174" t="str">
            <v>DUBLAN</v>
          </cell>
          <cell r="D1174" t="str">
            <v>CASAS GRANDES</v>
          </cell>
          <cell r="E1174" t="str">
            <v>CHIHUAHUA</v>
          </cell>
          <cell r="F1174" t="str">
            <v>RIO BRAVO</v>
          </cell>
          <cell r="G1174" t="str">
            <v>RIO CASAS GRANDES</v>
          </cell>
          <cell r="H1174" t="str">
            <v>RIO CASAS GRANDES</v>
          </cell>
          <cell r="I1174" t="str">
            <v>CLIMATOLOGICA</v>
          </cell>
          <cell r="J1174" t="str">
            <v>CONAGUA-SMN</v>
          </cell>
          <cell r="K1174">
            <v>28338</v>
          </cell>
          <cell r="L1174">
            <v>41274</v>
          </cell>
          <cell r="M1174" t="str">
            <v>OPERANDO</v>
          </cell>
          <cell r="N1174">
            <v>30</v>
          </cell>
          <cell r="O1174">
            <v>28</v>
          </cell>
          <cell r="P1174">
            <v>28</v>
          </cell>
          <cell r="Q1174">
            <v>30.474444444444444</v>
          </cell>
          <cell r="R1174">
            <v>107</v>
          </cell>
          <cell r="S1174">
            <v>56</v>
          </cell>
          <cell r="T1174">
            <v>2</v>
          </cell>
          <cell r="U1174">
            <v>-107.93388888888889</v>
          </cell>
          <cell r="V1174">
            <v>1440</v>
          </cell>
          <cell r="W1174" t="str">
            <v/>
          </cell>
        </row>
        <row r="1175">
          <cell r="A1175" t="str">
            <v>00008299</v>
          </cell>
          <cell r="C1175" t="str">
            <v>SANTO TOMAS</v>
          </cell>
          <cell r="D1175" t="str">
            <v>GUERRERO</v>
          </cell>
          <cell r="E1175" t="str">
            <v>CHIHUAHUA</v>
          </cell>
          <cell r="F1175" t="str">
            <v>NOROESTE</v>
          </cell>
          <cell r="G1175" t="str">
            <v>RIO YAQUI</v>
          </cell>
          <cell r="H1175" t="str">
            <v>RIO PAPIGOCHIC O AROS</v>
          </cell>
          <cell r="I1175" t="str">
            <v>CLIMATOLOGICA</v>
          </cell>
          <cell r="J1175" t="str">
            <v>CONAGUA-SMN</v>
          </cell>
          <cell r="K1175">
            <v>28338</v>
          </cell>
          <cell r="L1175">
            <v>31897</v>
          </cell>
          <cell r="M1175" t="str">
            <v>SUSPENDIDA</v>
          </cell>
          <cell r="N1175">
            <v>28</v>
          </cell>
          <cell r="O1175">
            <v>40</v>
          </cell>
          <cell r="P1175">
            <v>0</v>
          </cell>
          <cell r="Q1175">
            <v>28.666666666666668</v>
          </cell>
          <cell r="R1175">
            <v>107</v>
          </cell>
          <cell r="S1175">
            <v>32</v>
          </cell>
          <cell r="T1175">
            <v>0</v>
          </cell>
          <cell r="U1175">
            <v>-107.53333333333333</v>
          </cell>
          <cell r="V1175">
            <v>2085</v>
          </cell>
          <cell r="W1175" t="str">
            <v/>
          </cell>
        </row>
        <row r="1176">
          <cell r="A1176" t="str">
            <v>00008300</v>
          </cell>
          <cell r="C1176" t="str">
            <v>EL SOCORRO</v>
          </cell>
          <cell r="D1176" t="str">
            <v>MEOQUI</v>
          </cell>
          <cell r="E1176" t="str">
            <v>CHIHUAHUA</v>
          </cell>
          <cell r="F1176" t="str">
            <v>RIO BRAVO</v>
          </cell>
          <cell r="G1176" t="str">
            <v>RIO CONCHOS-PRESA EL GRANERO</v>
          </cell>
          <cell r="H1176" t="str">
            <v>ARROYO BACHIMBA</v>
          </cell>
          <cell r="I1176" t="str">
            <v>CLIMATOLOGICA</v>
          </cell>
          <cell r="J1176" t="str">
            <v>CONAGUA-DGE</v>
          </cell>
          <cell r="K1176">
            <v>27760</v>
          </cell>
          <cell r="L1176">
            <v>30559</v>
          </cell>
          <cell r="M1176" t="str">
            <v>SUSPENDIDA</v>
          </cell>
          <cell r="N1176">
            <v>28</v>
          </cell>
          <cell r="O1176">
            <v>25</v>
          </cell>
          <cell r="P1176">
            <v>0</v>
          </cell>
          <cell r="Q1176">
            <v>28.416666666666668</v>
          </cell>
          <cell r="R1176">
            <v>105</v>
          </cell>
          <cell r="S1176">
            <v>37</v>
          </cell>
          <cell r="T1176">
            <v>0</v>
          </cell>
          <cell r="U1176">
            <v>-105.61666666666666</v>
          </cell>
          <cell r="V1176">
            <v>1180</v>
          </cell>
          <cell r="W1176" t="str">
            <v/>
          </cell>
        </row>
        <row r="1177">
          <cell r="A1177" t="str">
            <v>00008301</v>
          </cell>
          <cell r="C1177" t="str">
            <v>CIENEGA PRIETA</v>
          </cell>
          <cell r="D1177" t="str">
            <v>GUADALUPE Y CALVO</v>
          </cell>
          <cell r="E1177" t="str">
            <v>CHIHUAHUA</v>
          </cell>
          <cell r="F1177" t="str">
            <v>PACIFICO NORTE</v>
          </cell>
          <cell r="G1177" t="str">
            <v>RIO FUERTE</v>
          </cell>
          <cell r="H1177" t="str">
            <v>RIO CHINATU</v>
          </cell>
          <cell r="I1177" t="str">
            <v>CLIMATOLOGICA</v>
          </cell>
          <cell r="J1177" t="str">
            <v>CONAGUA-DGE</v>
          </cell>
          <cell r="K1177">
            <v>28185</v>
          </cell>
          <cell r="L1177">
            <v>31198</v>
          </cell>
          <cell r="M1177" t="str">
            <v>SUSPENDIDA</v>
          </cell>
          <cell r="N1177">
            <v>26</v>
          </cell>
          <cell r="O1177">
            <v>10</v>
          </cell>
          <cell r="P1177">
            <v>0</v>
          </cell>
          <cell r="Q1177">
            <v>26.166666666666668</v>
          </cell>
          <cell r="R1177">
            <v>106</v>
          </cell>
          <cell r="S1177">
            <v>40</v>
          </cell>
          <cell r="T1177">
            <v>0</v>
          </cell>
          <cell r="U1177">
            <v>-106.66666666666667</v>
          </cell>
          <cell r="V1177">
            <v>2060</v>
          </cell>
          <cell r="W1177" t="str">
            <v/>
          </cell>
        </row>
        <row r="1178">
          <cell r="A1178" t="str">
            <v>00008302</v>
          </cell>
          <cell r="C1178" t="str">
            <v>ASOCIACION DE FRUTICULTORES</v>
          </cell>
          <cell r="D1178" t="str">
            <v>GUERRERO</v>
          </cell>
          <cell r="E1178" t="str">
            <v>CHIHUAHUA</v>
          </cell>
          <cell r="F1178" t="str">
            <v>NOROESTE</v>
          </cell>
          <cell r="G1178" t="str">
            <v>RIO YAQUI</v>
          </cell>
          <cell r="H1178" t="str">
            <v>RIO CARPIO</v>
          </cell>
          <cell r="I1178" t="str">
            <v>CLIMATOLOGICA</v>
          </cell>
          <cell r="J1178" t="str">
            <v>CONAGUA-SMN</v>
          </cell>
          <cell r="K1178">
            <v>28157</v>
          </cell>
          <cell r="L1178">
            <v>31106</v>
          </cell>
          <cell r="M1178" t="str">
            <v>SUSPENDIDA</v>
          </cell>
          <cell r="N1178">
            <v>28</v>
          </cell>
          <cell r="O1178">
            <v>31</v>
          </cell>
          <cell r="P1178">
            <v>0</v>
          </cell>
          <cell r="Q1178">
            <v>28.516666666666666</v>
          </cell>
          <cell r="R1178">
            <v>107</v>
          </cell>
          <cell r="S1178">
            <v>24</v>
          </cell>
          <cell r="T1178">
            <v>0</v>
          </cell>
          <cell r="U1178">
            <v>-107.4</v>
          </cell>
          <cell r="V1178">
            <v>2030</v>
          </cell>
          <cell r="W1178" t="str">
            <v/>
          </cell>
        </row>
        <row r="1179">
          <cell r="A1179" t="str">
            <v>00008303</v>
          </cell>
          <cell r="C1179" t="str">
            <v>C.E.M. CIUDAD DEPORTIVA</v>
          </cell>
          <cell r="D1179" t="str">
            <v>CHIHUAHUA</v>
          </cell>
          <cell r="E1179" t="str">
            <v>CHIHUAHUA</v>
          </cell>
          <cell r="F1179" t="str">
            <v>RIO BRAVO</v>
          </cell>
          <cell r="G1179" t="str">
            <v>RIO CONCHOS-PRESA EL GRANERO</v>
          </cell>
          <cell r="H1179" t="str">
            <v>RIO CHUVISCAR</v>
          </cell>
          <cell r="I1179" t="str">
            <v>CLIMATOLOGICA</v>
          </cell>
          <cell r="J1179" t="str">
            <v>CONAGUA-SMN</v>
          </cell>
          <cell r="K1179">
            <v>27395</v>
          </cell>
          <cell r="L1179">
            <v>36891</v>
          </cell>
          <cell r="M1179" t="str">
            <v>SUSPENDIDA</v>
          </cell>
          <cell r="N1179">
            <v>28</v>
          </cell>
          <cell r="O1179">
            <v>42</v>
          </cell>
          <cell r="P1179">
            <v>0</v>
          </cell>
          <cell r="Q1179">
            <v>28.7</v>
          </cell>
          <cell r="R1179">
            <v>105</v>
          </cell>
          <cell r="S1179">
            <v>59</v>
          </cell>
          <cell r="T1179">
            <v>0</v>
          </cell>
          <cell r="U1179">
            <v>-105.98333333333333</v>
          </cell>
          <cell r="V1179">
            <v>1350</v>
          </cell>
          <cell r="W1179" t="str">
            <v/>
          </cell>
        </row>
        <row r="1180">
          <cell r="A1180" t="str">
            <v>00008304</v>
          </cell>
          <cell r="C1180" t="str">
            <v>ESCUELA DE AGRICULTURA</v>
          </cell>
          <cell r="D1180" t="str">
            <v>DELICIAS</v>
          </cell>
          <cell r="E1180" t="str">
            <v>CHIHUAHUA</v>
          </cell>
          <cell r="F1180" t="str">
            <v>RIO BRAVO</v>
          </cell>
          <cell r="G1180" t="str">
            <v>RIO SAN PEDRO</v>
          </cell>
          <cell r="H1180" t="str">
            <v>RIO MEOQUI</v>
          </cell>
          <cell r="I1180" t="str">
            <v>CLIMATOLOGICA</v>
          </cell>
          <cell r="J1180" t="str">
            <v>CONAGUA-SMN</v>
          </cell>
          <cell r="K1180">
            <v>28157</v>
          </cell>
          <cell r="L1180">
            <v>31897</v>
          </cell>
          <cell r="M1180" t="str">
            <v>SUSPENDIDA</v>
          </cell>
          <cell r="N1180">
            <v>28</v>
          </cell>
          <cell r="O1180">
            <v>11</v>
          </cell>
          <cell r="P1180">
            <v>36</v>
          </cell>
          <cell r="Q1180">
            <v>28.193333333333335</v>
          </cell>
          <cell r="R1180">
            <v>105</v>
          </cell>
          <cell r="S1180">
            <v>28</v>
          </cell>
          <cell r="T1180">
            <v>16</v>
          </cell>
          <cell r="U1180">
            <v>-105.47111111111111</v>
          </cell>
          <cell r="V1180">
            <v>1170</v>
          </cell>
          <cell r="W1180" t="str">
            <v/>
          </cell>
        </row>
        <row r="1181">
          <cell r="A1181" t="str">
            <v>00008305</v>
          </cell>
          <cell r="B1181">
            <v>76323</v>
          </cell>
          <cell r="C1181" t="str">
            <v>PARRAL (OBS)</v>
          </cell>
          <cell r="D1181" t="str">
            <v>HIDALGO DEL PARRAL</v>
          </cell>
          <cell r="E1181" t="str">
            <v>CHIHUAHUA</v>
          </cell>
          <cell r="F1181" t="str">
            <v>RIO BRAVO</v>
          </cell>
          <cell r="G1181" t="str">
            <v>RIO FLORIDO</v>
          </cell>
          <cell r="H1181" t="str">
            <v>RIO PARRAL</v>
          </cell>
          <cell r="I1181" t="str">
            <v>OBSERVATORIO</v>
          </cell>
          <cell r="J1181" t="str">
            <v>CONAGUA-SMN</v>
          </cell>
          <cell r="K1181">
            <v>35947</v>
          </cell>
          <cell r="L1181">
            <v>41274</v>
          </cell>
          <cell r="M1181" t="str">
            <v>OPERANDO</v>
          </cell>
          <cell r="N1181">
            <v>26</v>
          </cell>
          <cell r="O1181">
            <v>55</v>
          </cell>
          <cell r="P1181">
            <v>0</v>
          </cell>
          <cell r="Q1181">
            <v>26.916666666666668</v>
          </cell>
          <cell r="R1181">
            <v>105</v>
          </cell>
          <cell r="S1181">
            <v>40</v>
          </cell>
          <cell r="T1181">
            <v>0</v>
          </cell>
          <cell r="U1181">
            <v>-105.66666666666667</v>
          </cell>
          <cell r="V1181">
            <v>1720</v>
          </cell>
          <cell r="W1181" t="str">
            <v/>
          </cell>
        </row>
        <row r="1182">
          <cell r="A1182" t="str">
            <v>00008306</v>
          </cell>
          <cell r="C1182" t="str">
            <v>PRESA LA BOQUILLA</v>
          </cell>
          <cell r="D1182" t="str">
            <v>SAN FRANCISCO DE CONCHOS</v>
          </cell>
          <cell r="E1182" t="str">
            <v>CHIHUAHUA</v>
          </cell>
          <cell r="F1182" t="str">
            <v>RIO BRAVO</v>
          </cell>
          <cell r="G1182" t="str">
            <v>RIO CONCHOS-PRESA DE LA COLINA</v>
          </cell>
          <cell r="H1182" t="str">
            <v>PRESA LA BOQUILLA</v>
          </cell>
          <cell r="I1182" t="str">
            <v>CLIMATOLOGICA</v>
          </cell>
          <cell r="J1182" t="str">
            <v>CONAGUA-SMN</v>
          </cell>
          <cell r="K1182">
            <v>29068</v>
          </cell>
          <cell r="L1182">
            <v>31897</v>
          </cell>
          <cell r="M1182" t="str">
            <v>SUSPENDIDA</v>
          </cell>
          <cell r="N1182">
            <v>27</v>
          </cell>
          <cell r="O1182">
            <v>32</v>
          </cell>
          <cell r="P1182">
            <v>23</v>
          </cell>
          <cell r="Q1182">
            <v>27.539722222222224</v>
          </cell>
          <cell r="R1182">
            <v>105</v>
          </cell>
          <cell r="S1182">
            <v>24</v>
          </cell>
          <cell r="T1182">
            <v>8</v>
          </cell>
          <cell r="U1182">
            <v>-105.40222222222222</v>
          </cell>
          <cell r="V1182">
            <v>1280</v>
          </cell>
          <cell r="W1182" t="str">
            <v/>
          </cell>
        </row>
        <row r="1183">
          <cell r="A1183" t="str">
            <v>00008307</v>
          </cell>
          <cell r="C1183" t="str">
            <v>C.R.M. CUAUHTEMOC</v>
          </cell>
          <cell r="D1183" t="str">
            <v>CUAUHTEMOC</v>
          </cell>
          <cell r="E1183" t="str">
            <v>CHIHUAHUA</v>
          </cell>
          <cell r="F1183" t="str">
            <v>RIO BRAVO</v>
          </cell>
          <cell r="G1183" t="str">
            <v>LAGUNA DE BUSTILLOS Y DE LOS MEXICANOS</v>
          </cell>
          <cell r="H1183" t="str">
            <v>LAGUNA DE BUSTILLOS</v>
          </cell>
          <cell r="I1183" t="str">
            <v>CLIMATOLOGICA</v>
          </cell>
          <cell r="J1183" t="str">
            <v>CONAGUA-SMN</v>
          </cell>
          <cell r="K1183">
            <v>29160</v>
          </cell>
          <cell r="L1183">
            <v>31047</v>
          </cell>
          <cell r="M1183" t="str">
            <v>SUSPENDIDA</v>
          </cell>
          <cell r="N1183">
            <v>28</v>
          </cell>
          <cell r="O1183">
            <v>22</v>
          </cell>
          <cell r="P1183">
            <v>0</v>
          </cell>
          <cell r="Q1183">
            <v>28.366666666666667</v>
          </cell>
          <cell r="R1183">
            <v>106</v>
          </cell>
          <cell r="S1183">
            <v>55</v>
          </cell>
          <cell r="T1183">
            <v>0</v>
          </cell>
          <cell r="U1183">
            <v>-106.91666666666667</v>
          </cell>
          <cell r="V1183">
            <v>2090</v>
          </cell>
          <cell r="W1183" t="str">
            <v/>
          </cell>
        </row>
        <row r="1184">
          <cell r="A1184" t="str">
            <v>00008309</v>
          </cell>
          <cell r="C1184" t="str">
            <v>RANCHO LOS CERRITOS</v>
          </cell>
          <cell r="D1184" t="str">
            <v>ASCENSION</v>
          </cell>
          <cell r="E1184" t="str">
            <v>CHIHUAHUA</v>
          </cell>
          <cell r="F1184" t="str">
            <v>RIO BRAVO</v>
          </cell>
          <cell r="G1184" t="str">
            <v>RIO CASAS GRANDES</v>
          </cell>
          <cell r="H1184" t="str">
            <v>LAGUNA PALOMAS</v>
          </cell>
          <cell r="I1184" t="str">
            <v>CLIMATOLOGICA</v>
          </cell>
          <cell r="J1184" t="str">
            <v>CONAGUA-SMN</v>
          </cell>
          <cell r="K1184">
            <v>29221</v>
          </cell>
          <cell r="L1184">
            <v>31897</v>
          </cell>
          <cell r="M1184" t="str">
            <v>SUSPENDIDA</v>
          </cell>
          <cell r="N1184">
            <v>31</v>
          </cell>
          <cell r="O1184">
            <v>39</v>
          </cell>
          <cell r="P1184">
            <v>35</v>
          </cell>
          <cell r="Q1184">
            <v>31.659722222222221</v>
          </cell>
          <cell r="R1184">
            <v>107</v>
          </cell>
          <cell r="S1184">
            <v>5</v>
          </cell>
          <cell r="T1184">
            <v>17</v>
          </cell>
          <cell r="U1184">
            <v>-107.08805555555556</v>
          </cell>
          <cell r="V1184">
            <v>1250</v>
          </cell>
          <cell r="W1184" t="str">
            <v/>
          </cell>
        </row>
        <row r="1185">
          <cell r="A1185" t="str">
            <v>00008310</v>
          </cell>
          <cell r="C1185" t="str">
            <v>SANTA ROSALIA DE CUEVAS</v>
          </cell>
          <cell r="D1185" t="str">
            <v>DOCTOR BELISARIO DOMINGUEZ</v>
          </cell>
          <cell r="E1185" t="str">
            <v>CHIHUAHUA</v>
          </cell>
          <cell r="F1185" t="str">
            <v>RIO BRAVO</v>
          </cell>
          <cell r="G1185" t="str">
            <v>RIO SAN PEDRO</v>
          </cell>
          <cell r="H1185" t="str">
            <v>RIO SAN LORENZO</v>
          </cell>
          <cell r="I1185" t="str">
            <v>CLIMATOLOGICA</v>
          </cell>
          <cell r="J1185" t="str">
            <v>CONAGUA-SMN</v>
          </cell>
          <cell r="K1185">
            <v>29221</v>
          </cell>
          <cell r="L1185">
            <v>31897</v>
          </cell>
          <cell r="M1185" t="str">
            <v>SUSPENDIDA</v>
          </cell>
          <cell r="N1185">
            <v>28</v>
          </cell>
          <cell r="O1185">
            <v>2</v>
          </cell>
          <cell r="P1185">
            <v>50</v>
          </cell>
          <cell r="Q1185">
            <v>28.047222222222224</v>
          </cell>
          <cell r="R1185">
            <v>106</v>
          </cell>
          <cell r="S1185">
            <v>28</v>
          </cell>
          <cell r="T1185">
            <v>33</v>
          </cell>
          <cell r="U1185">
            <v>-106.47583333333334</v>
          </cell>
          <cell r="V1185">
            <v>1680</v>
          </cell>
          <cell r="W1185" t="str">
            <v/>
          </cell>
        </row>
        <row r="1186">
          <cell r="A1186" t="str">
            <v>00008311</v>
          </cell>
          <cell r="C1186" t="str">
            <v>COLINA</v>
          </cell>
          <cell r="D1186" t="str">
            <v>SAN FRANCISCO DE CONCHOS</v>
          </cell>
          <cell r="E1186" t="str">
            <v>CHIHUAHUA</v>
          </cell>
          <cell r="F1186" t="str">
            <v>RIO BRAVO</v>
          </cell>
          <cell r="G1186" t="str">
            <v>RIO CONCHOS-PRESA EL GRANERO</v>
          </cell>
          <cell r="H1186" t="str">
            <v>RIO CONCHOS-PROSETILLA</v>
          </cell>
          <cell r="I1186" t="str">
            <v>CLIMATOLOGICA</v>
          </cell>
          <cell r="J1186" t="str">
            <v>CONAGUA-DGE</v>
          </cell>
          <cell r="K1186">
            <v>29007</v>
          </cell>
          <cell r="L1186">
            <v>41639</v>
          </cell>
          <cell r="M1186" t="str">
            <v>OPERANDO</v>
          </cell>
          <cell r="N1186">
            <v>27</v>
          </cell>
          <cell r="O1186">
            <v>34</v>
          </cell>
          <cell r="P1186">
            <v>38</v>
          </cell>
          <cell r="Q1186">
            <v>27.577222222222222</v>
          </cell>
          <cell r="R1186">
            <v>105</v>
          </cell>
          <cell r="S1186">
            <v>22</v>
          </cell>
          <cell r="T1186">
            <v>17</v>
          </cell>
          <cell r="U1186">
            <v>-105.37138888888889</v>
          </cell>
          <cell r="V1186">
            <v>1214</v>
          </cell>
          <cell r="W1186" t="str">
            <v/>
          </cell>
        </row>
        <row r="1187">
          <cell r="A1187" t="str">
            <v>00008312</v>
          </cell>
          <cell r="C1187" t="str">
            <v>GUACHOCHI (DGE)</v>
          </cell>
          <cell r="D1187" t="str">
            <v>GUACHOCHI</v>
          </cell>
          <cell r="E1187" t="str">
            <v>CHIHUAHUA</v>
          </cell>
          <cell r="F1187" t="str">
            <v>PACIFICO NORTE</v>
          </cell>
          <cell r="G1187" t="str">
            <v>RIO FUERTE</v>
          </cell>
          <cell r="H1187" t="str">
            <v>RIO VERDE</v>
          </cell>
          <cell r="I1187" t="str">
            <v>CLIMATOLOGICA</v>
          </cell>
          <cell r="J1187" t="str">
            <v>CONAGUA-DGE</v>
          </cell>
          <cell r="K1187">
            <v>29221</v>
          </cell>
          <cell r="L1187">
            <v>36160</v>
          </cell>
          <cell r="M1187" t="str">
            <v>SUSPENDIDA</v>
          </cell>
          <cell r="N1187">
            <v>26</v>
          </cell>
          <cell r="O1187">
            <v>49</v>
          </cell>
          <cell r="P1187">
            <v>15</v>
          </cell>
          <cell r="Q1187">
            <v>26.820833333333333</v>
          </cell>
          <cell r="R1187">
            <v>107</v>
          </cell>
          <cell r="S1187">
            <v>3</v>
          </cell>
          <cell r="T1187">
            <v>26</v>
          </cell>
          <cell r="U1187">
            <v>-107.05722222222222</v>
          </cell>
          <cell r="V1187">
            <v>2438</v>
          </cell>
          <cell r="W1187" t="str">
            <v/>
          </cell>
        </row>
        <row r="1188">
          <cell r="A1188" t="str">
            <v>00008314</v>
          </cell>
          <cell r="C1188" t="str">
            <v>EL ORO</v>
          </cell>
          <cell r="D1188" t="str">
            <v>SAN FRANCISCO DEL ORO</v>
          </cell>
          <cell r="E1188" t="str">
            <v>CHIHUAHUA</v>
          </cell>
          <cell r="F1188" t="str">
            <v>RIO BRAVO</v>
          </cell>
          <cell r="G1188" t="str">
            <v>RIO FLORIDO</v>
          </cell>
          <cell r="H1188" t="str">
            <v>RIO PARRAL</v>
          </cell>
          <cell r="I1188" t="str">
            <v>CLIMATOLOGICA</v>
          </cell>
          <cell r="J1188" t="str">
            <v>CONAGUA-DGE</v>
          </cell>
          <cell r="K1188">
            <v>29252</v>
          </cell>
          <cell r="L1188">
            <v>30347</v>
          </cell>
          <cell r="M1188" t="str">
            <v>SUSPENDIDA</v>
          </cell>
          <cell r="N1188">
            <v>26</v>
          </cell>
          <cell r="O1188">
            <v>51</v>
          </cell>
          <cell r="P1188">
            <v>0</v>
          </cell>
          <cell r="Q1188">
            <v>26.85</v>
          </cell>
          <cell r="R1188">
            <v>105</v>
          </cell>
          <cell r="S1188">
            <v>50</v>
          </cell>
          <cell r="T1188">
            <v>0</v>
          </cell>
          <cell r="U1188">
            <v>-105.83333333333333</v>
          </cell>
          <cell r="V1188">
            <v>2035</v>
          </cell>
          <cell r="W1188" t="str">
            <v/>
          </cell>
        </row>
        <row r="1189">
          <cell r="A1189" t="str">
            <v>00008315</v>
          </cell>
          <cell r="C1189" t="str">
            <v>SANTA MONICA</v>
          </cell>
          <cell r="D1189" t="str">
            <v>GUERRERO</v>
          </cell>
          <cell r="E1189" t="str">
            <v>CHIHUAHUA</v>
          </cell>
          <cell r="F1189" t="str">
            <v>NOROESTE</v>
          </cell>
          <cell r="G1189" t="str">
            <v>RIO YAQUI</v>
          </cell>
          <cell r="H1189" t="str">
            <v>RIO PAPIGOCHIC O AROS</v>
          </cell>
          <cell r="I1189" t="str">
            <v>CLIMATOLOGICA</v>
          </cell>
          <cell r="J1189" t="str">
            <v>CONAGUA-DGE</v>
          </cell>
          <cell r="K1189">
            <v>29068</v>
          </cell>
          <cell r="L1189">
            <v>31047</v>
          </cell>
          <cell r="M1189" t="str">
            <v>SUSPENDIDA</v>
          </cell>
          <cell r="N1189">
            <v>28</v>
          </cell>
          <cell r="O1189">
            <v>23</v>
          </cell>
          <cell r="P1189">
            <v>56</v>
          </cell>
          <cell r="Q1189">
            <v>28.398888888888887</v>
          </cell>
          <cell r="R1189">
            <v>107</v>
          </cell>
          <cell r="S1189">
            <v>26</v>
          </cell>
          <cell r="T1189">
            <v>48</v>
          </cell>
          <cell r="U1189">
            <v>-107.44666666666667</v>
          </cell>
          <cell r="V1189">
            <v>2100</v>
          </cell>
          <cell r="W1189" t="str">
            <v/>
          </cell>
        </row>
        <row r="1190">
          <cell r="A1190" t="str">
            <v>00008316</v>
          </cell>
          <cell r="C1190" t="str">
            <v>EL ALAMO</v>
          </cell>
          <cell r="D1190" t="str">
            <v>COYAME DEL SOTOL</v>
          </cell>
          <cell r="E1190" t="str">
            <v>CHIHUAHUA</v>
          </cell>
          <cell r="F1190" t="str">
            <v>RIO BRAVO</v>
          </cell>
          <cell r="G1190" t="str">
            <v>RIO CONCHOS-OJINAGA</v>
          </cell>
          <cell r="H1190" t="str">
            <v>RIO CONCHOS-OJINAGA</v>
          </cell>
          <cell r="I1190" t="str">
            <v>CLIMATOLOGICA</v>
          </cell>
          <cell r="J1190" t="str">
            <v>CONAGUA-DGE</v>
          </cell>
          <cell r="K1190">
            <v>28491</v>
          </cell>
          <cell r="L1190">
            <v>30772</v>
          </cell>
          <cell r="M1190" t="str">
            <v>SUSPENDIDA</v>
          </cell>
          <cell r="N1190">
            <v>29</v>
          </cell>
          <cell r="O1190">
            <v>33</v>
          </cell>
          <cell r="P1190">
            <v>19</v>
          </cell>
          <cell r="Q1190">
            <v>29.555277777777778</v>
          </cell>
          <cell r="R1190">
            <v>104</v>
          </cell>
          <cell r="S1190">
            <v>51</v>
          </cell>
          <cell r="T1190">
            <v>50</v>
          </cell>
          <cell r="U1190">
            <v>-104.86388888888888</v>
          </cell>
          <cell r="V1190">
            <v>940</v>
          </cell>
          <cell r="W1190" t="str">
            <v/>
          </cell>
        </row>
        <row r="1191">
          <cell r="A1191" t="str">
            <v>00008317</v>
          </cell>
          <cell r="C1191" t="str">
            <v>VILLA MATAMOROS</v>
          </cell>
          <cell r="D1191" t="str">
            <v>MATAMOROS</v>
          </cell>
          <cell r="E1191" t="str">
            <v>CHIHUAHUA</v>
          </cell>
          <cell r="F1191" t="str">
            <v>RIO BRAVO</v>
          </cell>
          <cell r="G1191" t="str">
            <v>RIO FLORIDO</v>
          </cell>
          <cell r="H1191" t="str">
            <v>RIO FLORIDO-JIMENEZ</v>
          </cell>
          <cell r="I1191" t="str">
            <v>CLIMATOLOGICA</v>
          </cell>
          <cell r="J1191" t="str">
            <v>CONAGUA-SMN</v>
          </cell>
          <cell r="K1191">
            <v>28672</v>
          </cell>
          <cell r="L1191">
            <v>31897</v>
          </cell>
          <cell r="M1191" t="str">
            <v>SUSPENDIDA</v>
          </cell>
          <cell r="N1191">
            <v>26</v>
          </cell>
          <cell r="O1191">
            <v>45</v>
          </cell>
          <cell r="P1191">
            <v>49</v>
          </cell>
          <cell r="Q1191">
            <v>26.763611111111111</v>
          </cell>
          <cell r="R1191">
            <v>105</v>
          </cell>
          <cell r="S1191">
            <v>34</v>
          </cell>
          <cell r="T1191">
            <v>56</v>
          </cell>
          <cell r="U1191">
            <v>-105.58222222222221</v>
          </cell>
          <cell r="V1191">
            <v>1740</v>
          </cell>
          <cell r="W1191" t="str">
            <v/>
          </cell>
        </row>
        <row r="1192">
          <cell r="A1192" t="str">
            <v>00008318</v>
          </cell>
          <cell r="C1192" t="str">
            <v>ESCUELA SEC. JUAREZ</v>
          </cell>
          <cell r="D1192" t="str">
            <v>JUAREZ</v>
          </cell>
          <cell r="E1192" t="str">
            <v>CHIHUAHUA</v>
          </cell>
          <cell r="F1192" t="str">
            <v>RIO BRAVO</v>
          </cell>
          <cell r="G1192" t="str">
            <v>RIO BRAVO-CIUDAD JUAREZ</v>
          </cell>
          <cell r="H1192" t="str">
            <v>RIO BRAVO-CIUDAD JUAREZ</v>
          </cell>
          <cell r="I1192" t="str">
            <v>CLIMATOLOGICA</v>
          </cell>
          <cell r="J1192" t="str">
            <v>CONAGUA-SMN</v>
          </cell>
          <cell r="K1192">
            <v>28795</v>
          </cell>
          <cell r="L1192">
            <v>31867</v>
          </cell>
          <cell r="M1192" t="str">
            <v>SUSPENDIDA</v>
          </cell>
          <cell r="N1192">
            <v>31</v>
          </cell>
          <cell r="O1192">
            <v>38</v>
          </cell>
          <cell r="P1192">
            <v>0</v>
          </cell>
          <cell r="Q1192">
            <v>31.633333333333333</v>
          </cell>
          <cell r="R1192">
            <v>106</v>
          </cell>
          <cell r="S1192">
            <v>26</v>
          </cell>
          <cell r="T1192">
            <v>0</v>
          </cell>
          <cell r="U1192">
            <v>-106.43333333333334</v>
          </cell>
          <cell r="V1192">
            <v>1171</v>
          </cell>
          <cell r="W1192" t="str">
            <v/>
          </cell>
        </row>
        <row r="1193">
          <cell r="A1193" t="str">
            <v>00008319</v>
          </cell>
          <cell r="C1193" t="str">
            <v>LA LAGUNA</v>
          </cell>
          <cell r="D1193" t="str">
            <v>BOCOYNA</v>
          </cell>
          <cell r="E1193" t="str">
            <v>CHIHUAHUA</v>
          </cell>
          <cell r="F1193" t="str">
            <v>RIO BRAVO</v>
          </cell>
          <cell r="G1193" t="str">
            <v>RIO CONCHOS-PRESA DE LA COLINA</v>
          </cell>
          <cell r="H1193" t="str">
            <v>RIO BOCOYNA</v>
          </cell>
          <cell r="I1193" t="str">
            <v>CLIMATOLOGICA</v>
          </cell>
          <cell r="J1193" t="str">
            <v>CONAGUA-DGE</v>
          </cell>
          <cell r="K1193">
            <v>28550</v>
          </cell>
          <cell r="L1193">
            <v>37256</v>
          </cell>
          <cell r="M1193" t="str">
            <v>SUSPENDIDA</v>
          </cell>
          <cell r="N1193">
            <v>27</v>
          </cell>
          <cell r="O1193">
            <v>49</v>
          </cell>
          <cell r="P1193">
            <v>40</v>
          </cell>
          <cell r="Q1193">
            <v>27.827777777777779</v>
          </cell>
          <cell r="R1193">
            <v>107</v>
          </cell>
          <cell r="S1193">
            <v>33</v>
          </cell>
          <cell r="T1193">
            <v>15</v>
          </cell>
          <cell r="U1193">
            <v>-107.55416666666666</v>
          </cell>
          <cell r="V1193">
            <v>2321</v>
          </cell>
          <cell r="W1193" t="str">
            <v/>
          </cell>
        </row>
        <row r="1194">
          <cell r="A1194" t="str">
            <v>00008320</v>
          </cell>
          <cell r="C1194" t="str">
            <v>LOS LLANITOS</v>
          </cell>
          <cell r="D1194" t="str">
            <v>BALLEZA</v>
          </cell>
          <cell r="E1194" t="str">
            <v>CHIHUAHUA</v>
          </cell>
          <cell r="F1194" t="str">
            <v>RIO BRAVO</v>
          </cell>
          <cell r="G1194" t="str">
            <v>RIO CONCHOS-PRESA DE LA COLINA</v>
          </cell>
          <cell r="H1194" t="str">
            <v>RIO SAN JUAN</v>
          </cell>
          <cell r="I1194" t="str">
            <v>CLIMATOLOGICA</v>
          </cell>
          <cell r="J1194" t="str">
            <v>CONAGUA-DGE</v>
          </cell>
          <cell r="K1194">
            <v>28764</v>
          </cell>
          <cell r="L1194">
            <v>31016</v>
          </cell>
          <cell r="M1194" t="str">
            <v>SUSPENDIDA</v>
          </cell>
          <cell r="N1194">
            <v>26</v>
          </cell>
          <cell r="O1194">
            <v>39</v>
          </cell>
          <cell r="P1194">
            <v>36</v>
          </cell>
          <cell r="Q1194">
            <v>26.66</v>
          </cell>
          <cell r="R1194">
            <v>106</v>
          </cell>
          <cell r="S1194">
            <v>13</v>
          </cell>
          <cell r="T1194">
            <v>10</v>
          </cell>
          <cell r="U1194">
            <v>-106.21944444444445</v>
          </cell>
          <cell r="V1194">
            <v>1740</v>
          </cell>
          <cell r="W1194" t="str">
            <v/>
          </cell>
        </row>
        <row r="1195">
          <cell r="A1195" t="str">
            <v>00008321</v>
          </cell>
          <cell r="C1195" t="str">
            <v>SAN JUAN DE CHINATU (CFE)</v>
          </cell>
          <cell r="D1195" t="str">
            <v>GUADALUPE Y CALVO</v>
          </cell>
          <cell r="E1195" t="str">
            <v>CHIHUAHUA</v>
          </cell>
          <cell r="F1195" t="str">
            <v>PACIFICO NORTE</v>
          </cell>
          <cell r="G1195" t="str">
            <v>RIO FUERTE</v>
          </cell>
          <cell r="H1195" t="str">
            <v>RIO CHINATU</v>
          </cell>
          <cell r="I1195" t="str">
            <v>CLIMATOLOGICA</v>
          </cell>
          <cell r="J1195" t="str">
            <v>CFE</v>
          </cell>
          <cell r="K1195">
            <v>29495</v>
          </cell>
          <cell r="L1195">
            <v>32812</v>
          </cell>
          <cell r="M1195" t="str">
            <v>SUSPENDIDA</v>
          </cell>
          <cell r="N1195">
            <v>26</v>
          </cell>
          <cell r="O1195">
            <v>13</v>
          </cell>
          <cell r="P1195">
            <v>43</v>
          </cell>
          <cell r="Q1195">
            <v>26.22861111111111</v>
          </cell>
          <cell r="R1195">
            <v>106</v>
          </cell>
          <cell r="S1195">
            <v>46</v>
          </cell>
          <cell r="T1195">
            <v>16</v>
          </cell>
          <cell r="U1195">
            <v>-106.77111111111111</v>
          </cell>
          <cell r="V1195">
            <v>2060</v>
          </cell>
          <cell r="W1195" t="str">
            <v/>
          </cell>
        </row>
        <row r="1196">
          <cell r="A1196" t="str">
            <v>00008322</v>
          </cell>
          <cell r="C1196" t="str">
            <v>EL VERGEL (CFE)</v>
          </cell>
          <cell r="D1196" t="str">
            <v>BALLEZA</v>
          </cell>
          <cell r="E1196" t="str">
            <v>CHIHUAHUA</v>
          </cell>
          <cell r="F1196" t="str">
            <v>RIO BRAVO</v>
          </cell>
          <cell r="G1196" t="str">
            <v>RIO CONCHOS-PRESA DE LA COLINA</v>
          </cell>
          <cell r="H1196" t="str">
            <v>RIO CHUVISCAR</v>
          </cell>
          <cell r="I1196" t="str">
            <v>CLIMATOLOGICA</v>
          </cell>
          <cell r="J1196" t="str">
            <v>CFE</v>
          </cell>
          <cell r="K1196">
            <v>29495</v>
          </cell>
          <cell r="L1196">
            <v>41274</v>
          </cell>
          <cell r="M1196" t="str">
            <v>OPERANDO</v>
          </cell>
          <cell r="N1196">
            <v>26</v>
          </cell>
          <cell r="O1196">
            <v>29</v>
          </cell>
          <cell r="P1196">
            <v>0</v>
          </cell>
          <cell r="Q1196">
            <v>26.483333333333334</v>
          </cell>
          <cell r="R1196">
            <v>106</v>
          </cell>
          <cell r="S1196">
            <v>23</v>
          </cell>
          <cell r="T1196">
            <v>0</v>
          </cell>
          <cell r="U1196">
            <v>-106.38333333333334</v>
          </cell>
          <cell r="V1196">
            <v>2740</v>
          </cell>
          <cell r="W1196" t="str">
            <v/>
          </cell>
        </row>
        <row r="1197">
          <cell r="A1197" t="str">
            <v>00008323</v>
          </cell>
          <cell r="C1197" t="str">
            <v>CARTONERA</v>
          </cell>
          <cell r="D1197" t="str">
            <v>CHIHUAHUA</v>
          </cell>
          <cell r="E1197" t="str">
            <v>CHIHUAHUA</v>
          </cell>
          <cell r="F1197" t="str">
            <v>RIO BRAVO</v>
          </cell>
          <cell r="G1197" t="str">
            <v>RIO CONCHOS-PRESA EL GRANERO</v>
          </cell>
          <cell r="H1197" t="str">
            <v>PRESA FRANCISCO I. MADERO</v>
          </cell>
          <cell r="I1197" t="str">
            <v>CLIMATOLOGICA</v>
          </cell>
          <cell r="J1197" t="str">
            <v>CONAGUA-SMN</v>
          </cell>
          <cell r="K1197">
            <v>28703</v>
          </cell>
          <cell r="L1197">
            <v>31412</v>
          </cell>
          <cell r="M1197" t="str">
            <v>SUSPENDIDA</v>
          </cell>
          <cell r="N1197">
            <v>28</v>
          </cell>
          <cell r="O1197">
            <v>42</v>
          </cell>
          <cell r="P1197">
            <v>0</v>
          </cell>
          <cell r="Q1197">
            <v>28.7</v>
          </cell>
          <cell r="R1197">
            <v>106</v>
          </cell>
          <cell r="S1197">
            <v>2</v>
          </cell>
          <cell r="T1197">
            <v>0</v>
          </cell>
          <cell r="U1197">
            <v>-106.03333333333333</v>
          </cell>
          <cell r="V1197">
            <v>1410</v>
          </cell>
          <cell r="W1197" t="str">
            <v/>
          </cell>
        </row>
        <row r="1198">
          <cell r="A1198" t="str">
            <v>00008324</v>
          </cell>
          <cell r="C1198" t="str">
            <v>EL ENCINO</v>
          </cell>
          <cell r="D1198" t="str">
            <v>GUERRERO</v>
          </cell>
          <cell r="E1198" t="str">
            <v>CHIHUAHUA</v>
          </cell>
          <cell r="F1198" t="str">
            <v>NOROESTE</v>
          </cell>
          <cell r="G1198" t="str">
            <v>RIO YAQUI</v>
          </cell>
          <cell r="H1198" t="str">
            <v>RIO PAPIGOCHIC O AROS</v>
          </cell>
          <cell r="I1198" t="str">
            <v>CLIMATOLOGICA</v>
          </cell>
          <cell r="J1198" t="str">
            <v>CONAGUA-SMN</v>
          </cell>
          <cell r="K1198">
            <v>29099</v>
          </cell>
          <cell r="L1198">
            <v>31897</v>
          </cell>
          <cell r="M1198" t="str">
            <v>SUSPENDIDA</v>
          </cell>
          <cell r="N1198">
            <v>28</v>
          </cell>
          <cell r="O1198">
            <v>30</v>
          </cell>
          <cell r="P1198">
            <v>29</v>
          </cell>
          <cell r="Q1198">
            <v>28.508055555555554</v>
          </cell>
          <cell r="R1198">
            <v>107</v>
          </cell>
          <cell r="S1198">
            <v>27</v>
          </cell>
          <cell r="T1198">
            <v>43</v>
          </cell>
          <cell r="U1198">
            <v>-107.46194444444444</v>
          </cell>
          <cell r="V1198">
            <v>2000</v>
          </cell>
          <cell r="W1198" t="str">
            <v/>
          </cell>
        </row>
        <row r="1199">
          <cell r="A1199" t="str">
            <v>00008325</v>
          </cell>
          <cell r="C1199" t="str">
            <v>SAN RAFAEL</v>
          </cell>
          <cell r="D1199" t="str">
            <v>URIQUE</v>
          </cell>
          <cell r="E1199" t="str">
            <v>CHIHUAHUA</v>
          </cell>
          <cell r="F1199" t="str">
            <v>PACIFICO NORTE</v>
          </cell>
          <cell r="G1199" t="str">
            <v>RIO FUERTE</v>
          </cell>
          <cell r="H1199" t="str">
            <v>RIO URIQUE</v>
          </cell>
          <cell r="I1199" t="str">
            <v>CLIMATOLOGICA</v>
          </cell>
          <cell r="J1199" t="str">
            <v>CONAGUA-SMN</v>
          </cell>
          <cell r="K1199">
            <v>29099</v>
          </cell>
          <cell r="L1199">
            <v>31106</v>
          </cell>
          <cell r="M1199" t="str">
            <v>SUSPENDIDA</v>
          </cell>
          <cell r="N1199">
            <v>27</v>
          </cell>
          <cell r="O1199">
            <v>30</v>
          </cell>
          <cell r="P1199">
            <v>0</v>
          </cell>
          <cell r="Q1199">
            <v>27.5</v>
          </cell>
          <cell r="R1199">
            <v>107</v>
          </cell>
          <cell r="S1199">
            <v>51</v>
          </cell>
          <cell r="T1199">
            <v>0</v>
          </cell>
          <cell r="U1199">
            <v>-107.85</v>
          </cell>
          <cell r="V1199">
            <v>2200</v>
          </cell>
          <cell r="W1199" t="str">
            <v/>
          </cell>
        </row>
        <row r="1200">
          <cell r="A1200" t="str">
            <v>00008326</v>
          </cell>
          <cell r="C1200" t="str">
            <v>PRESA ABRAHAM GONZALEZ</v>
          </cell>
          <cell r="D1200" t="str">
            <v>GUERRERO</v>
          </cell>
          <cell r="E1200" t="str">
            <v>CHIHUAHUA</v>
          </cell>
          <cell r="F1200" t="str">
            <v>NOROESTE</v>
          </cell>
          <cell r="G1200" t="str">
            <v>RIO YAQUI</v>
          </cell>
          <cell r="H1200" t="str">
            <v>RIO PAPIGOCHIC O AROS</v>
          </cell>
          <cell r="I1200" t="str">
            <v>CLIMATOLOGICA</v>
          </cell>
          <cell r="J1200" t="str">
            <v>CONAGUA-DGE</v>
          </cell>
          <cell r="K1200">
            <v>29587</v>
          </cell>
          <cell r="L1200">
            <v>41274</v>
          </cell>
          <cell r="M1200" t="str">
            <v>OPERANDO</v>
          </cell>
          <cell r="N1200">
            <v>28</v>
          </cell>
          <cell r="O1200">
            <v>30</v>
          </cell>
          <cell r="P1200">
            <v>5</v>
          </cell>
          <cell r="Q1200">
            <v>28.50138888888889</v>
          </cell>
          <cell r="R1200">
            <v>107</v>
          </cell>
          <cell r="S1200">
            <v>28</v>
          </cell>
          <cell r="T1200">
            <v>12</v>
          </cell>
          <cell r="U1200">
            <v>-107.47</v>
          </cell>
          <cell r="V1200">
            <v>2000</v>
          </cell>
          <cell r="W1200" t="str">
            <v/>
          </cell>
        </row>
        <row r="1201">
          <cell r="A1201" t="str">
            <v>00008327</v>
          </cell>
          <cell r="C1201" t="str">
            <v>EL TULE II (DGE)</v>
          </cell>
          <cell r="D1201" t="str">
            <v>EL TULE</v>
          </cell>
          <cell r="E1201" t="str">
            <v>CHIHUAHUA</v>
          </cell>
          <cell r="F1201" t="str">
            <v>RIO BRAVO</v>
          </cell>
          <cell r="G1201" t="str">
            <v>RIO CONCHOS-PRESA DE LA COLINA</v>
          </cell>
          <cell r="H1201" t="str">
            <v>RIO BALLEZA</v>
          </cell>
          <cell r="I1201" t="str">
            <v>CLIMATOLOGICA</v>
          </cell>
          <cell r="J1201" t="str">
            <v>CONAGUA-SMN</v>
          </cell>
          <cell r="K1201">
            <v>29221</v>
          </cell>
          <cell r="L1201">
            <v>31897</v>
          </cell>
          <cell r="M1201" t="str">
            <v>SUSPENDIDA</v>
          </cell>
          <cell r="N1201">
            <v>27</v>
          </cell>
          <cell r="O1201">
            <v>3</v>
          </cell>
          <cell r="P1201">
            <v>15</v>
          </cell>
          <cell r="Q1201">
            <v>27.054166666666667</v>
          </cell>
          <cell r="R1201">
            <v>106</v>
          </cell>
          <cell r="S1201">
            <v>15</v>
          </cell>
          <cell r="T1201">
            <v>58</v>
          </cell>
          <cell r="U1201">
            <v>-106.26611111111112</v>
          </cell>
          <cell r="V1201">
            <v>1580</v>
          </cell>
          <cell r="W1201" t="str">
            <v/>
          </cell>
        </row>
        <row r="1202">
          <cell r="A1202" t="str">
            <v>00008331</v>
          </cell>
          <cell r="C1202" t="str">
            <v>LA JOYA</v>
          </cell>
          <cell r="D1202" t="str">
            <v>SATEVO</v>
          </cell>
          <cell r="E1202" t="str">
            <v>CHIHUAHUA</v>
          </cell>
          <cell r="F1202" t="str">
            <v>RIO BRAVO</v>
          </cell>
          <cell r="G1202" t="str">
            <v>RIO SAN PEDRO</v>
          </cell>
          <cell r="H1202" t="str">
            <v>RIO SAN LORENZO</v>
          </cell>
          <cell r="I1202" t="str">
            <v>CLIMATOLOGICA</v>
          </cell>
          <cell r="J1202" t="str">
            <v>CONAGUA-DGE</v>
          </cell>
          <cell r="K1202">
            <v>29952</v>
          </cell>
          <cell r="L1202">
            <v>30986</v>
          </cell>
          <cell r="M1202" t="str">
            <v>SUSPENDIDA</v>
          </cell>
          <cell r="N1202">
            <v>28</v>
          </cell>
          <cell r="O1202">
            <v>5</v>
          </cell>
          <cell r="P1202">
            <v>0</v>
          </cell>
          <cell r="Q1202">
            <v>28.083333333333332</v>
          </cell>
          <cell r="R1202">
            <v>106</v>
          </cell>
          <cell r="S1202">
            <v>19</v>
          </cell>
          <cell r="T1202">
            <v>0</v>
          </cell>
          <cell r="U1202">
            <v>-106.31666666666666</v>
          </cell>
          <cell r="V1202">
            <v>1500</v>
          </cell>
          <cell r="W1202" t="str">
            <v/>
          </cell>
        </row>
        <row r="1203">
          <cell r="A1203" t="str">
            <v>00008332</v>
          </cell>
          <cell r="C1203" t="str">
            <v>LAS LAJAS</v>
          </cell>
          <cell r="D1203" t="str">
            <v>BUENAVENTURA</v>
          </cell>
          <cell r="E1203" t="str">
            <v>CHIHUAHUA</v>
          </cell>
          <cell r="F1203" t="str">
            <v>RIO BRAVO</v>
          </cell>
          <cell r="G1203" t="str">
            <v>RIO DEL CARMEN</v>
          </cell>
          <cell r="H1203" t="str">
            <v>RIO DEL CARMEN</v>
          </cell>
          <cell r="I1203" t="str">
            <v>CLIMATOLOGICA</v>
          </cell>
          <cell r="J1203" t="str">
            <v>CONAGUA-SMN</v>
          </cell>
          <cell r="K1203">
            <v>30498</v>
          </cell>
          <cell r="L1203">
            <v>41639</v>
          </cell>
          <cell r="M1203" t="str">
            <v>OPERANDO</v>
          </cell>
          <cell r="N1203">
            <v>30</v>
          </cell>
          <cell r="O1203">
            <v>3</v>
          </cell>
          <cell r="P1203">
            <v>17</v>
          </cell>
          <cell r="Q1203">
            <v>30.054722222222225</v>
          </cell>
          <cell r="R1203">
            <v>106</v>
          </cell>
          <cell r="S1203">
            <v>54</v>
          </cell>
          <cell r="T1203">
            <v>25</v>
          </cell>
          <cell r="U1203">
            <v>-106.90694444444445</v>
          </cell>
          <cell r="V1203">
            <v>1450</v>
          </cell>
          <cell r="W1203" t="str">
            <v/>
          </cell>
        </row>
        <row r="1204">
          <cell r="A1204" t="str">
            <v>00008333</v>
          </cell>
          <cell r="C1204" t="str">
            <v>NORTEÑA MANZANEROS UNIDOS</v>
          </cell>
          <cell r="D1204" t="str">
            <v>CUAUHTEMOC</v>
          </cell>
          <cell r="E1204" t="str">
            <v>CHIHUAHUA</v>
          </cell>
          <cell r="F1204" t="str">
            <v>RIO BRAVO</v>
          </cell>
          <cell r="G1204" t="str">
            <v>LAGUNA DE BUSTILLOS Y DE LOS MEXICANOS</v>
          </cell>
          <cell r="H1204" t="str">
            <v>LAGUNA DE BUSTILLOS</v>
          </cell>
          <cell r="I1204" t="str">
            <v>CLIMATOLOGICA</v>
          </cell>
          <cell r="J1204" t="str">
            <v>CONAGUA-SMN</v>
          </cell>
          <cell r="K1204">
            <v>29707</v>
          </cell>
          <cell r="L1204">
            <v>33116</v>
          </cell>
          <cell r="M1204" t="str">
            <v>SUSPENDIDA</v>
          </cell>
          <cell r="N1204">
            <v>28</v>
          </cell>
          <cell r="O1204">
            <v>23</v>
          </cell>
          <cell r="P1204">
            <v>59</v>
          </cell>
          <cell r="Q1204">
            <v>28.399722222222223</v>
          </cell>
          <cell r="R1204">
            <v>106</v>
          </cell>
          <cell r="S1204">
            <v>55</v>
          </cell>
          <cell r="T1204">
            <v>31</v>
          </cell>
          <cell r="U1204">
            <v>-106.92527777777778</v>
          </cell>
          <cell r="V1204">
            <v>2090</v>
          </cell>
          <cell r="W1204" t="str">
            <v/>
          </cell>
        </row>
        <row r="1205">
          <cell r="A1205" t="str">
            <v>00008334</v>
          </cell>
          <cell r="C1205" t="str">
            <v>PACHERA</v>
          </cell>
          <cell r="D1205" t="str">
            <v>GUERRERO</v>
          </cell>
          <cell r="E1205" t="str">
            <v>CHIHUAHUA</v>
          </cell>
          <cell r="F1205" t="str">
            <v>NOROESTE</v>
          </cell>
          <cell r="G1205" t="str">
            <v>RIO YAQUI</v>
          </cell>
          <cell r="H1205" t="str">
            <v>RIO PAPIGOCHIC O AROS</v>
          </cell>
          <cell r="I1205" t="str">
            <v>CLIMATOLOGICA</v>
          </cell>
          <cell r="J1205" t="str">
            <v>CONAGUA-SMN</v>
          </cell>
          <cell r="K1205">
            <v>29952</v>
          </cell>
          <cell r="L1205">
            <v>30802</v>
          </cell>
          <cell r="M1205" t="str">
            <v>SUSPENDIDA</v>
          </cell>
          <cell r="N1205">
            <v>28</v>
          </cell>
          <cell r="O1205">
            <v>16</v>
          </cell>
          <cell r="P1205">
            <v>57</v>
          </cell>
          <cell r="Q1205">
            <v>28.282499999999999</v>
          </cell>
          <cell r="R1205">
            <v>107</v>
          </cell>
          <cell r="S1205">
            <v>23</v>
          </cell>
          <cell r="T1205">
            <v>59</v>
          </cell>
          <cell r="U1205">
            <v>-107.39972222222222</v>
          </cell>
          <cell r="V1205">
            <v>2094</v>
          </cell>
          <cell r="W1205" t="str">
            <v/>
          </cell>
        </row>
        <row r="1206">
          <cell r="A1206" t="str">
            <v>00008336</v>
          </cell>
          <cell r="C1206" t="str">
            <v>SAN BERNABE</v>
          </cell>
          <cell r="D1206" t="str">
            <v>CUSIHUIRIACHI</v>
          </cell>
          <cell r="E1206" t="str">
            <v>CHIHUAHUA</v>
          </cell>
          <cell r="F1206" t="str">
            <v>RIO BRAVO</v>
          </cell>
          <cell r="G1206" t="str">
            <v>RIO SAN PEDRO</v>
          </cell>
          <cell r="H1206" t="str">
            <v>RIO SANTA CRUZ</v>
          </cell>
          <cell r="I1206" t="str">
            <v>CLIMATOLOGICA</v>
          </cell>
          <cell r="J1206" t="str">
            <v>CONAGUA-SMN</v>
          </cell>
          <cell r="K1206">
            <v>30133</v>
          </cell>
          <cell r="L1206">
            <v>31897</v>
          </cell>
          <cell r="M1206" t="str">
            <v>SUSPENDIDA</v>
          </cell>
          <cell r="N1206">
            <v>28</v>
          </cell>
          <cell r="O1206">
            <v>11</v>
          </cell>
          <cell r="P1206">
            <v>58</v>
          </cell>
          <cell r="Q1206">
            <v>28.199444444444445</v>
          </cell>
          <cell r="R1206">
            <v>106</v>
          </cell>
          <cell r="S1206">
            <v>51</v>
          </cell>
          <cell r="T1206">
            <v>45</v>
          </cell>
          <cell r="U1206">
            <v>-106.8625</v>
          </cell>
          <cell r="V1206">
            <v>2084</v>
          </cell>
          <cell r="W1206" t="str">
            <v/>
          </cell>
        </row>
        <row r="1207">
          <cell r="A1207" t="str">
            <v>00008337</v>
          </cell>
          <cell r="C1207" t="str">
            <v>SAN FELIPE</v>
          </cell>
          <cell r="D1207" t="str">
            <v>CHIHUAHUA</v>
          </cell>
          <cell r="E1207" t="str">
            <v>CHIHUAHUA</v>
          </cell>
          <cell r="F1207" t="str">
            <v>RIO BRAVO</v>
          </cell>
          <cell r="G1207" t="str">
            <v>RIO CONCHOS-PRESA EL GRANERO</v>
          </cell>
          <cell r="H1207" t="str">
            <v>RIO CHUVISCAR</v>
          </cell>
          <cell r="I1207" t="str">
            <v>CLIMATOLOGICA</v>
          </cell>
          <cell r="J1207" t="str">
            <v>CONAGUA-SMN</v>
          </cell>
          <cell r="K1207">
            <v>30317</v>
          </cell>
          <cell r="L1207">
            <v>31897</v>
          </cell>
          <cell r="M1207" t="str">
            <v>SUSPENDIDA</v>
          </cell>
          <cell r="N1207">
            <v>28</v>
          </cell>
          <cell r="O1207">
            <v>41</v>
          </cell>
          <cell r="P1207">
            <v>50</v>
          </cell>
          <cell r="Q1207">
            <v>28.697222222222223</v>
          </cell>
          <cell r="R1207">
            <v>105</v>
          </cell>
          <cell r="S1207">
            <v>41</v>
          </cell>
          <cell r="T1207">
            <v>43</v>
          </cell>
          <cell r="U1207">
            <v>-105.69527777777778</v>
          </cell>
          <cell r="V1207">
            <v>1200</v>
          </cell>
          <cell r="W1207" t="str">
            <v/>
          </cell>
        </row>
        <row r="1208">
          <cell r="A1208" t="str">
            <v>00008339</v>
          </cell>
          <cell r="C1208" t="str">
            <v>SIQUIRICHI (DGE)</v>
          </cell>
          <cell r="D1208" t="str">
            <v>GUACHOCHI</v>
          </cell>
          <cell r="E1208" t="str">
            <v>CHIHUAHUA</v>
          </cell>
          <cell r="F1208" t="str">
            <v>PACIFICO NORTE</v>
          </cell>
          <cell r="G1208" t="str">
            <v>RIO FUERTE</v>
          </cell>
          <cell r="H1208" t="str">
            <v>RIO URIQUE</v>
          </cell>
          <cell r="I1208" t="str">
            <v>CLIMATOLOGICA</v>
          </cell>
          <cell r="J1208" t="str">
            <v>CONAGUA-DGE</v>
          </cell>
          <cell r="K1208">
            <v>30164</v>
          </cell>
          <cell r="L1208">
            <v>32202</v>
          </cell>
          <cell r="M1208" t="str">
            <v>SUSPENDIDA</v>
          </cell>
          <cell r="N1208">
            <v>27</v>
          </cell>
          <cell r="O1208">
            <v>16</v>
          </cell>
          <cell r="P1208">
            <v>6</v>
          </cell>
          <cell r="Q1208">
            <v>27.268333333333331</v>
          </cell>
          <cell r="R1208">
            <v>107</v>
          </cell>
          <cell r="S1208">
            <v>13</v>
          </cell>
          <cell r="T1208">
            <v>3</v>
          </cell>
          <cell r="U1208">
            <v>-107.2175</v>
          </cell>
          <cell r="V1208">
            <v>2151</v>
          </cell>
          <cell r="W1208" t="str">
            <v/>
          </cell>
        </row>
        <row r="1209">
          <cell r="A1209" t="str">
            <v>00008340</v>
          </cell>
          <cell r="C1209" t="str">
            <v>LA VERANERA</v>
          </cell>
          <cell r="D1209" t="str">
            <v>URIQUE</v>
          </cell>
          <cell r="E1209" t="str">
            <v>CHIHUAHUA</v>
          </cell>
          <cell r="F1209" t="str">
            <v>PACIFICO NORTE</v>
          </cell>
          <cell r="G1209" t="str">
            <v>RIO FUERTE</v>
          </cell>
          <cell r="H1209" t="str">
            <v>RIO URIQUE</v>
          </cell>
          <cell r="I1209" t="str">
            <v>CLIMATOLOGICA</v>
          </cell>
          <cell r="J1209" t="str">
            <v>CONAGUA-SMN</v>
          </cell>
          <cell r="K1209">
            <v>29768</v>
          </cell>
          <cell r="L1209">
            <v>31897</v>
          </cell>
          <cell r="M1209" t="str">
            <v>SUSPENDIDA</v>
          </cell>
          <cell r="N1209">
            <v>27</v>
          </cell>
          <cell r="O1209">
            <v>15</v>
          </cell>
          <cell r="P1209">
            <v>49</v>
          </cell>
          <cell r="Q1209">
            <v>27.263611111111111</v>
          </cell>
          <cell r="R1209">
            <v>107</v>
          </cell>
          <cell r="S1209">
            <v>51</v>
          </cell>
          <cell r="T1209">
            <v>53</v>
          </cell>
          <cell r="U1209">
            <v>-107.86472222222221</v>
          </cell>
          <cell r="V1209">
            <v>971</v>
          </cell>
          <cell r="W1209" t="str">
            <v/>
          </cell>
        </row>
        <row r="1210">
          <cell r="A1210" t="str">
            <v>00008341</v>
          </cell>
          <cell r="C1210" t="str">
            <v>BATOPILAS II (DGE)</v>
          </cell>
          <cell r="D1210" t="str">
            <v>BATOPILAS</v>
          </cell>
          <cell r="E1210" t="str">
            <v>CHIHUAHUA</v>
          </cell>
          <cell r="F1210" t="str">
            <v>PACIFICO NORTE</v>
          </cell>
          <cell r="G1210" t="str">
            <v>RIO FUERTE</v>
          </cell>
          <cell r="H1210" t="str">
            <v>RIO SAN MIGUEL</v>
          </cell>
          <cell r="I1210" t="str">
            <v>CLIMATOLOGICA</v>
          </cell>
          <cell r="J1210" t="str">
            <v>CONAGUA-DGE</v>
          </cell>
          <cell r="K1210">
            <v>30317</v>
          </cell>
          <cell r="L1210">
            <v>41274</v>
          </cell>
          <cell r="M1210" t="str">
            <v>OPERANDO</v>
          </cell>
          <cell r="N1210">
            <v>27</v>
          </cell>
          <cell r="O1210">
            <v>1</v>
          </cell>
          <cell r="P1210">
            <v>36</v>
          </cell>
          <cell r="Q1210">
            <v>27.026666666666667</v>
          </cell>
          <cell r="R1210">
            <v>107</v>
          </cell>
          <cell r="S1210">
            <v>44</v>
          </cell>
          <cell r="T1210">
            <v>22</v>
          </cell>
          <cell r="U1210">
            <v>-107.73944444444444</v>
          </cell>
          <cell r="V1210">
            <v>570</v>
          </cell>
          <cell r="W1210" t="str">
            <v/>
          </cell>
        </row>
        <row r="1211">
          <cell r="A1211" t="str">
            <v>00008343</v>
          </cell>
          <cell r="C1211" t="str">
            <v>QUIRARE (CFE)</v>
          </cell>
          <cell r="D1211" t="str">
            <v>BATOPILAS</v>
          </cell>
          <cell r="E1211" t="str">
            <v>CHIHUAHUA</v>
          </cell>
          <cell r="F1211" t="str">
            <v>PACIFICO NORTE</v>
          </cell>
          <cell r="G1211" t="str">
            <v>RIO FUERTE</v>
          </cell>
          <cell r="H1211" t="str">
            <v>RIO VERDE</v>
          </cell>
          <cell r="I1211" t="str">
            <v>CLIMATOLOGICA</v>
          </cell>
          <cell r="J1211" t="str">
            <v>CFE</v>
          </cell>
          <cell r="K1211">
            <v>29618</v>
          </cell>
          <cell r="L1211">
            <v>33207</v>
          </cell>
          <cell r="M1211" t="str">
            <v>SUSPENDIDA</v>
          </cell>
          <cell r="N1211">
            <v>27</v>
          </cell>
          <cell r="O1211">
            <v>6</v>
          </cell>
          <cell r="P1211">
            <v>0</v>
          </cell>
          <cell r="Q1211">
            <v>27.1</v>
          </cell>
          <cell r="R1211">
            <v>107</v>
          </cell>
          <cell r="S1211">
            <v>44</v>
          </cell>
          <cell r="T1211">
            <v>0</v>
          </cell>
          <cell r="U1211">
            <v>-107.73333333333333</v>
          </cell>
          <cell r="V1211">
            <v>682</v>
          </cell>
          <cell r="W1211" t="str">
            <v/>
          </cell>
        </row>
        <row r="1212">
          <cell r="A1212" t="str">
            <v>00008344</v>
          </cell>
          <cell r="C1212" t="str">
            <v>TALAYOTES (CFE)</v>
          </cell>
          <cell r="D1212" t="str">
            <v>BOCOYNA</v>
          </cell>
          <cell r="E1212" t="str">
            <v>CHIHUAHUA</v>
          </cell>
          <cell r="F1212" t="str">
            <v>RIO BRAVO</v>
          </cell>
          <cell r="G1212" t="str">
            <v>RIO SINALOA</v>
          </cell>
          <cell r="H1212" t="str">
            <v>RIO OTEROS</v>
          </cell>
          <cell r="I1212" t="str">
            <v>CLIMATOLOGICA</v>
          </cell>
          <cell r="J1212" t="str">
            <v>CFE</v>
          </cell>
          <cell r="K1212">
            <v>29952</v>
          </cell>
          <cell r="L1212">
            <v>30772</v>
          </cell>
          <cell r="M1212" t="str">
            <v>SUSPENDIDA</v>
          </cell>
          <cell r="N1212">
            <v>27</v>
          </cell>
          <cell r="O1212">
            <v>55</v>
          </cell>
          <cell r="P1212">
            <v>8</v>
          </cell>
          <cell r="Q1212">
            <v>27.91888888888889</v>
          </cell>
          <cell r="R1212">
            <v>107</v>
          </cell>
          <cell r="S1212">
            <v>48</v>
          </cell>
          <cell r="T1212">
            <v>39</v>
          </cell>
          <cell r="U1212">
            <v>-107.81083333333333</v>
          </cell>
          <cell r="V1212">
            <v>2340</v>
          </cell>
          <cell r="W1212" t="str">
            <v/>
          </cell>
        </row>
        <row r="1213">
          <cell r="A1213" t="str">
            <v>00008346</v>
          </cell>
          <cell r="C1213" t="str">
            <v>EL CARRIZO</v>
          </cell>
          <cell r="D1213" t="str">
            <v>COYAME DEL SOTOL</v>
          </cell>
          <cell r="E1213" t="str">
            <v>CHIHUAHUA</v>
          </cell>
          <cell r="F1213" t="str">
            <v>RIO BRAVO</v>
          </cell>
          <cell r="G1213" t="str">
            <v>ARROYO EL CARRIZO</v>
          </cell>
          <cell r="H1213" t="str">
            <v>ARROYO EL CARRIZO</v>
          </cell>
          <cell r="I1213" t="str">
            <v>CLIMATOLOGICA</v>
          </cell>
          <cell r="J1213" t="str">
            <v>CONAGUA-DGE</v>
          </cell>
          <cell r="K1213">
            <v>36526</v>
          </cell>
          <cell r="L1213">
            <v>37256</v>
          </cell>
          <cell r="M1213" t="str">
            <v>SUSPENDIDA</v>
          </cell>
          <cell r="N1213">
            <v>29</v>
          </cell>
          <cell r="O1213">
            <v>58</v>
          </cell>
          <cell r="P1213">
            <v>29</v>
          </cell>
          <cell r="Q1213">
            <v>29.974722222222219</v>
          </cell>
          <cell r="R1213">
            <v>105</v>
          </cell>
          <cell r="S1213">
            <v>15</v>
          </cell>
          <cell r="T1213">
            <v>43</v>
          </cell>
          <cell r="U1213">
            <v>-105.26194444444444</v>
          </cell>
          <cell r="V1213">
            <v>1420</v>
          </cell>
          <cell r="W1213" t="str">
            <v/>
          </cell>
        </row>
        <row r="1214">
          <cell r="A1214" t="str">
            <v>00008347</v>
          </cell>
          <cell r="C1214" t="str">
            <v>CONSTITUCION</v>
          </cell>
          <cell r="D1214" t="str">
            <v>BUENAVENTURA</v>
          </cell>
          <cell r="E1214" t="str">
            <v>CHIHUAHUA</v>
          </cell>
          <cell r="F1214" t="str">
            <v>RIO BRAVO</v>
          </cell>
          <cell r="G1214" t="str">
            <v>RIO DEL CARMEN</v>
          </cell>
          <cell r="H1214" t="str">
            <v>RIO DEL CARMEN</v>
          </cell>
          <cell r="I1214" t="str">
            <v>CLIMATOLOGICA</v>
          </cell>
          <cell r="J1214" t="str">
            <v>CONAGUA-DGE</v>
          </cell>
          <cell r="K1214">
            <v>30195</v>
          </cell>
          <cell r="L1214">
            <v>31047</v>
          </cell>
          <cell r="M1214" t="str">
            <v>SUSPENDIDA</v>
          </cell>
          <cell r="N1214">
            <v>29</v>
          </cell>
          <cell r="O1214">
            <v>55</v>
          </cell>
          <cell r="P1214">
            <v>0</v>
          </cell>
          <cell r="Q1214">
            <v>29.916666666666668</v>
          </cell>
          <cell r="R1214">
            <v>106</v>
          </cell>
          <cell r="S1214">
            <v>47</v>
          </cell>
          <cell r="T1214">
            <v>0</v>
          </cell>
          <cell r="U1214">
            <v>-106.78333333333333</v>
          </cell>
          <cell r="V1214">
            <v>2056</v>
          </cell>
          <cell r="W1214" t="str">
            <v/>
          </cell>
        </row>
        <row r="1215">
          <cell r="A1215" t="str">
            <v>00008348</v>
          </cell>
          <cell r="C1215" t="str">
            <v>PEÑASCOS</v>
          </cell>
          <cell r="D1215" t="str">
            <v>CAMARGO</v>
          </cell>
          <cell r="E1215" t="str">
            <v>CHIHUAHUA</v>
          </cell>
          <cell r="F1215" t="str">
            <v>CUENCAS CENTRALES DEL NORTE</v>
          </cell>
          <cell r="G1215" t="str">
            <v>EL LLANO-LAGUNA DEL MILAGRO</v>
          </cell>
          <cell r="H1215" t="str">
            <v>EL LLANO</v>
          </cell>
          <cell r="I1215" t="str">
            <v>CLIMATOLOGICA</v>
          </cell>
          <cell r="J1215" t="str">
            <v>CONAGUA-DGE</v>
          </cell>
          <cell r="K1215">
            <v>29983</v>
          </cell>
          <cell r="L1215">
            <v>31016</v>
          </cell>
          <cell r="M1215" t="str">
            <v>SUSPENDIDA</v>
          </cell>
          <cell r="N1215">
            <v>27</v>
          </cell>
          <cell r="O1215">
            <v>55</v>
          </cell>
          <cell r="P1215">
            <v>6</v>
          </cell>
          <cell r="Q1215">
            <v>27.918333333333333</v>
          </cell>
          <cell r="R1215">
            <v>104</v>
          </cell>
          <cell r="S1215">
            <v>39</v>
          </cell>
          <cell r="T1215">
            <v>41</v>
          </cell>
          <cell r="U1215">
            <v>-104.66138888888889</v>
          </cell>
          <cell r="V1215">
            <v>1410</v>
          </cell>
          <cell r="W1215" t="str">
            <v/>
          </cell>
        </row>
        <row r="1216">
          <cell r="A1216" t="str">
            <v>00008350</v>
          </cell>
          <cell r="C1216" t="str">
            <v>LA SOLEDAD</v>
          </cell>
          <cell r="D1216" t="str">
            <v>JIMENEZ</v>
          </cell>
          <cell r="E1216" t="str">
            <v>CHIHUAHUA</v>
          </cell>
          <cell r="F1216" t="str">
            <v>CUENCAS CENTRALES DEL NORTE</v>
          </cell>
          <cell r="G1216" t="str">
            <v>ARROYO LA INDIA-PALOMAS</v>
          </cell>
          <cell r="H1216" t="str">
            <v>LAGUNA PALOMAS</v>
          </cell>
          <cell r="I1216" t="str">
            <v>CLIMATOLOGICA</v>
          </cell>
          <cell r="J1216" t="str">
            <v>CONAGUA-DGE</v>
          </cell>
          <cell r="K1216">
            <v>31413</v>
          </cell>
          <cell r="L1216">
            <v>39051</v>
          </cell>
          <cell r="M1216" t="str">
            <v>OPERANDO</v>
          </cell>
          <cell r="N1216">
            <v>26</v>
          </cell>
          <cell r="O1216">
            <v>53</v>
          </cell>
          <cell r="P1216">
            <v>52</v>
          </cell>
          <cell r="Q1216">
            <v>26.897777777777776</v>
          </cell>
          <cell r="R1216">
            <v>103</v>
          </cell>
          <cell r="S1216">
            <v>51</v>
          </cell>
          <cell r="T1216">
            <v>10</v>
          </cell>
          <cell r="U1216">
            <v>-103.85277777777777</v>
          </cell>
          <cell r="V1216">
            <v>1130</v>
          </cell>
          <cell r="W1216" t="str">
            <v/>
          </cell>
        </row>
        <row r="1217">
          <cell r="A1217" t="str">
            <v>00008352</v>
          </cell>
          <cell r="C1217" t="str">
            <v>BASASEACHIC</v>
          </cell>
          <cell r="D1217" t="str">
            <v>OCAMPO</v>
          </cell>
          <cell r="E1217" t="str">
            <v>CHIHUAHUA</v>
          </cell>
          <cell r="F1217" t="str">
            <v>NOROESTE</v>
          </cell>
          <cell r="G1217" t="str">
            <v>RIO MAYO</v>
          </cell>
          <cell r="H1217" t="str">
            <v>RIO CANDAMEÑA</v>
          </cell>
          <cell r="I1217" t="str">
            <v>CLIMATOLOGICA</v>
          </cell>
          <cell r="J1217" t="str">
            <v>CONAGUA-DGE</v>
          </cell>
          <cell r="K1217">
            <v>30498</v>
          </cell>
          <cell r="L1217">
            <v>39416</v>
          </cell>
          <cell r="M1217" t="str">
            <v>OPERANDO</v>
          </cell>
          <cell r="N1217">
            <v>28</v>
          </cell>
          <cell r="O1217">
            <v>10</v>
          </cell>
          <cell r="P1217">
            <v>58</v>
          </cell>
          <cell r="Q1217">
            <v>28.18277777777778</v>
          </cell>
          <cell r="R1217">
            <v>108</v>
          </cell>
          <cell r="S1217">
            <v>12</v>
          </cell>
          <cell r="T1217">
            <v>50</v>
          </cell>
          <cell r="U1217">
            <v>-108.21388888888889</v>
          </cell>
          <cell r="V1217">
            <v>2000</v>
          </cell>
          <cell r="W1217" t="str">
            <v/>
          </cell>
        </row>
        <row r="1218">
          <cell r="A1218" t="str">
            <v>00008353</v>
          </cell>
          <cell r="C1218" t="str">
            <v>YEPACHIC</v>
          </cell>
          <cell r="D1218" t="str">
            <v>TEMOSACHIC</v>
          </cell>
          <cell r="E1218" t="str">
            <v>CHIHUAHUA</v>
          </cell>
          <cell r="F1218" t="str">
            <v>NOROESTE</v>
          </cell>
          <cell r="G1218" t="str">
            <v>RIO YAQUI</v>
          </cell>
          <cell r="H1218" t="str">
            <v>RIO MULATOS</v>
          </cell>
          <cell r="I1218" t="str">
            <v>CLIMATOLOGICA</v>
          </cell>
          <cell r="J1218" t="str">
            <v>CONAGUA-DGE</v>
          </cell>
          <cell r="K1218">
            <v>33817</v>
          </cell>
          <cell r="L1218">
            <v>39416</v>
          </cell>
          <cell r="M1218" t="str">
            <v>OPERANDO</v>
          </cell>
          <cell r="N1218">
            <v>28</v>
          </cell>
          <cell r="O1218">
            <v>25</v>
          </cell>
          <cell r="P1218">
            <v>18</v>
          </cell>
          <cell r="Q1218">
            <v>28.421666666666667</v>
          </cell>
          <cell r="R1218">
            <v>108</v>
          </cell>
          <cell r="S1218">
            <v>25</v>
          </cell>
          <cell r="T1218">
            <v>18</v>
          </cell>
          <cell r="U1218">
            <v>-108.42166666666667</v>
          </cell>
          <cell r="V1218">
            <v>1790</v>
          </cell>
          <cell r="W1218" t="str">
            <v/>
          </cell>
        </row>
        <row r="1219">
          <cell r="A1219" t="str">
            <v>00009001</v>
          </cell>
          <cell r="B1219">
            <v>76679</v>
          </cell>
          <cell r="C1219" t="str">
            <v>AEROPUERTO (OBS)</v>
          </cell>
          <cell r="D1219" t="str">
            <v>VENUSTIANO CARRANZA</v>
          </cell>
          <cell r="E1219" t="str">
            <v>DISTRITO FEDERAL</v>
          </cell>
          <cell r="F1219" t="str">
            <v>AGUAS DEL VALLE DE MEXICO</v>
          </cell>
          <cell r="G1219" t="str">
            <v>RIO MOCTEZUMA</v>
          </cell>
          <cell r="H1219" t="str">
            <v>LAGO DE TEXCOCO Y ZUMPANGO</v>
          </cell>
          <cell r="I1219" t="str">
            <v>OBSERVATORIO</v>
          </cell>
          <cell r="J1219" t="str">
            <v>CONAGUA-SMN</v>
          </cell>
          <cell r="K1219">
            <v>29587</v>
          </cell>
          <cell r="L1219">
            <v>40543</v>
          </cell>
          <cell r="M1219" t="str">
            <v>SUSPENDIDA</v>
          </cell>
          <cell r="N1219">
            <v>19</v>
          </cell>
          <cell r="O1219">
            <v>26</v>
          </cell>
          <cell r="P1219">
            <v>22</v>
          </cell>
          <cell r="Q1219">
            <v>19.439444444444444</v>
          </cell>
          <cell r="R1219">
            <v>99</v>
          </cell>
          <cell r="S1219">
            <v>4</v>
          </cell>
          <cell r="T1219">
            <v>27</v>
          </cell>
          <cell r="U1219">
            <v>-99.074166666666656</v>
          </cell>
          <cell r="V1219">
            <v>2596</v>
          </cell>
          <cell r="W1219" t="str">
            <v/>
          </cell>
        </row>
        <row r="1220">
          <cell r="A1220" t="str">
            <v>00009002</v>
          </cell>
          <cell r="C1220" t="str">
            <v>AJUSCO</v>
          </cell>
          <cell r="D1220" t="str">
            <v>TLALPAN</v>
          </cell>
          <cell r="E1220" t="str">
            <v>DISTRITO FEDERAL</v>
          </cell>
          <cell r="F1220" t="str">
            <v>AGUAS DEL VALLE DE MEXICO</v>
          </cell>
          <cell r="G1220" t="str">
            <v>RIO MOCTEZUMA</v>
          </cell>
          <cell r="H1220" t="str">
            <v>LAGO DE TEXCOCO Y ZUMPANGO</v>
          </cell>
          <cell r="I1220" t="str">
            <v>CLIMATOLOGICA</v>
          </cell>
          <cell r="J1220" t="str">
            <v>CONAGUA-DGE</v>
          </cell>
          <cell r="K1220">
            <v>22282</v>
          </cell>
          <cell r="L1220">
            <v>32294</v>
          </cell>
          <cell r="M1220" t="str">
            <v>SUSPENDIDA</v>
          </cell>
          <cell r="N1220">
            <v>19</v>
          </cell>
          <cell r="O1220">
            <v>13</v>
          </cell>
          <cell r="P1220">
            <v>0</v>
          </cell>
          <cell r="Q1220">
            <v>19.216666666666665</v>
          </cell>
          <cell r="R1220">
            <v>99</v>
          </cell>
          <cell r="S1220">
            <v>12</v>
          </cell>
          <cell r="T1220">
            <v>0</v>
          </cell>
          <cell r="U1220">
            <v>-99.2</v>
          </cell>
          <cell r="V1220">
            <v>2900</v>
          </cell>
          <cell r="W1220" t="str">
            <v/>
          </cell>
        </row>
        <row r="1221">
          <cell r="A1221" t="str">
            <v>00009003</v>
          </cell>
          <cell r="C1221" t="str">
            <v>AQUILES SERDAN 46</v>
          </cell>
          <cell r="D1221" t="str">
            <v>AZCAPOTZALCO</v>
          </cell>
          <cell r="E1221" t="str">
            <v>DISTRITO FEDERAL</v>
          </cell>
          <cell r="F1221" t="str">
            <v>AGUAS DEL VALLE DE MEXICO</v>
          </cell>
          <cell r="G1221" t="str">
            <v>RIO MOCTEZUMA</v>
          </cell>
          <cell r="H1221" t="str">
            <v>LAGO DE TEXCOCO Y ZUMPANGO</v>
          </cell>
          <cell r="I1221" t="str">
            <v>CLIMATOLOGICA</v>
          </cell>
          <cell r="J1221" t="str">
            <v>CONAGUA-DGE</v>
          </cell>
          <cell r="K1221">
            <v>12086</v>
          </cell>
          <cell r="L1221">
            <v>41851</v>
          </cell>
          <cell r="M1221" t="str">
            <v>SUSPENDIDA</v>
          </cell>
          <cell r="N1221">
            <v>19</v>
          </cell>
          <cell r="O1221">
            <v>28</v>
          </cell>
          <cell r="P1221">
            <v>10</v>
          </cell>
          <cell r="Q1221">
            <v>19.469444444444441</v>
          </cell>
          <cell r="R1221">
            <v>99</v>
          </cell>
          <cell r="S1221">
            <v>11</v>
          </cell>
          <cell r="T1221">
            <v>24</v>
          </cell>
          <cell r="U1221">
            <v>-99.19</v>
          </cell>
          <cell r="V1221">
            <v>2255</v>
          </cell>
          <cell r="W1221" t="str">
            <v/>
          </cell>
        </row>
        <row r="1222">
          <cell r="A1222" t="str">
            <v>00009004</v>
          </cell>
          <cell r="C1222" t="str">
            <v>CALVARIO 61</v>
          </cell>
          <cell r="D1222" t="str">
            <v>TLALPAN</v>
          </cell>
          <cell r="E1222" t="str">
            <v>DISTRITO FEDERAL</v>
          </cell>
          <cell r="F1222" t="str">
            <v>AGUAS DEL VALLE DE MEXICO</v>
          </cell>
          <cell r="G1222" t="str">
            <v>RIO MOCTEZUMA</v>
          </cell>
          <cell r="H1222" t="str">
            <v>LAGO DE TEXCOCO Y ZUMPANGO</v>
          </cell>
          <cell r="I1222" t="str">
            <v>CLIMATOLOGICA</v>
          </cell>
          <cell r="J1222" t="str">
            <v>CONAGUA-DGE</v>
          </cell>
          <cell r="K1222">
            <v>25569</v>
          </cell>
          <cell r="L1222">
            <v>41639</v>
          </cell>
          <cell r="M1222" t="str">
            <v>OPERANDO</v>
          </cell>
          <cell r="N1222">
            <v>19</v>
          </cell>
          <cell r="O1222">
            <v>12</v>
          </cell>
          <cell r="P1222">
            <v>11</v>
          </cell>
          <cell r="Q1222">
            <v>19.203055555555554</v>
          </cell>
          <cell r="R1222">
            <v>99</v>
          </cell>
          <cell r="S1222">
            <v>8</v>
          </cell>
          <cell r="T1222">
            <v>57</v>
          </cell>
          <cell r="U1222">
            <v>-99.149166666666673</v>
          </cell>
          <cell r="V1222">
            <v>2726</v>
          </cell>
          <cell r="W1222" t="str">
            <v/>
          </cell>
        </row>
        <row r="1223">
          <cell r="A1223" t="str">
            <v>00009005</v>
          </cell>
          <cell r="C1223" t="str">
            <v>CALLE SALTO 13</v>
          </cell>
          <cell r="D1223" t="str">
            <v>ALVARO OBREGON</v>
          </cell>
          <cell r="E1223" t="str">
            <v>DISTRITO FEDERAL</v>
          </cell>
          <cell r="F1223" t="str">
            <v>AGUAS DEL VALLE DE MEXICO</v>
          </cell>
          <cell r="G1223" t="str">
            <v>RIO MOCTEZUMA</v>
          </cell>
          <cell r="H1223" t="str">
            <v>LAGO DE TEXCOCO Y ZUMPANGO</v>
          </cell>
          <cell r="I1223" t="str">
            <v>CLIMATOLOGICA</v>
          </cell>
          <cell r="J1223" t="str">
            <v>CONAGUA-SMN</v>
          </cell>
          <cell r="K1223">
            <v>23682</v>
          </cell>
          <cell r="L1223">
            <v>25933</v>
          </cell>
          <cell r="M1223" t="str">
            <v>SUSPENDIDA</v>
          </cell>
          <cell r="N1223">
            <v>19</v>
          </cell>
          <cell r="O1223">
            <v>23</v>
          </cell>
          <cell r="P1223">
            <v>0</v>
          </cell>
          <cell r="Q1223">
            <v>19.383333333333333</v>
          </cell>
          <cell r="R1223">
            <v>99</v>
          </cell>
          <cell r="S1223">
            <v>13</v>
          </cell>
          <cell r="T1223">
            <v>0</v>
          </cell>
          <cell r="U1223">
            <v>-99.216666666666669</v>
          </cell>
          <cell r="V1223">
            <v>2326</v>
          </cell>
          <cell r="W1223" t="str">
            <v/>
          </cell>
        </row>
        <row r="1224">
          <cell r="A1224" t="str">
            <v>00009006</v>
          </cell>
          <cell r="C1224" t="str">
            <v>TACUBA 7</v>
          </cell>
          <cell r="D1224" t="str">
            <v>CUAUHTEMOC</v>
          </cell>
          <cell r="E1224" t="str">
            <v>DISTRITO FEDERAL</v>
          </cell>
          <cell r="F1224" t="str">
            <v>AGUAS DEL VALLE DE MEXICO</v>
          </cell>
          <cell r="G1224" t="str">
            <v>RIO MOCTEZUMA</v>
          </cell>
          <cell r="H1224" t="str">
            <v>LAGO DE TEXCOCO Y ZUMPANGO</v>
          </cell>
          <cell r="I1224" t="str">
            <v>CLIMATOLOGICA</v>
          </cell>
          <cell r="J1224" t="str">
            <v>CONAGUA-SMN</v>
          </cell>
          <cell r="K1224">
            <v>22647</v>
          </cell>
          <cell r="L1224">
            <v>28033</v>
          </cell>
          <cell r="M1224" t="str">
            <v>SUSPENDIDA</v>
          </cell>
          <cell r="N1224">
            <v>19</v>
          </cell>
          <cell r="O1224">
            <v>26</v>
          </cell>
          <cell r="P1224">
            <v>9</v>
          </cell>
          <cell r="Q1224">
            <v>19.435833333333335</v>
          </cell>
          <cell r="R1224">
            <v>99</v>
          </cell>
          <cell r="S1224">
            <v>8</v>
          </cell>
          <cell r="T1224">
            <v>20</v>
          </cell>
          <cell r="U1224">
            <v>-99.1388888888889</v>
          </cell>
          <cell r="V1224">
            <v>2247</v>
          </cell>
          <cell r="W1224" t="str">
            <v/>
          </cell>
        </row>
        <row r="1225">
          <cell r="A1225" t="str">
            <v>00009007</v>
          </cell>
          <cell r="C1225" t="str">
            <v>CINCEL 42</v>
          </cell>
          <cell r="D1225" t="str">
            <v>CUAUHTEMOC</v>
          </cell>
          <cell r="E1225" t="str">
            <v>DISTRITO FEDERAL</v>
          </cell>
          <cell r="F1225" t="str">
            <v>AGUAS DEL VALLE DE MEXICO</v>
          </cell>
          <cell r="G1225" t="str">
            <v>RIO MOCTEZUMA</v>
          </cell>
          <cell r="H1225" t="str">
            <v>LAGO DE TEXCOCO Y ZUMPANGO</v>
          </cell>
          <cell r="I1225" t="str">
            <v>CLIMATOLOGICA</v>
          </cell>
          <cell r="J1225" t="str">
            <v>CONAGUA-DGE</v>
          </cell>
          <cell r="K1225">
            <v>19511</v>
          </cell>
          <cell r="L1225">
            <v>32477</v>
          </cell>
          <cell r="M1225" t="str">
            <v>SUSPENDIDA</v>
          </cell>
          <cell r="N1225">
            <v>19</v>
          </cell>
          <cell r="O1225">
            <v>25</v>
          </cell>
          <cell r="P1225">
            <v>0</v>
          </cell>
          <cell r="Q1225">
            <v>19.416666666666668</v>
          </cell>
          <cell r="R1225">
            <v>99</v>
          </cell>
          <cell r="S1225">
            <v>7</v>
          </cell>
          <cell r="T1225">
            <v>0</v>
          </cell>
          <cell r="U1225">
            <v>-99.11666666666666</v>
          </cell>
          <cell r="V1225">
            <v>2326</v>
          </cell>
          <cell r="W1225" t="str">
            <v/>
          </cell>
        </row>
        <row r="1226">
          <cell r="A1226" t="str">
            <v>00009008</v>
          </cell>
          <cell r="C1226" t="str">
            <v>CIUDAD UNIVERSITARIA</v>
          </cell>
          <cell r="D1226" t="str">
            <v>COYOACAN</v>
          </cell>
          <cell r="E1226" t="str">
            <v>DISTRITO FEDERAL</v>
          </cell>
          <cell r="F1226" t="str">
            <v>AGUAS DEL VALLE DE MEXICO</v>
          </cell>
          <cell r="G1226" t="str">
            <v>RIO MOCTEZUMA</v>
          </cell>
          <cell r="H1226" t="str">
            <v>LAGO DE TEXCOCO Y ZUMPANGO</v>
          </cell>
          <cell r="I1226" t="str">
            <v>OBSERVATORIO</v>
          </cell>
          <cell r="J1226" t="str">
            <v>CONAGUA-SMN</v>
          </cell>
          <cell r="K1226">
            <v>38078</v>
          </cell>
          <cell r="L1226">
            <v>39813</v>
          </cell>
          <cell r="M1226" t="str">
            <v>OPERANDO</v>
          </cell>
          <cell r="N1226">
            <v>19</v>
          </cell>
          <cell r="O1226">
            <v>19</v>
          </cell>
          <cell r="P1226">
            <v>42</v>
          </cell>
          <cell r="Q1226">
            <v>19.328333333333333</v>
          </cell>
          <cell r="R1226">
            <v>99</v>
          </cell>
          <cell r="S1226">
            <v>11</v>
          </cell>
          <cell r="T1226">
            <v>0</v>
          </cell>
          <cell r="U1226">
            <v>-99.183333333333337</v>
          </cell>
          <cell r="V1226">
            <v>2278</v>
          </cell>
          <cell r="W1226" t="str">
            <v/>
          </cell>
        </row>
        <row r="1227">
          <cell r="A1227" t="str">
            <v>00009009</v>
          </cell>
          <cell r="C1227" t="str">
            <v>COLONIA AGRICOLA ORIENTAL</v>
          </cell>
          <cell r="D1227" t="str">
            <v>IZTACALCO</v>
          </cell>
          <cell r="E1227" t="str">
            <v>DISTRITO FEDERAL</v>
          </cell>
          <cell r="F1227" t="str">
            <v>AGUAS DEL VALLE DE MEXICO</v>
          </cell>
          <cell r="G1227" t="str">
            <v>RIO MOCTEZUMA</v>
          </cell>
          <cell r="H1227" t="str">
            <v>LAGO DE TEXCOCO Y ZUMPANGO</v>
          </cell>
          <cell r="I1227" t="str">
            <v>CLIMATOLOGICA</v>
          </cell>
          <cell r="J1227" t="str">
            <v>CONAGUA-DGE</v>
          </cell>
          <cell r="K1227">
            <v>22282</v>
          </cell>
          <cell r="L1227">
            <v>32386</v>
          </cell>
          <cell r="M1227" t="str">
            <v>SUSPENDIDA</v>
          </cell>
          <cell r="N1227">
            <v>19</v>
          </cell>
          <cell r="O1227">
            <v>23</v>
          </cell>
          <cell r="P1227">
            <v>58</v>
          </cell>
          <cell r="Q1227">
            <v>19.399444444444445</v>
          </cell>
          <cell r="R1227">
            <v>99</v>
          </cell>
          <cell r="S1227">
            <v>4</v>
          </cell>
          <cell r="T1227">
            <v>30</v>
          </cell>
          <cell r="U1227">
            <v>-99.075000000000003</v>
          </cell>
          <cell r="V1227">
            <v>2235</v>
          </cell>
          <cell r="W1227" t="str">
            <v/>
          </cell>
        </row>
        <row r="1228">
          <cell r="A1228" t="str">
            <v>00009010</v>
          </cell>
          <cell r="C1228" t="str">
            <v>COLONIA AMERICA</v>
          </cell>
          <cell r="D1228" t="str">
            <v>MIGUEL HIDALGO</v>
          </cell>
          <cell r="E1228" t="str">
            <v>DISTRITO FEDERAL</v>
          </cell>
          <cell r="F1228" t="str">
            <v>AGUAS DEL VALLE DE MEXICO</v>
          </cell>
          <cell r="G1228" t="str">
            <v>RIO MOCTEZUMA</v>
          </cell>
          <cell r="H1228" t="str">
            <v>LAGO DE TEXCOCO Y ZUMPANGO</v>
          </cell>
          <cell r="I1228" t="str">
            <v>CLIMATOLOGICA</v>
          </cell>
          <cell r="J1228" t="str">
            <v>CONAGUA-DGE</v>
          </cell>
          <cell r="K1228">
            <v>25416</v>
          </cell>
          <cell r="L1228">
            <v>41851</v>
          </cell>
          <cell r="M1228" t="str">
            <v>OPERANDO</v>
          </cell>
          <cell r="N1228">
            <v>19</v>
          </cell>
          <cell r="O1228">
            <v>24</v>
          </cell>
          <cell r="P1228">
            <v>45</v>
          </cell>
          <cell r="Q1228">
            <v>19.412499999999998</v>
          </cell>
          <cell r="R1228">
            <v>99</v>
          </cell>
          <cell r="S1228">
            <v>12</v>
          </cell>
          <cell r="T1228">
            <v>6</v>
          </cell>
          <cell r="U1228">
            <v>-99.201666666666668</v>
          </cell>
          <cell r="V1228">
            <v>2271</v>
          </cell>
          <cell r="W1228" t="str">
            <v/>
          </cell>
        </row>
        <row r="1229">
          <cell r="A1229" t="str">
            <v>00009011</v>
          </cell>
          <cell r="C1229" t="str">
            <v>COLONIA DEL VALLE</v>
          </cell>
          <cell r="D1229" t="str">
            <v>BENITO JUAREZ</v>
          </cell>
          <cell r="E1229" t="str">
            <v>DISTRITO FEDERAL</v>
          </cell>
          <cell r="F1229" t="str">
            <v>AGUAS DEL VALLE DE MEXICO</v>
          </cell>
          <cell r="G1229" t="str">
            <v>RIO MOCTEZUMA</v>
          </cell>
          <cell r="H1229" t="str">
            <v>LAGO DE TEXCOCO Y ZUMPANGO</v>
          </cell>
          <cell r="I1229" t="str">
            <v>CLIMATOLOGICA</v>
          </cell>
          <cell r="J1229" t="str">
            <v>CONAGUA-SMN</v>
          </cell>
          <cell r="K1229">
            <v>16285</v>
          </cell>
          <cell r="L1229">
            <v>27029</v>
          </cell>
          <cell r="M1229" t="str">
            <v>SUSPENDIDA</v>
          </cell>
          <cell r="N1229">
            <v>19</v>
          </cell>
          <cell r="O1229">
            <v>23</v>
          </cell>
          <cell r="P1229">
            <v>52</v>
          </cell>
          <cell r="Q1229">
            <v>19.397777777777776</v>
          </cell>
          <cell r="R1229">
            <v>99</v>
          </cell>
          <cell r="S1229">
            <v>10</v>
          </cell>
          <cell r="T1229">
            <v>0</v>
          </cell>
          <cell r="U1229">
            <v>-99.166666666666671</v>
          </cell>
          <cell r="V1229">
            <v>2245</v>
          </cell>
          <cell r="W1229" t="str">
            <v/>
          </cell>
        </row>
        <row r="1230">
          <cell r="A1230" t="str">
            <v>00009012</v>
          </cell>
          <cell r="C1230" t="str">
            <v>COLONIA ESCANDON</v>
          </cell>
          <cell r="D1230" t="str">
            <v>MIGUEL HIDALGO</v>
          </cell>
          <cell r="E1230" t="str">
            <v>DISTRITO FEDERAL</v>
          </cell>
          <cell r="F1230" t="str">
            <v>AGUAS DEL VALLE DE MEXICO</v>
          </cell>
          <cell r="G1230" t="str">
            <v>RIO MOCTEZUMA</v>
          </cell>
          <cell r="H1230" t="str">
            <v>LAGO DE TEXCOCO Y ZUMPANGO</v>
          </cell>
          <cell r="I1230" t="str">
            <v>CLIMATOLOGICA</v>
          </cell>
          <cell r="J1230" t="str">
            <v>CONAGUA-SMN</v>
          </cell>
          <cell r="K1230">
            <v>18629</v>
          </cell>
          <cell r="L1230">
            <v>32416</v>
          </cell>
          <cell r="M1230" t="str">
            <v>SUSPENDIDA</v>
          </cell>
          <cell r="N1230">
            <v>19</v>
          </cell>
          <cell r="O1230">
            <v>24</v>
          </cell>
          <cell r="P1230">
            <v>5</v>
          </cell>
          <cell r="Q1230">
            <v>19.401388888888889</v>
          </cell>
          <cell r="R1230">
            <v>99</v>
          </cell>
          <cell r="S1230">
            <v>10</v>
          </cell>
          <cell r="T1230">
            <v>38</v>
          </cell>
          <cell r="U1230">
            <v>-99.177222222222227</v>
          </cell>
          <cell r="V1230">
            <v>2245</v>
          </cell>
          <cell r="W1230" t="str">
            <v/>
          </cell>
        </row>
        <row r="1231">
          <cell r="A1231" t="str">
            <v>00009013</v>
          </cell>
          <cell r="C1231" t="str">
            <v>COLONIA MOCTEZUMA</v>
          </cell>
          <cell r="D1231" t="str">
            <v>VENUSTIANO CARRANZA</v>
          </cell>
          <cell r="E1231" t="str">
            <v>DISTRITO FEDERAL</v>
          </cell>
          <cell r="F1231" t="str">
            <v>AGUAS DEL VALLE DE MEXICO</v>
          </cell>
          <cell r="G1231" t="str">
            <v>RIO MOCTEZUMA</v>
          </cell>
          <cell r="H1231" t="str">
            <v>LAGO DE TEXCOCO Y ZUMPANGO</v>
          </cell>
          <cell r="I1231" t="str">
            <v>CLIMATOLOGICA</v>
          </cell>
          <cell r="J1231" t="str">
            <v>CONAGUA-SMN</v>
          </cell>
          <cell r="K1231">
            <v>24412</v>
          </cell>
          <cell r="L1231">
            <v>32447</v>
          </cell>
          <cell r="M1231" t="str">
            <v>SUSPENDIDA</v>
          </cell>
          <cell r="N1231">
            <v>19</v>
          </cell>
          <cell r="O1231">
            <v>25</v>
          </cell>
          <cell r="P1231">
            <v>40</v>
          </cell>
          <cell r="Q1231">
            <v>19.427777777777781</v>
          </cell>
          <cell r="R1231">
            <v>99</v>
          </cell>
          <cell r="S1231">
            <v>6</v>
          </cell>
          <cell r="T1231">
            <v>20</v>
          </cell>
          <cell r="U1231">
            <v>-99.105555555555554</v>
          </cell>
          <cell r="V1231">
            <v>2235</v>
          </cell>
          <cell r="W1231" t="str">
            <v/>
          </cell>
        </row>
        <row r="1232">
          <cell r="A1232" t="str">
            <v>00009014</v>
          </cell>
          <cell r="C1232" t="str">
            <v>COLONIA SANTA URSULA COAPA</v>
          </cell>
          <cell r="D1232" t="str">
            <v>COYOACAN</v>
          </cell>
          <cell r="E1232" t="str">
            <v>DISTRITO FEDERAL</v>
          </cell>
          <cell r="F1232" t="str">
            <v>AGUAS DEL VALLE DE MEXICO</v>
          </cell>
          <cell r="G1232" t="str">
            <v>RIO MOCTEZUMA</v>
          </cell>
          <cell r="H1232" t="str">
            <v>LAGO DE TEXCOCO Y ZUMPANGO</v>
          </cell>
          <cell r="I1232" t="str">
            <v>CLIMATOLOGICA</v>
          </cell>
          <cell r="J1232" t="str">
            <v>CONAGUA-DGE</v>
          </cell>
          <cell r="K1232">
            <v>25934</v>
          </cell>
          <cell r="L1232">
            <v>41608</v>
          </cell>
          <cell r="M1232" t="str">
            <v>OPERANDO</v>
          </cell>
          <cell r="N1232">
            <v>19</v>
          </cell>
          <cell r="O1232">
            <v>18</v>
          </cell>
          <cell r="P1232">
            <v>12</v>
          </cell>
          <cell r="Q1232">
            <v>19.303333333333335</v>
          </cell>
          <cell r="R1232">
            <v>99</v>
          </cell>
          <cell r="S1232">
            <v>8</v>
          </cell>
          <cell r="T1232">
            <v>53</v>
          </cell>
          <cell r="U1232">
            <v>-99.148055555555558</v>
          </cell>
          <cell r="V1232">
            <v>2256</v>
          </cell>
          <cell r="W1232" t="str">
            <v/>
          </cell>
        </row>
        <row r="1233">
          <cell r="A1233" t="str">
            <v>00009015</v>
          </cell>
          <cell r="C1233" t="str">
            <v>RODANO 14 (CFE)</v>
          </cell>
          <cell r="D1233" t="str">
            <v>CUAUHTEMOC</v>
          </cell>
          <cell r="E1233" t="str">
            <v>DISTRITO FEDERAL</v>
          </cell>
          <cell r="F1233" t="str">
            <v>AGUAS DEL VALLE DE MEXICO</v>
          </cell>
          <cell r="G1233" t="str">
            <v>RIO MOCTEZUMA</v>
          </cell>
          <cell r="H1233" t="str">
            <v>LAGO DE TEXCOCO Y ZUMPANGO</v>
          </cell>
          <cell r="I1233" t="str">
            <v>CLIMATOLOGICA</v>
          </cell>
          <cell r="J1233" t="str">
            <v>CFE</v>
          </cell>
          <cell r="K1233">
            <v>19511</v>
          </cell>
          <cell r="L1233">
            <v>35430</v>
          </cell>
          <cell r="M1233" t="str">
            <v>SUSPENDIDA</v>
          </cell>
          <cell r="N1233">
            <v>19</v>
          </cell>
          <cell r="O1233">
            <v>25</v>
          </cell>
          <cell r="P1233">
            <v>30</v>
          </cell>
          <cell r="Q1233">
            <v>19.425000000000001</v>
          </cell>
          <cell r="R1233">
            <v>99</v>
          </cell>
          <cell r="S1233">
            <v>10</v>
          </cell>
          <cell r="T1233">
            <v>25</v>
          </cell>
          <cell r="U1233">
            <v>-99.173611111111114</v>
          </cell>
          <cell r="V1233">
            <v>2250</v>
          </cell>
          <cell r="W1233" t="str">
            <v/>
          </cell>
        </row>
        <row r="1234">
          <cell r="A1234" t="str">
            <v>00009016</v>
          </cell>
          <cell r="C1234" t="str">
            <v>CUAJIMALPA</v>
          </cell>
          <cell r="D1234" t="str">
            <v>CUAJIMALPA DE MORELOS</v>
          </cell>
          <cell r="E1234" t="str">
            <v>DISTRITO FEDERAL</v>
          </cell>
          <cell r="F1234" t="str">
            <v>AGUAS DEL VALLE DE MEXICO</v>
          </cell>
          <cell r="G1234" t="str">
            <v>RIO LERMA-TOLUCA</v>
          </cell>
          <cell r="H1234" t="str">
            <v>RIO ALMOLOYA-OTZOLOTEPEC</v>
          </cell>
          <cell r="I1234" t="str">
            <v>CLIMATOLOGICA</v>
          </cell>
          <cell r="J1234" t="str">
            <v>CONAGUA-SMN</v>
          </cell>
          <cell r="K1234">
            <v>24473</v>
          </cell>
          <cell r="L1234">
            <v>32202</v>
          </cell>
          <cell r="M1234" t="str">
            <v>SUSPENDIDA</v>
          </cell>
          <cell r="N1234">
            <v>19</v>
          </cell>
          <cell r="O1234">
            <v>21</v>
          </cell>
          <cell r="P1234">
            <v>0</v>
          </cell>
          <cell r="Q1234">
            <v>19.350000000000001</v>
          </cell>
          <cell r="R1234">
            <v>99</v>
          </cell>
          <cell r="S1234">
            <v>18</v>
          </cell>
          <cell r="T1234">
            <v>0</v>
          </cell>
          <cell r="U1234">
            <v>-99.3</v>
          </cell>
          <cell r="V1234">
            <v>2777</v>
          </cell>
          <cell r="W1234" t="str">
            <v/>
          </cell>
        </row>
        <row r="1235">
          <cell r="A1235" t="str">
            <v>00009017</v>
          </cell>
          <cell r="C1235" t="str">
            <v>CUAUTEPEC BARRIO BAJO</v>
          </cell>
          <cell r="D1235" t="str">
            <v>GUSTAVO A. MADERO</v>
          </cell>
          <cell r="E1235" t="str">
            <v>DISTRITO FEDERAL</v>
          </cell>
          <cell r="F1235" t="str">
            <v>AGUAS DEL VALLE DE MEXICO</v>
          </cell>
          <cell r="G1235" t="str">
            <v>RIO MOCTEZUMA</v>
          </cell>
          <cell r="H1235" t="str">
            <v>LAGO DE TEXCOCO Y ZUMPANGO</v>
          </cell>
          <cell r="I1235" t="str">
            <v>CLIMATOLOGICA</v>
          </cell>
          <cell r="J1235" t="str">
            <v>CONAGUA-SMN</v>
          </cell>
          <cell r="K1235">
            <v>25873</v>
          </cell>
          <cell r="L1235">
            <v>32263</v>
          </cell>
          <cell r="M1235" t="str">
            <v>SUSPENDIDA</v>
          </cell>
          <cell r="N1235">
            <v>19</v>
          </cell>
          <cell r="O1235">
            <v>32</v>
          </cell>
          <cell r="P1235">
            <v>32</v>
          </cell>
          <cell r="Q1235">
            <v>19.542222222222225</v>
          </cell>
          <cell r="R1235">
            <v>99</v>
          </cell>
          <cell r="S1235">
            <v>7</v>
          </cell>
          <cell r="T1235">
            <v>50</v>
          </cell>
          <cell r="U1235">
            <v>-99.130555555555546</v>
          </cell>
          <cell r="V1235">
            <v>2390</v>
          </cell>
          <cell r="W1235" t="str">
            <v/>
          </cell>
        </row>
        <row r="1236">
          <cell r="A1236" t="str">
            <v>00009019</v>
          </cell>
          <cell r="C1236" t="str">
            <v>DESIERTO DE LOS LEONES</v>
          </cell>
          <cell r="D1236" t="str">
            <v>ALVARO OBREGON</v>
          </cell>
          <cell r="E1236" t="str">
            <v>DISTRITO FEDERAL</v>
          </cell>
          <cell r="F1236" t="str">
            <v>AGUAS DEL VALLE DE MEXICO</v>
          </cell>
          <cell r="G1236" t="str">
            <v>RIO LERMA-TOLUCA</v>
          </cell>
          <cell r="H1236" t="str">
            <v>RIO ALMOLOYA-OTZOLOTEPEC</v>
          </cell>
          <cell r="I1236" t="str">
            <v>CLIMATOLOGICA</v>
          </cell>
          <cell r="J1236" t="str">
            <v>CONAGUA-DGE</v>
          </cell>
          <cell r="K1236">
            <v>22282</v>
          </cell>
          <cell r="L1236">
            <v>32050</v>
          </cell>
          <cell r="M1236" t="str">
            <v>SUSPENDIDA</v>
          </cell>
          <cell r="N1236">
            <v>19</v>
          </cell>
          <cell r="O1236">
            <v>18</v>
          </cell>
          <cell r="P1236">
            <v>50</v>
          </cell>
          <cell r="Q1236">
            <v>19.31388888888889</v>
          </cell>
          <cell r="R1236">
            <v>99</v>
          </cell>
          <cell r="S1236">
            <v>18</v>
          </cell>
          <cell r="T1236">
            <v>35</v>
          </cell>
          <cell r="U1236">
            <v>-99.30972222222222</v>
          </cell>
          <cell r="V1236">
            <v>2995</v>
          </cell>
          <cell r="W1236" t="str">
            <v/>
          </cell>
        </row>
        <row r="1237">
          <cell r="A1237" t="str">
            <v>00009020</v>
          </cell>
          <cell r="C1237" t="str">
            <v>DESVIACION ALTA AL PEDREGAL</v>
          </cell>
          <cell r="D1237" t="str">
            <v>TLALPAN</v>
          </cell>
          <cell r="E1237" t="str">
            <v>DISTRITO FEDERAL</v>
          </cell>
          <cell r="F1237" t="str">
            <v>AGUAS DEL VALLE DE MEXICO</v>
          </cell>
          <cell r="G1237" t="str">
            <v>RIO MOCTEZUMA</v>
          </cell>
          <cell r="H1237" t="str">
            <v>LAGO DE TEXCOCO Y ZUMPANGO</v>
          </cell>
          <cell r="I1237" t="str">
            <v>CLIMATOLOGICA</v>
          </cell>
          <cell r="J1237" t="str">
            <v>CONAGUA-DGE</v>
          </cell>
          <cell r="K1237">
            <v>18994</v>
          </cell>
          <cell r="L1237">
            <v>41790</v>
          </cell>
          <cell r="M1237" t="str">
            <v>OPERANDO</v>
          </cell>
          <cell r="N1237">
            <v>19</v>
          </cell>
          <cell r="O1237">
            <v>17</v>
          </cell>
          <cell r="P1237">
            <v>49</v>
          </cell>
          <cell r="Q1237">
            <v>19.296944444444446</v>
          </cell>
          <cell r="R1237">
            <v>99</v>
          </cell>
          <cell r="S1237">
            <v>10</v>
          </cell>
          <cell r="T1237">
            <v>56</v>
          </cell>
          <cell r="U1237">
            <v>-99.182222222222222</v>
          </cell>
          <cell r="V1237">
            <v>2296</v>
          </cell>
          <cell r="W1237" t="str">
            <v/>
          </cell>
        </row>
        <row r="1238">
          <cell r="A1238" t="str">
            <v>00009021</v>
          </cell>
          <cell r="C1238" t="str">
            <v>EGIPTO 7</v>
          </cell>
          <cell r="D1238" t="str">
            <v>AZCAPOTZALCO</v>
          </cell>
          <cell r="E1238" t="str">
            <v>DISTRITO FEDERAL</v>
          </cell>
          <cell r="F1238" t="str">
            <v>AGUAS DEL VALLE DE MEXICO</v>
          </cell>
          <cell r="G1238" t="str">
            <v>RIO MOCTEZUMA</v>
          </cell>
          <cell r="H1238" t="str">
            <v>LAGO DE TEXCOCO Y ZUMPANGO</v>
          </cell>
          <cell r="I1238" t="str">
            <v>CLIMATOLOGICA</v>
          </cell>
          <cell r="J1238" t="str">
            <v>CONAGUA-DGE</v>
          </cell>
          <cell r="K1238">
            <v>21551</v>
          </cell>
          <cell r="L1238">
            <v>32142</v>
          </cell>
          <cell r="M1238" t="str">
            <v>SUSPENDIDA</v>
          </cell>
          <cell r="N1238">
            <v>19</v>
          </cell>
          <cell r="O1238">
            <v>28</v>
          </cell>
          <cell r="P1238">
            <v>30</v>
          </cell>
          <cell r="Q1238">
            <v>19.474999999999998</v>
          </cell>
          <cell r="R1238">
            <v>99</v>
          </cell>
          <cell r="S1238">
            <v>11</v>
          </cell>
          <cell r="T1238">
            <v>10</v>
          </cell>
          <cell r="U1238">
            <v>-99.186111111111117</v>
          </cell>
          <cell r="V1238">
            <v>2248</v>
          </cell>
          <cell r="W1238" t="str">
            <v/>
          </cell>
        </row>
        <row r="1239">
          <cell r="A1239" t="str">
            <v>00009022</v>
          </cell>
          <cell r="C1239" t="str">
            <v>EL GUARDA</v>
          </cell>
          <cell r="D1239" t="str">
            <v>TLALPAN</v>
          </cell>
          <cell r="E1239" t="str">
            <v>DISTRITO FEDERAL</v>
          </cell>
          <cell r="F1239" t="str">
            <v>AGUAS DEL VALLE DE MEXICO</v>
          </cell>
          <cell r="G1239" t="str">
            <v>RIO MOCTEZUMA</v>
          </cell>
          <cell r="H1239" t="str">
            <v>LAGO DE TEXCOCO Y ZUMPANGO</v>
          </cell>
          <cell r="I1239" t="str">
            <v>CLIMATOLOGICA</v>
          </cell>
          <cell r="J1239" t="str">
            <v>CONAGUA-DGE</v>
          </cell>
          <cell r="K1239">
            <v>22282</v>
          </cell>
          <cell r="L1239">
            <v>41851</v>
          </cell>
          <cell r="M1239" t="str">
            <v>OPERANDO</v>
          </cell>
          <cell r="N1239">
            <v>19</v>
          </cell>
          <cell r="O1239">
            <v>8</v>
          </cell>
          <cell r="P1239">
            <v>4</v>
          </cell>
          <cell r="Q1239">
            <v>19.134444444444444</v>
          </cell>
          <cell r="R1239">
            <v>99</v>
          </cell>
          <cell r="S1239">
            <v>10</v>
          </cell>
          <cell r="T1239">
            <v>23</v>
          </cell>
          <cell r="U1239">
            <v>-99.173055555555564</v>
          </cell>
          <cell r="V1239">
            <v>2990</v>
          </cell>
          <cell r="W1239" t="str">
            <v/>
          </cell>
        </row>
        <row r="1240">
          <cell r="A1240" t="str">
            <v>00009023</v>
          </cell>
          <cell r="C1240" t="str">
            <v>GUADALUPE INN</v>
          </cell>
          <cell r="D1240" t="str">
            <v>ALVARO OBREGON</v>
          </cell>
          <cell r="E1240" t="str">
            <v>DISTRITO FEDERAL</v>
          </cell>
          <cell r="F1240" t="str">
            <v>AGUAS DEL VALLE DE MEXICO</v>
          </cell>
          <cell r="G1240" t="str">
            <v>RIO MOCTEZUMA</v>
          </cell>
          <cell r="H1240" t="str">
            <v>LAGO DE TEXCOCO Y ZUMPANGO</v>
          </cell>
          <cell r="I1240" t="str">
            <v>CLIMATOLOGICA</v>
          </cell>
          <cell r="J1240" t="str">
            <v>CONAGUA-SMN</v>
          </cell>
          <cell r="K1240">
            <v>22828</v>
          </cell>
          <cell r="L1240">
            <v>27333</v>
          </cell>
          <cell r="M1240" t="str">
            <v>SUSPENDIDA</v>
          </cell>
          <cell r="N1240">
            <v>19</v>
          </cell>
          <cell r="O1240">
            <v>21</v>
          </cell>
          <cell r="P1240">
            <v>5</v>
          </cell>
          <cell r="Q1240">
            <v>19.351388888888891</v>
          </cell>
          <cell r="R1240">
            <v>99</v>
          </cell>
          <cell r="S1240">
            <v>11</v>
          </cell>
          <cell r="T1240">
            <v>10</v>
          </cell>
          <cell r="U1240">
            <v>-99.186111111111117</v>
          </cell>
          <cell r="V1240">
            <v>2270</v>
          </cell>
          <cell r="W1240" t="str">
            <v/>
          </cell>
        </row>
        <row r="1241">
          <cell r="A1241" t="str">
            <v>00009024</v>
          </cell>
          <cell r="C1241" t="str">
            <v>HACIENDA PEÑA POBRE</v>
          </cell>
          <cell r="D1241" t="str">
            <v>TLALPAN</v>
          </cell>
          <cell r="E1241" t="str">
            <v>DISTRITO FEDERAL</v>
          </cell>
          <cell r="F1241" t="str">
            <v>AGUAS DEL VALLE DE MEXICO</v>
          </cell>
          <cell r="G1241" t="str">
            <v>RIO MOCTEZUMA</v>
          </cell>
          <cell r="H1241" t="str">
            <v>LAGO DE TEXCOCO Y ZUMPANGO</v>
          </cell>
          <cell r="I1241" t="str">
            <v>CLIMATOLOGICA</v>
          </cell>
          <cell r="J1241" t="str">
            <v>CONAGUA-SMN</v>
          </cell>
          <cell r="K1241">
            <v>22282</v>
          </cell>
          <cell r="L1241">
            <v>33816</v>
          </cell>
          <cell r="M1241" t="str">
            <v>SUSPENDIDA</v>
          </cell>
          <cell r="N1241">
            <v>19</v>
          </cell>
          <cell r="O1241">
            <v>18</v>
          </cell>
          <cell r="P1241">
            <v>0</v>
          </cell>
          <cell r="Q1241">
            <v>19.3</v>
          </cell>
          <cell r="R1241">
            <v>99</v>
          </cell>
          <cell r="S1241">
            <v>11</v>
          </cell>
          <cell r="T1241">
            <v>0</v>
          </cell>
          <cell r="U1241">
            <v>-99.183333333333337</v>
          </cell>
          <cell r="V1241">
            <v>2290</v>
          </cell>
          <cell r="W1241" t="str">
            <v/>
          </cell>
        </row>
        <row r="1242">
          <cell r="A1242" t="str">
            <v>00009025</v>
          </cell>
          <cell r="C1242" t="str">
            <v>HACIENDA LA PATERA</v>
          </cell>
          <cell r="D1242" t="str">
            <v>GUSTAVO A. MADERO</v>
          </cell>
          <cell r="E1242" t="str">
            <v>DISTRITO FEDERAL</v>
          </cell>
          <cell r="F1242" t="str">
            <v>AGUAS DEL VALLE DE MEXICO</v>
          </cell>
          <cell r="G1242" t="str">
            <v>RIO MOCTEZUMA</v>
          </cell>
          <cell r="H1242" t="str">
            <v>LAGO DE TEXCOCO Y ZUMPANGO</v>
          </cell>
          <cell r="I1242" t="str">
            <v>CLIMATOLOGICA</v>
          </cell>
          <cell r="J1242" t="str">
            <v>CONAGUA-DGE</v>
          </cell>
          <cell r="K1242">
            <v>22282</v>
          </cell>
          <cell r="L1242">
            <v>35430</v>
          </cell>
          <cell r="M1242" t="str">
            <v>SUSPENDIDA</v>
          </cell>
          <cell r="N1242">
            <v>19</v>
          </cell>
          <cell r="O1242">
            <v>30</v>
          </cell>
          <cell r="P1242">
            <v>46</v>
          </cell>
          <cell r="Q1242">
            <v>19.512777777777778</v>
          </cell>
          <cell r="R1242">
            <v>99</v>
          </cell>
          <cell r="S1242">
            <v>9</v>
          </cell>
          <cell r="T1242">
            <v>30</v>
          </cell>
          <cell r="U1242">
            <v>-99.158333333333346</v>
          </cell>
          <cell r="V1242">
            <v>2240</v>
          </cell>
          <cell r="W1242" t="str">
            <v/>
          </cell>
        </row>
        <row r="1243">
          <cell r="A1243" t="str">
            <v>00009026</v>
          </cell>
          <cell r="C1243" t="str">
            <v>MORELOS 77</v>
          </cell>
          <cell r="D1243" t="str">
            <v>IZTAPALAPA</v>
          </cell>
          <cell r="E1243" t="str">
            <v>DISTRITO FEDERAL</v>
          </cell>
          <cell r="F1243" t="str">
            <v>AGUAS DEL VALLE DE MEXICO</v>
          </cell>
          <cell r="G1243" t="str">
            <v>RIO MOCTEZUMA</v>
          </cell>
          <cell r="H1243" t="str">
            <v>LAGO DE TEXCOCO Y ZUMPANGO</v>
          </cell>
          <cell r="I1243" t="str">
            <v>CLIMATOLOGICA</v>
          </cell>
          <cell r="J1243" t="str">
            <v>CONAGUA-DGE</v>
          </cell>
          <cell r="K1243">
            <v>20271</v>
          </cell>
          <cell r="L1243">
            <v>35430</v>
          </cell>
          <cell r="M1243" t="str">
            <v>SUSPENDIDA</v>
          </cell>
          <cell r="N1243">
            <v>19</v>
          </cell>
          <cell r="O1243">
            <v>22</v>
          </cell>
          <cell r="P1243">
            <v>0</v>
          </cell>
          <cell r="Q1243">
            <v>19.366666666666667</v>
          </cell>
          <cell r="R1243">
            <v>99</v>
          </cell>
          <cell r="S1243">
            <v>5</v>
          </cell>
          <cell r="T1243">
            <v>0</v>
          </cell>
          <cell r="U1243">
            <v>-99.083333333333329</v>
          </cell>
          <cell r="V1243">
            <v>2240</v>
          </cell>
          <cell r="W1243" t="str">
            <v/>
          </cell>
        </row>
        <row r="1244">
          <cell r="A1244" t="str">
            <v>00009028</v>
          </cell>
          <cell r="C1244" t="str">
            <v>GRAN CANAL KM. 3+000</v>
          </cell>
          <cell r="D1244" t="str">
            <v>GUSTAVO A. MADERO</v>
          </cell>
          <cell r="E1244" t="str">
            <v>DISTRITO FEDERAL</v>
          </cell>
          <cell r="F1244" t="str">
            <v>AGUAS DEL VALLE DE MEXICO</v>
          </cell>
          <cell r="G1244" t="str">
            <v>RIO MOCTEZUMA</v>
          </cell>
          <cell r="H1244" t="str">
            <v>LAGO DE TEXCOCO Y ZUMPANGO</v>
          </cell>
          <cell r="I1244" t="str">
            <v>CLIMATOLOGICA</v>
          </cell>
          <cell r="J1244" t="str">
            <v>CONAGUA-DGE</v>
          </cell>
          <cell r="K1244">
            <v>22282</v>
          </cell>
          <cell r="L1244">
            <v>32142</v>
          </cell>
          <cell r="M1244" t="str">
            <v>SUSPENDIDA</v>
          </cell>
          <cell r="N1244">
            <v>19</v>
          </cell>
          <cell r="O1244">
            <v>27</v>
          </cell>
          <cell r="P1244">
            <v>0</v>
          </cell>
          <cell r="Q1244">
            <v>19.45</v>
          </cell>
          <cell r="R1244">
            <v>99</v>
          </cell>
          <cell r="S1244">
            <v>6</v>
          </cell>
          <cell r="T1244">
            <v>0</v>
          </cell>
          <cell r="U1244">
            <v>-99.1</v>
          </cell>
          <cell r="V1244">
            <v>2239</v>
          </cell>
          <cell r="W1244" t="str">
            <v/>
          </cell>
        </row>
        <row r="1245">
          <cell r="A1245" t="str">
            <v>00009029</v>
          </cell>
          <cell r="C1245" t="str">
            <v>GRAN CANAL KM. 06+250</v>
          </cell>
          <cell r="D1245" t="str">
            <v>GUSTAVO A. MADERO</v>
          </cell>
          <cell r="E1245" t="str">
            <v>DISTRITO FEDERAL</v>
          </cell>
          <cell r="F1245" t="str">
            <v>AGUAS DEL VALLE DE MEXICO</v>
          </cell>
          <cell r="G1245" t="str">
            <v>RIO MOCTEZUMA</v>
          </cell>
          <cell r="H1245" t="str">
            <v>LAGO DE TEXCOCO Y ZUMPANGO</v>
          </cell>
          <cell r="I1245" t="str">
            <v>CLIMATOLOGICA</v>
          </cell>
          <cell r="J1245" t="str">
            <v>CONAGUA-DGE</v>
          </cell>
          <cell r="K1245">
            <v>18994</v>
          </cell>
          <cell r="L1245">
            <v>41851</v>
          </cell>
          <cell r="M1245" t="str">
            <v>OPERANDO</v>
          </cell>
          <cell r="N1245">
            <v>19</v>
          </cell>
          <cell r="O1245">
            <v>28</v>
          </cell>
          <cell r="P1245">
            <v>36</v>
          </cell>
          <cell r="Q1245">
            <v>19.476666666666667</v>
          </cell>
          <cell r="R1245">
            <v>99</v>
          </cell>
          <cell r="S1245">
            <v>5</v>
          </cell>
          <cell r="T1245">
            <v>29</v>
          </cell>
          <cell r="U1245">
            <v>-99.091388888888886</v>
          </cell>
          <cell r="V1245">
            <v>2239</v>
          </cell>
          <cell r="W1245" t="str">
            <v/>
          </cell>
        </row>
        <row r="1246">
          <cell r="A1246" t="str">
            <v>00009030</v>
          </cell>
          <cell r="C1246" t="str">
            <v>LA VENTA CUAJIMALPA</v>
          </cell>
          <cell r="D1246" t="str">
            <v>CUAJIMALPA DE MORELOS</v>
          </cell>
          <cell r="E1246" t="str">
            <v>DISTRITO FEDERAL</v>
          </cell>
          <cell r="F1246" t="str">
            <v>AGUAS DEL VALLE DE MEXICO</v>
          </cell>
          <cell r="G1246" t="str">
            <v>RIO LERMA-TOLUCA</v>
          </cell>
          <cell r="H1246" t="str">
            <v>RIO ALMOLOYA-OTZOLOTEPEC</v>
          </cell>
          <cell r="I1246" t="str">
            <v>CLIMATOLOGICA</v>
          </cell>
          <cell r="J1246" t="str">
            <v>CONAGUA-SMN</v>
          </cell>
          <cell r="K1246">
            <v>17899</v>
          </cell>
          <cell r="L1246">
            <v>31412</v>
          </cell>
          <cell r="M1246" t="str">
            <v>SUSPENDIDA</v>
          </cell>
          <cell r="N1246">
            <v>19</v>
          </cell>
          <cell r="O1246">
            <v>20</v>
          </cell>
          <cell r="P1246">
            <v>0</v>
          </cell>
          <cell r="Q1246">
            <v>19.333333333333332</v>
          </cell>
          <cell r="R1246">
            <v>99</v>
          </cell>
          <cell r="S1246">
            <v>18</v>
          </cell>
          <cell r="T1246">
            <v>0</v>
          </cell>
          <cell r="U1246">
            <v>-99.3</v>
          </cell>
          <cell r="V1246">
            <v>2850</v>
          </cell>
          <cell r="W1246" t="str">
            <v/>
          </cell>
        </row>
        <row r="1247">
          <cell r="A1247" t="str">
            <v>00009031</v>
          </cell>
          <cell r="C1247" t="str">
            <v>COLONIA ROMA</v>
          </cell>
          <cell r="D1247" t="str">
            <v>CUAUHTEMOC</v>
          </cell>
          <cell r="E1247" t="str">
            <v>DISTRITO FEDERAL</v>
          </cell>
          <cell r="F1247" t="str">
            <v>AGUAS DEL VALLE DE MEXICO</v>
          </cell>
          <cell r="G1247" t="str">
            <v>RIO MOCTEZUMA</v>
          </cell>
          <cell r="H1247" t="str">
            <v>LAGO DE TEXCOCO Y ZUMPANGO</v>
          </cell>
          <cell r="I1247" t="str">
            <v>CLIMATOLOGICA</v>
          </cell>
          <cell r="J1247" t="str">
            <v>CONAGUA-SMN</v>
          </cell>
          <cell r="K1247">
            <v>17899</v>
          </cell>
          <cell r="L1247">
            <v>26023</v>
          </cell>
          <cell r="M1247" t="str">
            <v>SUSPENDIDA</v>
          </cell>
          <cell r="N1247">
            <v>19</v>
          </cell>
          <cell r="O1247">
            <v>25</v>
          </cell>
          <cell r="P1247">
            <v>0</v>
          </cell>
          <cell r="Q1247">
            <v>19.416666666666668</v>
          </cell>
          <cell r="R1247">
            <v>99</v>
          </cell>
          <cell r="S1247">
            <v>10</v>
          </cell>
          <cell r="T1247">
            <v>0</v>
          </cell>
          <cell r="U1247">
            <v>-99.166666666666671</v>
          </cell>
          <cell r="V1247">
            <v>2240</v>
          </cell>
          <cell r="W1247" t="str">
            <v/>
          </cell>
        </row>
        <row r="1248">
          <cell r="A1248" t="str">
            <v>00009032</v>
          </cell>
          <cell r="C1248" t="str">
            <v>MILPA ALTA</v>
          </cell>
          <cell r="D1248" t="str">
            <v>MILPA ALTA</v>
          </cell>
          <cell r="E1248" t="str">
            <v>DISTRITO FEDERAL</v>
          </cell>
          <cell r="F1248" t="str">
            <v>AGUAS DEL VALLE DE MEXICO</v>
          </cell>
          <cell r="G1248" t="str">
            <v>RIO MOCTEZUMA</v>
          </cell>
          <cell r="H1248" t="str">
            <v>LAGO DE TEXCOCO Y ZUMPANGO</v>
          </cell>
          <cell r="I1248" t="str">
            <v>CLIMATOLOGICA</v>
          </cell>
          <cell r="J1248" t="str">
            <v>CONAGUA-DGE</v>
          </cell>
          <cell r="K1248">
            <v>10867</v>
          </cell>
          <cell r="L1248">
            <v>41851</v>
          </cell>
          <cell r="M1248" t="str">
            <v>OPERANDO</v>
          </cell>
          <cell r="N1248">
            <v>19</v>
          </cell>
          <cell r="O1248">
            <v>11</v>
          </cell>
          <cell r="P1248">
            <v>26</v>
          </cell>
          <cell r="Q1248">
            <v>19.190555555555555</v>
          </cell>
          <cell r="R1248">
            <v>99</v>
          </cell>
          <cell r="S1248">
            <v>1</v>
          </cell>
          <cell r="T1248">
            <v>19</v>
          </cell>
          <cell r="U1248">
            <v>-99.021944444444443</v>
          </cell>
          <cell r="V1248">
            <v>2420</v>
          </cell>
          <cell r="W1248" t="str">
            <v/>
          </cell>
        </row>
        <row r="1249">
          <cell r="A1249" t="str">
            <v>00009033</v>
          </cell>
          <cell r="C1249" t="str">
            <v>COLONIA GUERRERO</v>
          </cell>
          <cell r="D1249" t="str">
            <v>CUAUHTEMOC</v>
          </cell>
          <cell r="E1249" t="str">
            <v>DISTRITO FEDERAL</v>
          </cell>
          <cell r="F1249" t="str">
            <v>AGUAS DEL VALLE DE MEXICO</v>
          </cell>
          <cell r="G1249" t="str">
            <v>RIO MOCTEZUMA</v>
          </cell>
          <cell r="H1249" t="str">
            <v>LAGO DE TEXCOCO Y ZUMPANGO</v>
          </cell>
          <cell r="I1249" t="str">
            <v>CLIMATOLOGICA</v>
          </cell>
          <cell r="J1249" t="str">
            <v>CONAGUA-DGE</v>
          </cell>
          <cell r="K1249">
            <v>21671</v>
          </cell>
          <cell r="L1249">
            <v>32142</v>
          </cell>
          <cell r="M1249" t="str">
            <v>SUSPENDIDA</v>
          </cell>
          <cell r="N1249">
            <v>19</v>
          </cell>
          <cell r="O1249">
            <v>27</v>
          </cell>
          <cell r="P1249">
            <v>0</v>
          </cell>
          <cell r="Q1249">
            <v>19.45</v>
          </cell>
          <cell r="R1249">
            <v>99</v>
          </cell>
          <cell r="S1249">
            <v>8</v>
          </cell>
          <cell r="T1249">
            <v>0</v>
          </cell>
          <cell r="U1249">
            <v>-99.13333333333334</v>
          </cell>
          <cell r="V1249">
            <v>1252</v>
          </cell>
          <cell r="W1249" t="str">
            <v/>
          </cell>
        </row>
        <row r="1250">
          <cell r="A1250" t="str">
            <v>00009034</v>
          </cell>
          <cell r="C1250" t="str">
            <v>MOYOGUARDA</v>
          </cell>
          <cell r="D1250" t="str">
            <v>XOCHIMILCO</v>
          </cell>
          <cell r="E1250" t="str">
            <v>DISTRITO FEDERAL</v>
          </cell>
          <cell r="F1250" t="str">
            <v>AGUAS DEL VALLE DE MEXICO</v>
          </cell>
          <cell r="G1250" t="str">
            <v>RIO MOCTEZUMA</v>
          </cell>
          <cell r="H1250" t="str">
            <v>LAGO DE TEXCOCO Y ZUMPANGO</v>
          </cell>
          <cell r="I1250" t="str">
            <v>CLIMATOLOGICA</v>
          </cell>
          <cell r="J1250" t="str">
            <v>CONAGUA-DGE</v>
          </cell>
          <cell r="K1250">
            <v>7672</v>
          </cell>
          <cell r="L1250">
            <v>32447</v>
          </cell>
          <cell r="M1250" t="str">
            <v>SUSPENDIDA</v>
          </cell>
          <cell r="N1250">
            <v>19</v>
          </cell>
          <cell r="O1250">
            <v>15</v>
          </cell>
          <cell r="P1250">
            <v>0</v>
          </cell>
          <cell r="Q1250">
            <v>19.25</v>
          </cell>
          <cell r="R1250">
            <v>99</v>
          </cell>
          <cell r="S1250">
            <v>6</v>
          </cell>
          <cell r="T1250">
            <v>0</v>
          </cell>
          <cell r="U1250">
            <v>-99.1</v>
          </cell>
          <cell r="V1250">
            <v>2260</v>
          </cell>
          <cell r="W1250" t="str">
            <v/>
          </cell>
        </row>
        <row r="1251">
          <cell r="A1251" t="str">
            <v>00009036</v>
          </cell>
          <cell r="C1251" t="str">
            <v>PLAYA CALETA 454 COLONIA MARTE</v>
          </cell>
          <cell r="D1251" t="str">
            <v>IZTACALCO</v>
          </cell>
          <cell r="E1251" t="str">
            <v>DISTRITO FEDERAL</v>
          </cell>
          <cell r="F1251" t="str">
            <v>AGUAS DEL VALLE DE MEXICO</v>
          </cell>
          <cell r="G1251" t="str">
            <v>RIO MOCTEZUMA</v>
          </cell>
          <cell r="H1251" t="str">
            <v>LAGO DE TEXCOCO Y ZUMPANGO</v>
          </cell>
          <cell r="I1251" t="str">
            <v>CLIMATOLOGICA</v>
          </cell>
          <cell r="J1251" t="str">
            <v>CONAGUA-DGE</v>
          </cell>
          <cell r="K1251">
            <v>24929</v>
          </cell>
          <cell r="L1251">
            <v>41790</v>
          </cell>
          <cell r="M1251" t="str">
            <v>OPERANDO</v>
          </cell>
          <cell r="N1251">
            <v>19</v>
          </cell>
          <cell r="O1251">
            <v>23</v>
          </cell>
          <cell r="P1251">
            <v>43</v>
          </cell>
          <cell r="Q1251">
            <v>19.395277777777778</v>
          </cell>
          <cell r="R1251">
            <v>99</v>
          </cell>
          <cell r="S1251">
            <v>5</v>
          </cell>
          <cell r="T1251">
            <v>52</v>
          </cell>
          <cell r="U1251">
            <v>-99.097777777777779</v>
          </cell>
          <cell r="V1251">
            <v>2235</v>
          </cell>
          <cell r="W1251" t="str">
            <v/>
          </cell>
        </row>
        <row r="1252">
          <cell r="A1252" t="str">
            <v>00009037</v>
          </cell>
          <cell r="C1252" t="str">
            <v>PRESA ANSALDO</v>
          </cell>
          <cell r="D1252" t="str">
            <v>LA MAGDALENA CONTRERAS</v>
          </cell>
          <cell r="E1252" t="str">
            <v>DISTRITO FEDERAL</v>
          </cell>
          <cell r="F1252" t="str">
            <v>AGUAS DEL VALLE DE MEXICO</v>
          </cell>
          <cell r="G1252" t="str">
            <v>RIO MOCTEZUMA</v>
          </cell>
          <cell r="H1252" t="str">
            <v>LAGO DE TEXCOCO Y ZUMPANGO</v>
          </cell>
          <cell r="I1252" t="str">
            <v>CLIMATOLOGICA</v>
          </cell>
          <cell r="J1252" t="str">
            <v>CONAGUA-DGE</v>
          </cell>
          <cell r="K1252">
            <v>19664</v>
          </cell>
          <cell r="L1252">
            <v>32508</v>
          </cell>
          <cell r="M1252" t="str">
            <v>SUSPENDIDA</v>
          </cell>
          <cell r="N1252">
            <v>19</v>
          </cell>
          <cell r="O1252">
            <v>20</v>
          </cell>
          <cell r="P1252">
            <v>0</v>
          </cell>
          <cell r="Q1252">
            <v>19.333333333333332</v>
          </cell>
          <cell r="R1252">
            <v>99</v>
          </cell>
          <cell r="S1252">
            <v>13</v>
          </cell>
          <cell r="T1252">
            <v>0</v>
          </cell>
          <cell r="U1252">
            <v>-99.216666666666669</v>
          </cell>
          <cell r="V1252">
            <v>2363</v>
          </cell>
          <cell r="W1252" t="str">
            <v/>
          </cell>
        </row>
        <row r="1253">
          <cell r="A1253" t="str">
            <v>00009038</v>
          </cell>
          <cell r="C1253" t="str">
            <v>PRESA MIXCOAC</v>
          </cell>
          <cell r="D1253" t="str">
            <v>ALVARO OBREGON</v>
          </cell>
          <cell r="E1253" t="str">
            <v>DISTRITO FEDERAL</v>
          </cell>
          <cell r="F1253" t="str">
            <v>AGUAS DEL VALLE DE MEXICO</v>
          </cell>
          <cell r="G1253" t="str">
            <v>RIO MOCTEZUMA</v>
          </cell>
          <cell r="H1253" t="str">
            <v>LAGO DE TEXCOCO Y ZUMPANGO</v>
          </cell>
          <cell r="I1253" t="str">
            <v>CLIMATOLOGICA</v>
          </cell>
          <cell r="J1253" t="str">
            <v>CONAGUA-DGE</v>
          </cell>
          <cell r="K1253">
            <v>8919</v>
          </cell>
          <cell r="L1253">
            <v>32508</v>
          </cell>
          <cell r="M1253" t="str">
            <v>SUSPENDIDA</v>
          </cell>
          <cell r="N1253">
            <v>19</v>
          </cell>
          <cell r="O1253">
            <v>22</v>
          </cell>
          <cell r="P1253">
            <v>0</v>
          </cell>
          <cell r="Q1253">
            <v>19.366666666666667</v>
          </cell>
          <cell r="R1253">
            <v>99</v>
          </cell>
          <cell r="S1253">
            <v>16</v>
          </cell>
          <cell r="T1253">
            <v>0</v>
          </cell>
          <cell r="U1253">
            <v>-99.266666666666666</v>
          </cell>
          <cell r="V1253">
            <v>2576</v>
          </cell>
          <cell r="W1253" t="str">
            <v/>
          </cell>
        </row>
        <row r="1254">
          <cell r="A1254" t="str">
            <v>00009039</v>
          </cell>
          <cell r="C1254" t="str">
            <v>PRESA TACUBAYA</v>
          </cell>
          <cell r="D1254" t="str">
            <v>ALVARO OBREGON</v>
          </cell>
          <cell r="E1254" t="str">
            <v>DISTRITO FEDERAL</v>
          </cell>
          <cell r="F1254" t="str">
            <v>AGUAS DEL VALLE DE MEXICO</v>
          </cell>
          <cell r="G1254" t="str">
            <v>RIO MOCTEZUMA</v>
          </cell>
          <cell r="H1254" t="str">
            <v>LAGO DE TEXCOCO Y ZUMPANGO</v>
          </cell>
          <cell r="I1254" t="str">
            <v>CLIMATOLOGICA</v>
          </cell>
          <cell r="J1254" t="str">
            <v>CONAGUA-DGE</v>
          </cell>
          <cell r="K1254">
            <v>19633</v>
          </cell>
          <cell r="L1254">
            <v>32508</v>
          </cell>
          <cell r="M1254" t="str">
            <v>SUSPENDIDA</v>
          </cell>
          <cell r="N1254">
            <v>19</v>
          </cell>
          <cell r="O1254">
            <v>23</v>
          </cell>
          <cell r="P1254">
            <v>50</v>
          </cell>
          <cell r="Q1254">
            <v>19.397222222222222</v>
          </cell>
          <cell r="R1254">
            <v>99</v>
          </cell>
          <cell r="S1254">
            <v>12</v>
          </cell>
          <cell r="T1254">
            <v>45</v>
          </cell>
          <cell r="U1254">
            <v>-99.212500000000006</v>
          </cell>
          <cell r="V1254">
            <v>2340</v>
          </cell>
          <cell r="W1254" t="str">
            <v/>
          </cell>
        </row>
        <row r="1255">
          <cell r="A1255" t="str">
            <v>00009040</v>
          </cell>
          <cell r="C1255" t="str">
            <v>SAN BORJA 726</v>
          </cell>
          <cell r="D1255" t="str">
            <v>BENITO JUAREZ</v>
          </cell>
          <cell r="E1255" t="str">
            <v>DISTRITO FEDERAL</v>
          </cell>
          <cell r="F1255" t="str">
            <v>AGUAS DEL VALLE DE MEXICO</v>
          </cell>
          <cell r="G1255" t="str">
            <v>RIO MOCTEZUMA</v>
          </cell>
          <cell r="H1255" t="str">
            <v>LAGO DE TEXCOCO Y ZUMPANGO</v>
          </cell>
          <cell r="I1255" t="str">
            <v>CLIMATOLOGICA</v>
          </cell>
          <cell r="J1255" t="str">
            <v>CONAGUA-DGE</v>
          </cell>
          <cell r="K1255">
            <v>23529</v>
          </cell>
          <cell r="L1255">
            <v>25749</v>
          </cell>
          <cell r="M1255" t="str">
            <v>SUSPENDIDA</v>
          </cell>
          <cell r="N1255">
            <v>19</v>
          </cell>
          <cell r="O1255">
            <v>23</v>
          </cell>
          <cell r="P1255">
            <v>0</v>
          </cell>
          <cell r="Q1255">
            <v>19.383333333333333</v>
          </cell>
          <cell r="R1255">
            <v>99</v>
          </cell>
          <cell r="S1255">
            <v>10</v>
          </cell>
          <cell r="T1255">
            <v>0</v>
          </cell>
          <cell r="U1255">
            <v>-99.166666666666671</v>
          </cell>
          <cell r="V1255">
            <v>2250</v>
          </cell>
          <cell r="W1255" t="str">
            <v/>
          </cell>
        </row>
        <row r="1256">
          <cell r="A1256" t="str">
            <v>00009041</v>
          </cell>
          <cell r="C1256" t="str">
            <v>SAN FRANCISCO TLALNEPANTLA</v>
          </cell>
          <cell r="D1256" t="str">
            <v>XOCHIMILCO</v>
          </cell>
          <cell r="E1256" t="str">
            <v>DISTRITO FEDERAL</v>
          </cell>
          <cell r="F1256" t="str">
            <v>AGUAS DEL VALLE DE MEXICO</v>
          </cell>
          <cell r="G1256" t="str">
            <v>RIO MOCTEZUMA</v>
          </cell>
          <cell r="H1256" t="str">
            <v>LAGO DE TEXCOCO Y ZUMPANGO</v>
          </cell>
          <cell r="I1256" t="str">
            <v>CLIMATOLOGICA</v>
          </cell>
          <cell r="J1256" t="str">
            <v>CONAGUA-DGE</v>
          </cell>
          <cell r="K1256">
            <v>22282</v>
          </cell>
          <cell r="L1256">
            <v>41517</v>
          </cell>
          <cell r="M1256" t="str">
            <v>OPERANDO</v>
          </cell>
          <cell r="N1256">
            <v>19</v>
          </cell>
          <cell r="O1256">
            <v>11</v>
          </cell>
          <cell r="P1256">
            <v>48</v>
          </cell>
          <cell r="Q1256">
            <v>19.196666666666665</v>
          </cell>
          <cell r="R1256">
            <v>99</v>
          </cell>
          <cell r="S1256">
            <v>7</v>
          </cell>
          <cell r="T1256">
            <v>43</v>
          </cell>
          <cell r="U1256">
            <v>-99.128611111111098</v>
          </cell>
          <cell r="V1256">
            <v>2620</v>
          </cell>
          <cell r="W1256" t="str">
            <v/>
          </cell>
        </row>
        <row r="1257">
          <cell r="A1257" t="str">
            <v>00009042</v>
          </cell>
          <cell r="C1257" t="str">
            <v>SAN GREGORIO ATLAPULCO</v>
          </cell>
          <cell r="D1257" t="str">
            <v>XOCHIMILCO</v>
          </cell>
          <cell r="E1257" t="str">
            <v>DISTRITO FEDERAL</v>
          </cell>
          <cell r="F1257" t="str">
            <v>AGUAS DEL VALLE DE MEXICO</v>
          </cell>
          <cell r="G1257" t="str">
            <v>RIO MOCTEZUMA</v>
          </cell>
          <cell r="H1257" t="str">
            <v>LAGO DE TEXCOCO Y ZUMPANGO</v>
          </cell>
          <cell r="I1257" t="str">
            <v>CLIMATOLOGICA</v>
          </cell>
          <cell r="J1257" t="str">
            <v>CONAGUA-SMN</v>
          </cell>
          <cell r="K1257">
            <v>22402</v>
          </cell>
          <cell r="L1257">
            <v>30681</v>
          </cell>
          <cell r="M1257" t="str">
            <v>SUSPENDIDA</v>
          </cell>
          <cell r="N1257">
            <v>19</v>
          </cell>
          <cell r="O1257">
            <v>13</v>
          </cell>
          <cell r="P1257">
            <v>0</v>
          </cell>
          <cell r="Q1257">
            <v>19.216666666666665</v>
          </cell>
          <cell r="R1257">
            <v>99</v>
          </cell>
          <cell r="S1257">
            <v>5</v>
          </cell>
          <cell r="T1257">
            <v>0</v>
          </cell>
          <cell r="U1257">
            <v>-99.083333333333329</v>
          </cell>
          <cell r="V1257">
            <v>2549</v>
          </cell>
          <cell r="W1257" t="str">
            <v/>
          </cell>
        </row>
        <row r="1258">
          <cell r="A1258" t="str">
            <v>00009043</v>
          </cell>
          <cell r="C1258" t="str">
            <v>SAN JUAN DE ARAGON</v>
          </cell>
          <cell r="D1258" t="str">
            <v>GUSTAVO A. MADERO</v>
          </cell>
          <cell r="E1258" t="str">
            <v>DISTRITO FEDERAL</v>
          </cell>
          <cell r="F1258" t="str">
            <v>AGUAS DEL VALLE DE MEXICO</v>
          </cell>
          <cell r="G1258" t="str">
            <v>RIO MOCTEZUMA</v>
          </cell>
          <cell r="H1258" t="str">
            <v>LAGO DE TEXCOCO Y ZUMPANGO</v>
          </cell>
          <cell r="I1258" t="str">
            <v>CLIMATOLOGICA</v>
          </cell>
          <cell r="J1258" t="str">
            <v>CONAGUA-DGE</v>
          </cell>
          <cell r="K1258">
            <v>19511</v>
          </cell>
          <cell r="L1258">
            <v>41639</v>
          </cell>
          <cell r="M1258" t="str">
            <v>OPERANDO</v>
          </cell>
          <cell r="N1258">
            <v>19</v>
          </cell>
          <cell r="O1258">
            <v>27</v>
          </cell>
          <cell r="P1258">
            <v>55</v>
          </cell>
          <cell r="Q1258">
            <v>19.465277777777779</v>
          </cell>
          <cell r="R1258">
            <v>99</v>
          </cell>
          <cell r="S1258">
            <v>4</v>
          </cell>
          <cell r="T1258">
            <v>45</v>
          </cell>
          <cell r="U1258">
            <v>-99.079166666666666</v>
          </cell>
          <cell r="V1258">
            <v>2240</v>
          </cell>
          <cell r="W1258" t="str">
            <v/>
          </cell>
        </row>
        <row r="1259">
          <cell r="A1259" t="str">
            <v>00009044</v>
          </cell>
          <cell r="C1259" t="str">
            <v>SAN LORENZO</v>
          </cell>
          <cell r="D1259" t="str">
            <v>MILPA ALTA</v>
          </cell>
          <cell r="E1259" t="str">
            <v>DISTRITO FEDERAL</v>
          </cell>
          <cell r="F1259" t="str">
            <v>AGUAS DEL VALLE DE MEXICO</v>
          </cell>
          <cell r="G1259" t="str">
            <v>RIO MOCTEZUMA</v>
          </cell>
          <cell r="H1259" t="str">
            <v>LAGO DE TEXCOCO Y ZUMPANGO</v>
          </cell>
          <cell r="I1259" t="str">
            <v>CLIMATOLOGICA</v>
          </cell>
          <cell r="J1259" t="str">
            <v>CONAGUA-DGE</v>
          </cell>
          <cell r="K1259">
            <v>25204</v>
          </cell>
          <cell r="L1259">
            <v>32508</v>
          </cell>
          <cell r="M1259" t="str">
            <v>SUSPENDIDA</v>
          </cell>
          <cell r="N1259">
            <v>19</v>
          </cell>
          <cell r="O1259">
            <v>10</v>
          </cell>
          <cell r="P1259">
            <v>30</v>
          </cell>
          <cell r="Q1259">
            <v>19.175000000000001</v>
          </cell>
          <cell r="R1259">
            <v>99</v>
          </cell>
          <cell r="S1259">
            <v>1</v>
          </cell>
          <cell r="T1259">
            <v>52</v>
          </cell>
          <cell r="U1259">
            <v>-99.031111111111116</v>
          </cell>
          <cell r="V1259">
            <v>2640</v>
          </cell>
          <cell r="W1259" t="str">
            <v/>
          </cell>
        </row>
        <row r="1260">
          <cell r="A1260" t="str">
            <v>00009045</v>
          </cell>
          <cell r="C1260" t="str">
            <v>SANTA ANA TLACOTENCO</v>
          </cell>
          <cell r="D1260" t="str">
            <v>MILPA ALTA</v>
          </cell>
          <cell r="E1260" t="str">
            <v>DISTRITO FEDERAL</v>
          </cell>
          <cell r="F1260" t="str">
            <v>AGUAS DEL VALLE DE MEXICO</v>
          </cell>
          <cell r="G1260" t="str">
            <v>RIO MOCTEZUMA</v>
          </cell>
          <cell r="H1260" t="str">
            <v>LAGO DE TEXCOCO Y ZUMPANGO</v>
          </cell>
          <cell r="I1260" t="str">
            <v>CLIMATOLOGICA</v>
          </cell>
          <cell r="J1260" t="str">
            <v>CONAGUA-DGE</v>
          </cell>
          <cell r="K1260">
            <v>25204</v>
          </cell>
          <cell r="L1260">
            <v>41274</v>
          </cell>
          <cell r="M1260" t="str">
            <v>OPERANDO</v>
          </cell>
          <cell r="N1260">
            <v>19</v>
          </cell>
          <cell r="O1260">
            <v>10</v>
          </cell>
          <cell r="P1260">
            <v>44</v>
          </cell>
          <cell r="Q1260">
            <v>19.178888888888888</v>
          </cell>
          <cell r="R1260">
            <v>99</v>
          </cell>
          <cell r="S1260">
            <v>0</v>
          </cell>
          <cell r="T1260">
            <v>10</v>
          </cell>
          <cell r="U1260">
            <v>-99.00277777777778</v>
          </cell>
          <cell r="V1260">
            <v>2595</v>
          </cell>
          <cell r="W1260" t="str">
            <v/>
          </cell>
        </row>
        <row r="1261">
          <cell r="A1261" t="str">
            <v>00009046</v>
          </cell>
          <cell r="C1261" t="str">
            <v>COLONIA SANTA FE</v>
          </cell>
          <cell r="D1261" t="str">
            <v>ALVARO OBREGON</v>
          </cell>
          <cell r="E1261" t="str">
            <v>DISTRITO FEDERAL</v>
          </cell>
          <cell r="F1261" t="str">
            <v>AGUAS DEL VALLE DE MEXICO</v>
          </cell>
          <cell r="G1261" t="str">
            <v>RIO MOCTEZUMA</v>
          </cell>
          <cell r="H1261" t="str">
            <v>LAGO DE TEXCOCO Y ZUMPANGO</v>
          </cell>
          <cell r="I1261" t="str">
            <v>CLIMATOLOGICA</v>
          </cell>
          <cell r="J1261" t="str">
            <v>CONAGUA-SMN</v>
          </cell>
          <cell r="K1261">
            <v>25204</v>
          </cell>
          <cell r="L1261">
            <v>32447</v>
          </cell>
          <cell r="M1261" t="str">
            <v>SUSPENDIDA</v>
          </cell>
          <cell r="N1261">
            <v>19</v>
          </cell>
          <cell r="O1261">
            <v>23</v>
          </cell>
          <cell r="P1261">
            <v>0</v>
          </cell>
          <cell r="Q1261">
            <v>19.383333333333333</v>
          </cell>
          <cell r="R1261">
            <v>99</v>
          </cell>
          <cell r="S1261">
            <v>14</v>
          </cell>
          <cell r="T1261">
            <v>0</v>
          </cell>
          <cell r="U1261">
            <v>-99.233333333333334</v>
          </cell>
          <cell r="V1261">
            <v>2422</v>
          </cell>
          <cell r="W1261" t="str">
            <v/>
          </cell>
        </row>
        <row r="1262">
          <cell r="A1262" t="str">
            <v>00009047</v>
          </cell>
          <cell r="C1262" t="str">
            <v>COLONIA TACUBA</v>
          </cell>
          <cell r="D1262" t="str">
            <v>MIGUEL HIDALGO</v>
          </cell>
          <cell r="E1262" t="str">
            <v>DISTRITO FEDERAL</v>
          </cell>
          <cell r="F1262" t="str">
            <v>AGUAS DEL VALLE DE MEXICO</v>
          </cell>
          <cell r="G1262" t="str">
            <v>RIO MOCTEZUMA</v>
          </cell>
          <cell r="H1262" t="str">
            <v>LAGO DE TEXCOCO Y ZUMPANGO</v>
          </cell>
          <cell r="I1262" t="str">
            <v>CLIMATOLOGICA</v>
          </cell>
          <cell r="J1262" t="str">
            <v>CONAGUA-SMN</v>
          </cell>
          <cell r="K1262">
            <v>22282</v>
          </cell>
          <cell r="L1262">
            <v>32263</v>
          </cell>
          <cell r="M1262" t="str">
            <v>SUSPENDIDA</v>
          </cell>
          <cell r="N1262">
            <v>19</v>
          </cell>
          <cell r="O1262">
            <v>27</v>
          </cell>
          <cell r="P1262">
            <v>35</v>
          </cell>
          <cell r="Q1262">
            <v>19.459722222222222</v>
          </cell>
          <cell r="R1262">
            <v>99</v>
          </cell>
          <cell r="S1262">
            <v>11</v>
          </cell>
          <cell r="T1262">
            <v>22</v>
          </cell>
          <cell r="U1262">
            <v>-99.189444444444447</v>
          </cell>
          <cell r="V1262">
            <v>2255</v>
          </cell>
          <cell r="W1262" t="str">
            <v/>
          </cell>
        </row>
        <row r="1263">
          <cell r="A1263" t="str">
            <v>00009048</v>
          </cell>
          <cell r="B1263">
            <v>76680</v>
          </cell>
          <cell r="C1263" t="str">
            <v>TACUBAYA CENTRAL (OBS)</v>
          </cell>
          <cell r="D1263" t="str">
            <v>MIGUEL HIDALGO</v>
          </cell>
          <cell r="E1263" t="str">
            <v>DISTRITO FEDERAL</v>
          </cell>
          <cell r="F1263" t="str">
            <v>AGUAS DEL VALLE DE MEXICO</v>
          </cell>
          <cell r="G1263" t="str">
            <v>RIO MOCTEZUMA</v>
          </cell>
          <cell r="H1263" t="str">
            <v>LAGO DE TEXCOCO Y ZUMPANGO</v>
          </cell>
          <cell r="I1263" t="str">
            <v>OBSERVATORIO</v>
          </cell>
          <cell r="J1263" t="str">
            <v>CONAGUA-SMN</v>
          </cell>
          <cell r="K1263">
            <v>29587</v>
          </cell>
          <cell r="L1263">
            <v>40543</v>
          </cell>
          <cell r="M1263" t="str">
            <v>OPERANDO</v>
          </cell>
          <cell r="N1263">
            <v>19</v>
          </cell>
          <cell r="O1263">
            <v>24</v>
          </cell>
          <cell r="P1263">
            <v>13</v>
          </cell>
          <cell r="Q1263">
            <v>19.403611111111111</v>
          </cell>
          <cell r="R1263">
            <v>99</v>
          </cell>
          <cell r="S1263">
            <v>11</v>
          </cell>
          <cell r="T1263">
            <v>46</v>
          </cell>
          <cell r="U1263">
            <v>-99.196111111111108</v>
          </cell>
          <cell r="V1263">
            <v>2308.6</v>
          </cell>
          <cell r="W1263" t="str">
            <v/>
          </cell>
        </row>
        <row r="1264">
          <cell r="A1264" t="str">
            <v>00009049</v>
          </cell>
          <cell r="C1264" t="str">
            <v>TARANGO</v>
          </cell>
          <cell r="D1264" t="str">
            <v>ALVARO OBREGON</v>
          </cell>
          <cell r="E1264" t="str">
            <v>DISTRITO FEDERAL</v>
          </cell>
          <cell r="F1264" t="str">
            <v>AGUAS DEL VALLE DE MEXICO</v>
          </cell>
          <cell r="G1264" t="str">
            <v>RIO MOCTEZUMA</v>
          </cell>
          <cell r="H1264" t="str">
            <v>LAGO DE TEXCOCO Y ZUMPANGO</v>
          </cell>
          <cell r="I1264" t="str">
            <v>CLIMATOLOGICA</v>
          </cell>
          <cell r="J1264" t="str">
            <v>CONAGUA-DGE</v>
          </cell>
          <cell r="K1264">
            <v>25204</v>
          </cell>
          <cell r="L1264">
            <v>32173</v>
          </cell>
          <cell r="M1264" t="str">
            <v>SUSPENDIDA</v>
          </cell>
          <cell r="N1264">
            <v>19</v>
          </cell>
          <cell r="O1264">
            <v>21</v>
          </cell>
          <cell r="P1264">
            <v>36</v>
          </cell>
          <cell r="Q1264">
            <v>19.360000000000003</v>
          </cell>
          <cell r="R1264">
            <v>99</v>
          </cell>
          <cell r="S1264">
            <v>12</v>
          </cell>
          <cell r="T1264">
            <v>45</v>
          </cell>
          <cell r="U1264">
            <v>-99.212500000000006</v>
          </cell>
          <cell r="V1264">
            <v>2340</v>
          </cell>
          <cell r="W1264" t="str">
            <v/>
          </cell>
        </row>
        <row r="1265">
          <cell r="A1265" t="str">
            <v>00009050</v>
          </cell>
          <cell r="C1265" t="str">
            <v>LOMAS DE CHAPULTEPEC</v>
          </cell>
          <cell r="D1265" t="str">
            <v>MIGUEL HIDALGO</v>
          </cell>
          <cell r="E1265" t="str">
            <v>DISTRITO FEDERAL</v>
          </cell>
          <cell r="F1265" t="str">
            <v>AGUAS DEL VALLE DE MEXICO</v>
          </cell>
          <cell r="G1265" t="str">
            <v>RIO MOCTEZUMA</v>
          </cell>
          <cell r="H1265" t="str">
            <v>LAGO DE TEXCOCO Y ZUMPANGO</v>
          </cell>
          <cell r="I1265" t="str">
            <v>CLIMATOLOGICA</v>
          </cell>
          <cell r="J1265" t="str">
            <v>CONAGUA-DGE</v>
          </cell>
          <cell r="K1265">
            <v>20241</v>
          </cell>
          <cell r="L1265">
            <v>27698</v>
          </cell>
          <cell r="M1265" t="str">
            <v>SUSPENDIDA</v>
          </cell>
          <cell r="N1265">
            <v>19</v>
          </cell>
          <cell r="O1265">
            <v>26</v>
          </cell>
          <cell r="P1265">
            <v>0</v>
          </cell>
          <cell r="Q1265">
            <v>19.433333333333334</v>
          </cell>
          <cell r="R1265">
            <v>99</v>
          </cell>
          <cell r="S1265">
            <v>13</v>
          </cell>
          <cell r="T1265">
            <v>0</v>
          </cell>
          <cell r="U1265">
            <v>-99.216666666666669</v>
          </cell>
          <cell r="V1265">
            <v>2314</v>
          </cell>
          <cell r="W1265" t="str">
            <v/>
          </cell>
        </row>
        <row r="1266">
          <cell r="A1266" t="str">
            <v>00009051</v>
          </cell>
          <cell r="C1266" t="str">
            <v>TLAHUAC</v>
          </cell>
          <cell r="D1266" t="str">
            <v>TLAHUAC</v>
          </cell>
          <cell r="E1266" t="str">
            <v>DISTRITO FEDERAL</v>
          </cell>
          <cell r="F1266" t="str">
            <v>AGUAS DEL VALLE DE MEXICO</v>
          </cell>
          <cell r="G1266" t="str">
            <v>RIO MOCTEZUMA</v>
          </cell>
          <cell r="H1266" t="str">
            <v>LAGO DE TEXCOCO Y ZUMPANGO</v>
          </cell>
          <cell r="I1266" t="str">
            <v>CLIMATOLOGICA</v>
          </cell>
          <cell r="J1266" t="str">
            <v>CONAGUA-DGE</v>
          </cell>
          <cell r="K1266">
            <v>22282</v>
          </cell>
          <cell r="L1266">
            <v>41639</v>
          </cell>
          <cell r="M1266" t="str">
            <v>OPERANDO</v>
          </cell>
          <cell r="N1266">
            <v>19</v>
          </cell>
          <cell r="O1266">
            <v>15</v>
          </cell>
          <cell r="P1266">
            <v>46</v>
          </cell>
          <cell r="Q1266">
            <v>19.262777777777778</v>
          </cell>
          <cell r="R1266">
            <v>99</v>
          </cell>
          <cell r="S1266">
            <v>0</v>
          </cell>
          <cell r="T1266">
            <v>13</v>
          </cell>
          <cell r="U1266">
            <v>-99.003611111111113</v>
          </cell>
          <cell r="V1266">
            <v>2240</v>
          </cell>
          <cell r="W1266" t="str">
            <v/>
          </cell>
        </row>
        <row r="1267">
          <cell r="A1267" t="str">
            <v>00009052</v>
          </cell>
          <cell r="C1267" t="str">
            <v>UNIDAD MODELO</v>
          </cell>
          <cell r="D1267" t="str">
            <v>IZTAPALAPA</v>
          </cell>
          <cell r="E1267" t="str">
            <v>DISTRITO FEDERAL</v>
          </cell>
          <cell r="F1267" t="str">
            <v>AGUAS DEL VALLE DE MEXICO</v>
          </cell>
          <cell r="G1267" t="str">
            <v>RIO MOCTEZUMA</v>
          </cell>
          <cell r="H1267" t="str">
            <v>LAGO DE TEXCOCO Y ZUMPANGO</v>
          </cell>
          <cell r="I1267" t="str">
            <v>CLIMATOLOGICA</v>
          </cell>
          <cell r="J1267" t="str">
            <v>CONAGUA-DGE</v>
          </cell>
          <cell r="K1267">
            <v>22282</v>
          </cell>
          <cell r="L1267">
            <v>29920</v>
          </cell>
          <cell r="M1267" t="str">
            <v>SUSPENDIDA</v>
          </cell>
          <cell r="N1267">
            <v>19</v>
          </cell>
          <cell r="O1267">
            <v>22</v>
          </cell>
          <cell r="P1267">
            <v>0</v>
          </cell>
          <cell r="Q1267">
            <v>19.366666666666667</v>
          </cell>
          <cell r="R1267">
            <v>99</v>
          </cell>
          <cell r="S1267">
            <v>7</v>
          </cell>
          <cell r="T1267">
            <v>0</v>
          </cell>
          <cell r="U1267">
            <v>-99.11666666666666</v>
          </cell>
          <cell r="V1267">
            <v>2229</v>
          </cell>
          <cell r="W1267" t="str">
            <v/>
          </cell>
        </row>
        <row r="1268">
          <cell r="A1268" t="str">
            <v>00009054</v>
          </cell>
          <cell r="C1268" t="str">
            <v>GENERAL ANAYA</v>
          </cell>
          <cell r="D1268" t="str">
            <v>BENITO JUAREZ</v>
          </cell>
          <cell r="E1268" t="str">
            <v>DISTRITO FEDERAL</v>
          </cell>
          <cell r="F1268" t="str">
            <v>AGUAS DEL VALLE DE MEXICO</v>
          </cell>
          <cell r="G1268" t="str">
            <v>RIO MOCTEZUMA</v>
          </cell>
          <cell r="H1268" t="str">
            <v>LAGO DE TEXCOCO Y ZUMPANGO</v>
          </cell>
          <cell r="I1268" t="str">
            <v>CLIMATOLOGICA</v>
          </cell>
          <cell r="J1268" t="str">
            <v>CONAGUA-DGE</v>
          </cell>
          <cell r="K1268">
            <v>18994</v>
          </cell>
          <cell r="L1268">
            <v>32447</v>
          </cell>
          <cell r="M1268" t="str">
            <v>SUSPENDIDA</v>
          </cell>
          <cell r="N1268">
            <v>19</v>
          </cell>
          <cell r="O1268">
            <v>22</v>
          </cell>
          <cell r="P1268">
            <v>0</v>
          </cell>
          <cell r="Q1268">
            <v>19.366666666666667</v>
          </cell>
          <cell r="R1268">
            <v>99</v>
          </cell>
          <cell r="S1268">
            <v>10</v>
          </cell>
          <cell r="T1268">
            <v>0</v>
          </cell>
          <cell r="U1268">
            <v>-99.166666666666671</v>
          </cell>
          <cell r="V1268">
            <v>2240</v>
          </cell>
          <cell r="W1268" t="str">
            <v/>
          </cell>
        </row>
        <row r="1269">
          <cell r="A1269" t="str">
            <v>00009055</v>
          </cell>
          <cell r="C1269" t="str">
            <v>PEDRO ARVIZU 36</v>
          </cell>
          <cell r="D1269" t="str">
            <v>COYOACAN</v>
          </cell>
          <cell r="E1269" t="str">
            <v>DISTRITO FEDERAL</v>
          </cell>
          <cell r="F1269" t="str">
            <v>AGUAS DEL VALLE DE MEXICO</v>
          </cell>
          <cell r="G1269" t="str">
            <v>RIO MOCTEZUMA</v>
          </cell>
          <cell r="H1269" t="str">
            <v>LAGO DE TEXCOCO Y ZUMPANGO</v>
          </cell>
          <cell r="I1269" t="str">
            <v>CLIMATOLOGICA</v>
          </cell>
          <cell r="J1269" t="str">
            <v>CONAGUA-DGE</v>
          </cell>
          <cell r="K1269">
            <v>22282</v>
          </cell>
          <cell r="L1269">
            <v>25933</v>
          </cell>
          <cell r="M1269" t="str">
            <v>SUSPENDIDA</v>
          </cell>
          <cell r="N1269">
            <v>19</v>
          </cell>
          <cell r="O1269">
            <v>20</v>
          </cell>
          <cell r="P1269">
            <v>0</v>
          </cell>
          <cell r="Q1269">
            <v>19.333333333333332</v>
          </cell>
          <cell r="R1269">
            <v>99</v>
          </cell>
          <cell r="S1269">
            <v>8</v>
          </cell>
          <cell r="T1269">
            <v>0</v>
          </cell>
          <cell r="U1269">
            <v>-99.13333333333334</v>
          </cell>
          <cell r="V1269">
            <v>2240</v>
          </cell>
          <cell r="W1269" t="str">
            <v/>
          </cell>
        </row>
        <row r="1270">
          <cell r="A1270" t="str">
            <v>00009056</v>
          </cell>
          <cell r="C1270" t="str">
            <v>IXTACALCO</v>
          </cell>
          <cell r="D1270" t="str">
            <v>IZTACALCO</v>
          </cell>
          <cell r="E1270" t="str">
            <v>DISTRITO FEDERAL</v>
          </cell>
          <cell r="F1270" t="str">
            <v>AGUAS DEL VALLE DE MEXICO</v>
          </cell>
          <cell r="G1270" t="str">
            <v>RIO MOCTEZUMA</v>
          </cell>
          <cell r="H1270" t="str">
            <v>LAGO DE TEXCOCO Y ZUMPANGO</v>
          </cell>
          <cell r="I1270" t="str">
            <v>CLIMATOLOGICA</v>
          </cell>
          <cell r="J1270" t="str">
            <v>CONAGUA-SMN</v>
          </cell>
          <cell r="K1270">
            <v>17319</v>
          </cell>
          <cell r="L1270">
            <v>24197</v>
          </cell>
          <cell r="M1270" t="str">
            <v>SUSPENDIDA</v>
          </cell>
          <cell r="N1270">
            <v>19</v>
          </cell>
          <cell r="O1270">
            <v>22</v>
          </cell>
          <cell r="P1270">
            <v>39</v>
          </cell>
          <cell r="Q1270">
            <v>19.377500000000001</v>
          </cell>
          <cell r="R1270">
            <v>99</v>
          </cell>
          <cell r="S1270">
            <v>7</v>
          </cell>
          <cell r="T1270">
            <v>42</v>
          </cell>
          <cell r="U1270">
            <v>-99.12833333333333</v>
          </cell>
          <cell r="V1270">
            <v>2235</v>
          </cell>
          <cell r="W1270" t="str">
            <v/>
          </cell>
        </row>
        <row r="1271">
          <cell r="A1271" t="str">
            <v>00009058</v>
          </cell>
          <cell r="C1271" t="str">
            <v>VERTEDOR MILPA ALTA</v>
          </cell>
          <cell r="D1271" t="str">
            <v>MILPA ALTA</v>
          </cell>
          <cell r="E1271" t="str">
            <v>DISTRITO FEDERAL</v>
          </cell>
          <cell r="F1271" t="str">
            <v>AGUAS DEL VALLE DE MEXICO</v>
          </cell>
          <cell r="G1271" t="str">
            <v>RIO MOCTEZUMA</v>
          </cell>
          <cell r="H1271" t="str">
            <v>LAGO DE TEXCOCO Y ZUMPANGO</v>
          </cell>
          <cell r="I1271" t="str">
            <v>CLIMATOLOGICA</v>
          </cell>
          <cell r="J1271" t="str">
            <v>CONAGUA-DGE</v>
          </cell>
          <cell r="K1271">
            <v>25204</v>
          </cell>
          <cell r="L1271">
            <v>31412</v>
          </cell>
          <cell r="M1271" t="str">
            <v>SUSPENDIDA</v>
          </cell>
          <cell r="N1271">
            <v>19</v>
          </cell>
          <cell r="O1271">
            <v>11</v>
          </cell>
          <cell r="P1271">
            <v>0</v>
          </cell>
          <cell r="Q1271">
            <v>19.183333333333334</v>
          </cell>
          <cell r="R1271">
            <v>99</v>
          </cell>
          <cell r="S1271">
            <v>1</v>
          </cell>
          <cell r="T1271">
            <v>0</v>
          </cell>
          <cell r="U1271">
            <v>-99.016666666666666</v>
          </cell>
          <cell r="V1271">
            <v>2488</v>
          </cell>
          <cell r="W1271" t="str">
            <v/>
          </cell>
        </row>
        <row r="1272">
          <cell r="A1272" t="str">
            <v>00009059</v>
          </cell>
          <cell r="C1272" t="str">
            <v>CASTAÑEDA</v>
          </cell>
          <cell r="D1272" t="str">
            <v>ALVARO OBREGON</v>
          </cell>
          <cell r="E1272" t="str">
            <v>DISTRITO FEDERAL</v>
          </cell>
          <cell r="F1272" t="str">
            <v>AGUAS DEL VALLE DE MEXICO</v>
          </cell>
          <cell r="G1272" t="str">
            <v>RIO MOCTEZUMA</v>
          </cell>
          <cell r="H1272" t="str">
            <v>LAGO DE TEXCOCO Y ZUMPANGO</v>
          </cell>
          <cell r="I1272" t="str">
            <v>CLIMATOLOGICA</v>
          </cell>
          <cell r="J1272" t="str">
            <v>CONAGUA-SMN</v>
          </cell>
          <cell r="K1272">
            <v>18295</v>
          </cell>
          <cell r="L1272">
            <v>25719</v>
          </cell>
          <cell r="M1272" t="str">
            <v>SUSPENDIDA</v>
          </cell>
          <cell r="N1272">
            <v>19</v>
          </cell>
          <cell r="O1272">
            <v>22</v>
          </cell>
          <cell r="P1272">
            <v>0</v>
          </cell>
          <cell r="Q1272">
            <v>19.366666666666667</v>
          </cell>
          <cell r="R1272">
            <v>99</v>
          </cell>
          <cell r="S1272">
            <v>12</v>
          </cell>
          <cell r="T1272">
            <v>0</v>
          </cell>
          <cell r="U1272">
            <v>-99.2</v>
          </cell>
          <cell r="V1272">
            <v>2322</v>
          </cell>
          <cell r="W1272" t="str">
            <v/>
          </cell>
        </row>
        <row r="1273">
          <cell r="A1273" t="str">
            <v>00009062</v>
          </cell>
          <cell r="C1273" t="str">
            <v>VENCEDORA 44</v>
          </cell>
          <cell r="D1273" t="str">
            <v>GUSTAVO A. MADERO</v>
          </cell>
          <cell r="E1273" t="str">
            <v>DISTRITO FEDERAL</v>
          </cell>
          <cell r="F1273" t="str">
            <v>AGUAS DEL VALLE DE MEXICO</v>
          </cell>
          <cell r="G1273" t="str">
            <v>RIO MOCTEZUMA</v>
          </cell>
          <cell r="H1273" t="str">
            <v>LAGO DE TEXCOCO Y ZUMPANGO</v>
          </cell>
          <cell r="I1273" t="str">
            <v>CLIMATOLOGICA</v>
          </cell>
          <cell r="J1273" t="str">
            <v>CONAGUA-SMN</v>
          </cell>
          <cell r="K1273">
            <v>22282</v>
          </cell>
          <cell r="L1273">
            <v>25599</v>
          </cell>
          <cell r="M1273" t="str">
            <v>SUSPENDIDA</v>
          </cell>
          <cell r="N1273">
            <v>19</v>
          </cell>
          <cell r="O1273">
            <v>29</v>
          </cell>
          <cell r="P1273">
            <v>0</v>
          </cell>
          <cell r="Q1273">
            <v>19.483333333333334</v>
          </cell>
          <cell r="R1273">
            <v>99</v>
          </cell>
          <cell r="S1273">
            <v>8</v>
          </cell>
          <cell r="T1273">
            <v>0</v>
          </cell>
          <cell r="U1273">
            <v>-99.13333333333334</v>
          </cell>
          <cell r="V1273">
            <v>2237</v>
          </cell>
          <cell r="W1273" t="str">
            <v/>
          </cell>
        </row>
        <row r="1274">
          <cell r="A1274" t="str">
            <v>00009064</v>
          </cell>
          <cell r="C1274" t="str">
            <v>CHAPULTEPEC</v>
          </cell>
          <cell r="D1274" t="str">
            <v>MIGUEL HIDALGO</v>
          </cell>
          <cell r="E1274" t="str">
            <v>DISTRITO FEDERAL</v>
          </cell>
          <cell r="F1274" t="str">
            <v>AGUAS DEL VALLE DE MEXICO</v>
          </cell>
          <cell r="G1274" t="str">
            <v>RIO MOCTEZUMA</v>
          </cell>
          <cell r="H1274" t="str">
            <v>LAGO DE TEXCOCO Y ZUMPANGO</v>
          </cell>
          <cell r="I1274" t="str">
            <v>CLIMATOLOGICA</v>
          </cell>
          <cell r="J1274" t="str">
            <v>CONAGUA-SMN</v>
          </cell>
          <cell r="K1274">
            <v>29068</v>
          </cell>
          <cell r="L1274">
            <v>32263</v>
          </cell>
          <cell r="M1274" t="str">
            <v>SUSPENDIDA</v>
          </cell>
          <cell r="N1274">
            <v>19</v>
          </cell>
          <cell r="O1274">
            <v>25</v>
          </cell>
          <cell r="P1274">
            <v>0</v>
          </cell>
          <cell r="Q1274">
            <v>19.416666666666668</v>
          </cell>
          <cell r="R1274">
            <v>99</v>
          </cell>
          <cell r="S1274">
            <v>11</v>
          </cell>
          <cell r="T1274">
            <v>0</v>
          </cell>
          <cell r="U1274">
            <v>-99.183333333333337</v>
          </cell>
          <cell r="V1274">
            <v>2261</v>
          </cell>
          <cell r="W1274" t="str">
            <v/>
          </cell>
        </row>
        <row r="1275">
          <cell r="A1275" t="str">
            <v>00009067</v>
          </cell>
          <cell r="C1275" t="str">
            <v>MONTE ALEGRE</v>
          </cell>
          <cell r="D1275" t="str">
            <v>LA MAGDALENA CONTRERAS</v>
          </cell>
          <cell r="E1275" t="str">
            <v>DISTRITO FEDERAL</v>
          </cell>
          <cell r="F1275" t="str">
            <v>AGUAS DEL VALLE DE MEXICO</v>
          </cell>
          <cell r="G1275" t="str">
            <v>RIO MOCTEZUMA</v>
          </cell>
          <cell r="H1275" t="str">
            <v>LAGO DE TEXCOCO Y ZUMPANGO</v>
          </cell>
          <cell r="I1275" t="str">
            <v>CLIMATOLOGICA</v>
          </cell>
          <cell r="J1275" t="str">
            <v>CONAGUA-DGE</v>
          </cell>
          <cell r="K1275">
            <v>27760</v>
          </cell>
          <cell r="L1275">
            <v>30681</v>
          </cell>
          <cell r="M1275" t="str">
            <v>SUSPENDIDA</v>
          </cell>
          <cell r="N1275">
            <v>19</v>
          </cell>
          <cell r="O1275">
            <v>13</v>
          </cell>
          <cell r="P1275">
            <v>0</v>
          </cell>
          <cell r="Q1275">
            <v>19.216666666666665</v>
          </cell>
          <cell r="R1275">
            <v>99</v>
          </cell>
          <cell r="S1275">
            <v>17</v>
          </cell>
          <cell r="T1275">
            <v>0</v>
          </cell>
          <cell r="U1275">
            <v>-99.283333333333331</v>
          </cell>
          <cell r="V1275">
            <v>3450</v>
          </cell>
          <cell r="W1275" t="str">
            <v/>
          </cell>
        </row>
        <row r="1276">
          <cell r="A1276" t="str">
            <v>00009068</v>
          </cell>
          <cell r="C1276" t="str">
            <v>PUENTE LA LLAVE</v>
          </cell>
          <cell r="D1276" t="str">
            <v>CUAUHTEMOC</v>
          </cell>
          <cell r="E1276" t="str">
            <v>DISTRITO FEDERAL</v>
          </cell>
          <cell r="F1276" t="str">
            <v>AGUAS DEL VALLE DE MEXICO</v>
          </cell>
          <cell r="G1276" t="str">
            <v>RIO MOCTEZUMA</v>
          </cell>
          <cell r="H1276" t="str">
            <v>LAGO DE TEXCOCO Y ZUMPANGO</v>
          </cell>
          <cell r="I1276" t="str">
            <v>CLIMATOLOGICA</v>
          </cell>
          <cell r="J1276" t="str">
            <v>CONAGUA-DGE</v>
          </cell>
          <cell r="K1276">
            <v>27881</v>
          </cell>
          <cell r="L1276">
            <v>41639</v>
          </cell>
          <cell r="M1276" t="str">
            <v>OPERANDO</v>
          </cell>
          <cell r="N1276">
            <v>19</v>
          </cell>
          <cell r="O1276">
            <v>25</v>
          </cell>
          <cell r="P1276">
            <v>45</v>
          </cell>
          <cell r="Q1276">
            <v>19.429166666666667</v>
          </cell>
          <cell r="R1276">
            <v>99</v>
          </cell>
          <cell r="S1276">
            <v>3</v>
          </cell>
          <cell r="T1276">
            <v>10</v>
          </cell>
          <cell r="U1276">
            <v>-99.052777777777777</v>
          </cell>
          <cell r="V1276">
            <v>2234</v>
          </cell>
          <cell r="W1276" t="str">
            <v/>
          </cell>
        </row>
        <row r="1277">
          <cell r="A1277" t="str">
            <v>00009069</v>
          </cell>
          <cell r="C1277" t="str">
            <v>COLONIA JUAREZ</v>
          </cell>
          <cell r="D1277" t="str">
            <v>CUAUHTEMOC</v>
          </cell>
          <cell r="E1277" t="str">
            <v>DISTRITO FEDERAL</v>
          </cell>
          <cell r="F1277" t="str">
            <v>AGUAS DEL VALLE DE MEXICO</v>
          </cell>
          <cell r="G1277" t="str">
            <v>RIO MOCTEZUMA</v>
          </cell>
          <cell r="H1277" t="str">
            <v>LAGO DE TEXCOCO Y ZUMPANGO</v>
          </cell>
          <cell r="I1277" t="str">
            <v>CLIMATOLOGICA</v>
          </cell>
          <cell r="J1277" t="str">
            <v>CONAGUA-DGE</v>
          </cell>
          <cell r="K1277">
            <v>27454</v>
          </cell>
          <cell r="L1277">
            <v>30132</v>
          </cell>
          <cell r="M1277" t="str">
            <v>SUSPENDIDA</v>
          </cell>
          <cell r="N1277">
            <v>19</v>
          </cell>
          <cell r="O1277">
            <v>25</v>
          </cell>
          <cell r="P1277">
            <v>45</v>
          </cell>
          <cell r="Q1277">
            <v>19.429166666666667</v>
          </cell>
          <cell r="R1277">
            <v>99</v>
          </cell>
          <cell r="S1277">
            <v>9</v>
          </cell>
          <cell r="T1277">
            <v>0</v>
          </cell>
          <cell r="U1277">
            <v>-99.15</v>
          </cell>
          <cell r="V1277">
            <v>2240</v>
          </cell>
          <cell r="W1277" t="str">
            <v/>
          </cell>
        </row>
        <row r="1278">
          <cell r="A1278" t="str">
            <v>00009070</v>
          </cell>
          <cell r="C1278" t="str">
            <v>CAMPO EXPERIMENTAL COYOACAN</v>
          </cell>
          <cell r="D1278" t="str">
            <v>COYOACAN</v>
          </cell>
          <cell r="E1278" t="str">
            <v>DISTRITO FEDERAL</v>
          </cell>
          <cell r="F1278" t="str">
            <v>AGUAS DEL VALLE DE MEXICO</v>
          </cell>
          <cell r="G1278" t="str">
            <v>RIO MOCTEZUMA</v>
          </cell>
          <cell r="H1278" t="str">
            <v>LAGO DE TEXCOCO Y ZUMPANGO</v>
          </cell>
          <cell r="I1278" t="str">
            <v>CLIMATOLOGICA</v>
          </cell>
          <cell r="J1278" t="str">
            <v>CONAGUA-SMN</v>
          </cell>
          <cell r="K1278">
            <v>27760</v>
          </cell>
          <cell r="L1278">
            <v>39416</v>
          </cell>
          <cell r="M1278" t="str">
            <v>OPERANDO</v>
          </cell>
          <cell r="N1278">
            <v>19</v>
          </cell>
          <cell r="O1278">
            <v>21</v>
          </cell>
          <cell r="P1278">
            <v>5</v>
          </cell>
          <cell r="Q1278">
            <v>19.351388888888891</v>
          </cell>
          <cell r="R1278">
            <v>99</v>
          </cell>
          <cell r="S1278">
            <v>10</v>
          </cell>
          <cell r="T1278">
            <v>20</v>
          </cell>
          <cell r="U1278">
            <v>-99.172222222222231</v>
          </cell>
          <cell r="V1278">
            <v>2260</v>
          </cell>
          <cell r="W1278" t="str">
            <v/>
          </cell>
        </row>
        <row r="1279">
          <cell r="A1279" t="str">
            <v>00009071</v>
          </cell>
          <cell r="C1279" t="str">
            <v>COLONIA EDUCACION</v>
          </cell>
          <cell r="D1279" t="str">
            <v>COYOACAN</v>
          </cell>
          <cell r="E1279" t="str">
            <v>DISTRITO FEDERAL</v>
          </cell>
          <cell r="F1279" t="str">
            <v>AGUAS DEL VALLE DE MEXICO</v>
          </cell>
          <cell r="G1279" t="str">
            <v>RIO MOCTEZUMA</v>
          </cell>
          <cell r="H1279" t="str">
            <v>LAGO DE TEXCOCO Y ZUMPANGO</v>
          </cell>
          <cell r="I1279" t="str">
            <v>CLIMATOLOGICA</v>
          </cell>
          <cell r="J1279" t="str">
            <v>CONAGUA-DGE</v>
          </cell>
          <cell r="K1279">
            <v>29952</v>
          </cell>
          <cell r="L1279">
            <v>41851</v>
          </cell>
          <cell r="M1279" t="str">
            <v>OPERANDO</v>
          </cell>
          <cell r="N1279">
            <v>19</v>
          </cell>
          <cell r="O1279">
            <v>20</v>
          </cell>
          <cell r="P1279">
            <v>2</v>
          </cell>
          <cell r="Q1279">
            <v>19.333888888888886</v>
          </cell>
          <cell r="R1279">
            <v>99</v>
          </cell>
          <cell r="S1279">
            <v>7</v>
          </cell>
          <cell r="T1279">
            <v>56</v>
          </cell>
          <cell r="U1279">
            <v>-99.132222222222211</v>
          </cell>
          <cell r="V1279">
            <v>2250</v>
          </cell>
          <cell r="W1279" t="str">
            <v/>
          </cell>
        </row>
        <row r="1280">
          <cell r="A1280" t="str">
            <v>00010001</v>
          </cell>
          <cell r="C1280" t="str">
            <v>ATOTONILCO</v>
          </cell>
          <cell r="D1280" t="str">
            <v>CUENCAME</v>
          </cell>
          <cell r="E1280" t="str">
            <v>DURANGO</v>
          </cell>
          <cell r="F1280" t="str">
            <v>CUENCAS CENTRALES DEL NORTE</v>
          </cell>
          <cell r="G1280" t="str">
            <v>RIO NAZAS-TORREON</v>
          </cell>
          <cell r="H1280" t="str">
            <v>ARROYO CUENCAME</v>
          </cell>
          <cell r="I1280" t="str">
            <v>CLIMATOLOGICA</v>
          </cell>
          <cell r="J1280" t="str">
            <v>CONAGUA-DGE</v>
          </cell>
          <cell r="K1280">
            <v>25263</v>
          </cell>
          <cell r="L1280">
            <v>39447</v>
          </cell>
          <cell r="M1280" t="str">
            <v>OPERANDO</v>
          </cell>
          <cell r="N1280">
            <v>24</v>
          </cell>
          <cell r="O1280">
            <v>38</v>
          </cell>
          <cell r="P1280">
            <v>26</v>
          </cell>
          <cell r="Q1280">
            <v>24.640555555555554</v>
          </cell>
          <cell r="R1280">
            <v>103</v>
          </cell>
          <cell r="S1280">
            <v>41</v>
          </cell>
          <cell r="T1280">
            <v>54</v>
          </cell>
          <cell r="U1280">
            <v>-103.69833333333334</v>
          </cell>
          <cell r="V1280">
            <v>1950</v>
          </cell>
          <cell r="W1280" t="str">
            <v/>
          </cell>
        </row>
        <row r="1281">
          <cell r="A1281" t="str">
            <v>00010002</v>
          </cell>
          <cell r="C1281" t="str">
            <v>CANATLAN (SMN)</v>
          </cell>
          <cell r="D1281" t="str">
            <v>CANATLAN</v>
          </cell>
          <cell r="E1281" t="str">
            <v>DURANGO</v>
          </cell>
          <cell r="F1281" t="str">
            <v>PACIFICO NORTE</v>
          </cell>
          <cell r="G1281" t="str">
            <v>RIO SAN PEDRO</v>
          </cell>
          <cell r="H1281" t="str">
            <v>RIO SAUCEDA</v>
          </cell>
          <cell r="I1281" t="str">
            <v>CLIMATOLOGICA</v>
          </cell>
          <cell r="J1281" t="str">
            <v>CONAGUA-SMN</v>
          </cell>
          <cell r="K1281">
            <v>22341</v>
          </cell>
          <cell r="L1281">
            <v>33847</v>
          </cell>
          <cell r="M1281" t="str">
            <v>SUSPENDIDA</v>
          </cell>
          <cell r="N1281">
            <v>24</v>
          </cell>
          <cell r="O1281">
            <v>33</v>
          </cell>
          <cell r="P1281">
            <v>13</v>
          </cell>
          <cell r="Q1281">
            <v>24.553611111111113</v>
          </cell>
          <cell r="R1281">
            <v>104</v>
          </cell>
          <cell r="S1281">
            <v>44</v>
          </cell>
          <cell r="T1281">
            <v>32</v>
          </cell>
          <cell r="U1281">
            <v>-104.74222222222222</v>
          </cell>
          <cell r="V1281">
            <v>1960</v>
          </cell>
          <cell r="W1281" t="str">
            <v/>
          </cell>
        </row>
        <row r="1282">
          <cell r="A1282" t="str">
            <v>00010003</v>
          </cell>
          <cell r="C1282" t="str">
            <v>CANELAS</v>
          </cell>
          <cell r="D1282" t="str">
            <v>CANELAS</v>
          </cell>
          <cell r="E1282" t="str">
            <v>DURANGO</v>
          </cell>
          <cell r="F1282" t="str">
            <v>PACIFICO NORTE</v>
          </cell>
          <cell r="G1282" t="str">
            <v>RIO CULIACAN</v>
          </cell>
          <cell r="H1282" t="str">
            <v>RIO Q. DE TOPIA</v>
          </cell>
          <cell r="I1282" t="str">
            <v>CLIMATOLOGICA</v>
          </cell>
          <cell r="J1282" t="str">
            <v>CONAGUA-DGE</v>
          </cell>
          <cell r="K1282">
            <v>22221</v>
          </cell>
          <cell r="L1282">
            <v>41274</v>
          </cell>
          <cell r="M1282" t="str">
            <v>OPERANDO</v>
          </cell>
          <cell r="N1282">
            <v>25</v>
          </cell>
          <cell r="O1282">
            <v>6</v>
          </cell>
          <cell r="P1282">
            <v>0</v>
          </cell>
          <cell r="Q1282">
            <v>25.1</v>
          </cell>
          <cell r="R1282">
            <v>106</v>
          </cell>
          <cell r="S1282">
            <v>34</v>
          </cell>
          <cell r="T1282">
            <v>0</v>
          </cell>
          <cell r="U1282">
            <v>-106.56666666666666</v>
          </cell>
          <cell r="V1282">
            <v>1754</v>
          </cell>
          <cell r="W1282" t="str">
            <v/>
          </cell>
        </row>
        <row r="1283">
          <cell r="A1283" t="str">
            <v>00010004</v>
          </cell>
          <cell r="C1283" t="str">
            <v>CAÑON FERNANDEZ</v>
          </cell>
          <cell r="D1283" t="str">
            <v>CUENCAME</v>
          </cell>
          <cell r="E1283" t="str">
            <v>DURANGO</v>
          </cell>
          <cell r="F1283" t="str">
            <v>CUENCAS CENTRALES DEL NORTE</v>
          </cell>
          <cell r="G1283" t="str">
            <v>RIO NAZAS-TORREON</v>
          </cell>
          <cell r="H1283" t="str">
            <v>PRESA FRANCISCO ZARCO</v>
          </cell>
          <cell r="I1283" t="str">
            <v>CLIMATOLOGICA</v>
          </cell>
          <cell r="J1283" t="str">
            <v>CONAGUA-DGE</v>
          </cell>
          <cell r="K1283">
            <v>16103</v>
          </cell>
          <cell r="L1283">
            <v>40117</v>
          </cell>
          <cell r="M1283" t="str">
            <v>OPERANDO</v>
          </cell>
          <cell r="N1283">
            <v>25</v>
          </cell>
          <cell r="O1283">
            <v>15</v>
          </cell>
          <cell r="P1283">
            <v>55</v>
          </cell>
          <cell r="Q1283">
            <v>25.265277777777779</v>
          </cell>
          <cell r="R1283">
            <v>103</v>
          </cell>
          <cell r="S1283">
            <v>46</v>
          </cell>
          <cell r="T1283">
            <v>25</v>
          </cell>
          <cell r="U1283">
            <v>-103.77361111111111</v>
          </cell>
          <cell r="V1283">
            <v>1200</v>
          </cell>
          <cell r="W1283" t="str">
            <v/>
          </cell>
        </row>
        <row r="1284">
          <cell r="A1284" t="str">
            <v>00010005</v>
          </cell>
          <cell r="C1284" t="str">
            <v>CEBALLOS</v>
          </cell>
          <cell r="D1284" t="str">
            <v>MAPIMI</v>
          </cell>
          <cell r="E1284" t="str">
            <v>DURANGO</v>
          </cell>
          <cell r="F1284" t="str">
            <v>CUENCAS CENTRALES DEL NORTE</v>
          </cell>
          <cell r="G1284" t="str">
            <v>ARROYO LA INDIA-PALOMAS</v>
          </cell>
          <cell r="H1284" t="str">
            <v>ARROYO LA INDIA-ARROYO CERRO GORDO</v>
          </cell>
          <cell r="I1284" t="str">
            <v>CLIMATOLOGICA</v>
          </cell>
          <cell r="J1284" t="str">
            <v>CONAGUA-DGE</v>
          </cell>
          <cell r="K1284">
            <v>20486</v>
          </cell>
          <cell r="L1284">
            <v>40117</v>
          </cell>
          <cell r="M1284" t="str">
            <v>OPERANDO</v>
          </cell>
          <cell r="N1284">
            <v>26</v>
          </cell>
          <cell r="O1284">
            <v>19</v>
          </cell>
          <cell r="P1284">
            <v>26</v>
          </cell>
          <cell r="Q1284">
            <v>26.323888888888888</v>
          </cell>
          <cell r="R1284">
            <v>104</v>
          </cell>
          <cell r="S1284">
            <v>21</v>
          </cell>
          <cell r="T1284">
            <v>4</v>
          </cell>
          <cell r="U1284">
            <v>-104.35111111111111</v>
          </cell>
          <cell r="V1284">
            <v>1188</v>
          </cell>
          <cell r="W1284" t="str">
            <v/>
          </cell>
        </row>
        <row r="1285">
          <cell r="A1285" t="str">
            <v>00010006</v>
          </cell>
          <cell r="C1285" t="str">
            <v>CENDRADILLAS</v>
          </cell>
          <cell r="D1285" t="str">
            <v>GUANACEVI</v>
          </cell>
          <cell r="E1285" t="str">
            <v>DURANGO</v>
          </cell>
          <cell r="F1285" t="str">
            <v>CUENCAS CENTRALES DEL NORTE</v>
          </cell>
          <cell r="G1285" t="str">
            <v>PRESA LAZARO CARDENAS</v>
          </cell>
          <cell r="H1285" t="str">
            <v>ARROYO DE LOBOS</v>
          </cell>
          <cell r="I1285" t="str">
            <v>CLIMATOLOGICA</v>
          </cell>
          <cell r="J1285" t="str">
            <v>CONAGUA-SMN</v>
          </cell>
          <cell r="K1285">
            <v>22282</v>
          </cell>
          <cell r="L1285">
            <v>39478</v>
          </cell>
          <cell r="M1285" t="str">
            <v>OPERANDO</v>
          </cell>
          <cell r="N1285">
            <v>26</v>
          </cell>
          <cell r="O1285">
            <v>16</v>
          </cell>
          <cell r="P1285">
            <v>58</v>
          </cell>
          <cell r="Q1285">
            <v>26.282777777777778</v>
          </cell>
          <cell r="R1285">
            <v>106</v>
          </cell>
          <cell r="S1285">
            <v>0</v>
          </cell>
          <cell r="T1285">
            <v>38</v>
          </cell>
          <cell r="U1285">
            <v>-106.01055555555556</v>
          </cell>
          <cell r="V1285">
            <v>2270</v>
          </cell>
          <cell r="W1285" t="str">
            <v/>
          </cell>
        </row>
        <row r="1286">
          <cell r="A1286" t="str">
            <v>00010007</v>
          </cell>
          <cell r="C1286" t="str">
            <v>CIENEGA DE ESCOBAR</v>
          </cell>
          <cell r="D1286" t="str">
            <v>TEPEHUANES</v>
          </cell>
          <cell r="E1286" t="str">
            <v>DURANGO</v>
          </cell>
          <cell r="F1286" t="str">
            <v>CUENCAS CENTRALES DEL NORTE</v>
          </cell>
          <cell r="G1286" t="str">
            <v>PRESA LAZARO CARDENAS</v>
          </cell>
          <cell r="H1286" t="str">
            <v>RIO DEL ORO DE SEXTIN-RIO ZAPE</v>
          </cell>
          <cell r="I1286" t="str">
            <v>CLIMATOLOGICA</v>
          </cell>
          <cell r="J1286" t="str">
            <v>CONAGUA-DGE</v>
          </cell>
          <cell r="K1286">
            <v>23833</v>
          </cell>
          <cell r="L1286">
            <v>39844</v>
          </cell>
          <cell r="M1286" t="str">
            <v>OPERANDO</v>
          </cell>
          <cell r="N1286">
            <v>25</v>
          </cell>
          <cell r="O1286">
            <v>36</v>
          </cell>
          <cell r="P1286">
            <v>3</v>
          </cell>
          <cell r="Q1286">
            <v>25.600833333333334</v>
          </cell>
          <cell r="R1286">
            <v>105</v>
          </cell>
          <cell r="S1286">
            <v>44</v>
          </cell>
          <cell r="T1286">
            <v>47</v>
          </cell>
          <cell r="U1286">
            <v>-105.74638888888889</v>
          </cell>
          <cell r="V1286">
            <v>2180</v>
          </cell>
          <cell r="W1286" t="str">
            <v/>
          </cell>
        </row>
        <row r="1287">
          <cell r="A1287" t="str">
            <v>00010008</v>
          </cell>
          <cell r="C1287" t="str">
            <v>CINCO DE MAYO</v>
          </cell>
          <cell r="D1287" t="str">
            <v>SAN PEDRO DEL GALLO</v>
          </cell>
          <cell r="E1287" t="str">
            <v>DURANGO</v>
          </cell>
          <cell r="F1287" t="str">
            <v>CUENCAS CENTRALES DEL NORTE</v>
          </cell>
          <cell r="G1287" t="str">
            <v>RIO NAZAS-TORREON</v>
          </cell>
          <cell r="H1287" t="str">
            <v>ARROYO LA CADENA</v>
          </cell>
          <cell r="I1287" t="str">
            <v>CLIMATOLOGICA</v>
          </cell>
          <cell r="J1287" t="str">
            <v>CONAGUA-DGE</v>
          </cell>
          <cell r="K1287">
            <v>23468</v>
          </cell>
          <cell r="L1287">
            <v>40025</v>
          </cell>
          <cell r="M1287" t="str">
            <v>OPERANDO</v>
          </cell>
          <cell r="N1287">
            <v>25</v>
          </cell>
          <cell r="O1287">
            <v>46</v>
          </cell>
          <cell r="P1287">
            <v>25</v>
          </cell>
          <cell r="Q1287">
            <v>25.773611111111109</v>
          </cell>
          <cell r="R1287">
            <v>104</v>
          </cell>
          <cell r="S1287">
            <v>17</v>
          </cell>
          <cell r="T1287">
            <v>16</v>
          </cell>
          <cell r="U1287">
            <v>-104.28777777777778</v>
          </cell>
          <cell r="V1287">
            <v>1700</v>
          </cell>
          <cell r="W1287" t="str">
            <v/>
          </cell>
        </row>
        <row r="1288">
          <cell r="A1288" t="str">
            <v>00010009</v>
          </cell>
          <cell r="B1288">
            <v>76381</v>
          </cell>
          <cell r="C1288" t="str">
            <v>CIUDAD LERDO (OBS)</v>
          </cell>
          <cell r="D1288" t="str">
            <v>LERDO</v>
          </cell>
          <cell r="E1288" t="str">
            <v>DURANGO</v>
          </cell>
          <cell r="F1288" t="str">
            <v>CUENCAS CENTRALES DEL NORTE</v>
          </cell>
          <cell r="G1288" t="str">
            <v>RIO NAZAS-TORREON</v>
          </cell>
          <cell r="H1288" t="str">
            <v>RIO NAZAS-CANAL SANTA ROSA</v>
          </cell>
          <cell r="I1288" t="str">
            <v>OBSERVATORIO</v>
          </cell>
          <cell r="J1288" t="str">
            <v>CONAGUA-SMN</v>
          </cell>
          <cell r="K1288">
            <v>2648</v>
          </cell>
          <cell r="L1288">
            <v>27394</v>
          </cell>
          <cell r="M1288" t="str">
            <v>SUSPENDIDA</v>
          </cell>
          <cell r="N1288">
            <v>25</v>
          </cell>
          <cell r="O1288">
            <v>32</v>
          </cell>
          <cell r="P1288">
            <v>0</v>
          </cell>
          <cell r="Q1288">
            <v>25.533333333333335</v>
          </cell>
          <cell r="R1288">
            <v>103</v>
          </cell>
          <cell r="S1288">
            <v>31</v>
          </cell>
          <cell r="T1288">
            <v>0</v>
          </cell>
          <cell r="U1288">
            <v>-103.51666666666667</v>
          </cell>
          <cell r="V1288">
            <v>1135</v>
          </cell>
          <cell r="W1288" t="str">
            <v/>
          </cell>
        </row>
        <row r="1289">
          <cell r="A1289" t="str">
            <v>00010010</v>
          </cell>
          <cell r="C1289" t="str">
            <v>COLONIA IGNACIO ZARAGOZA</v>
          </cell>
          <cell r="D1289" t="str">
            <v>DURANGO</v>
          </cell>
          <cell r="E1289" t="str">
            <v>DURANGO</v>
          </cell>
          <cell r="F1289" t="str">
            <v>PACIFICO NORTE</v>
          </cell>
          <cell r="G1289" t="str">
            <v>RIO SAN PEDRO</v>
          </cell>
          <cell r="H1289" t="str">
            <v>RIO DE SANTIAGO</v>
          </cell>
          <cell r="I1289" t="str">
            <v>CLIMATOLOGICA</v>
          </cell>
          <cell r="J1289" t="str">
            <v>CONAGUA-DGE</v>
          </cell>
          <cell r="K1289">
            <v>25569</v>
          </cell>
          <cell r="L1289">
            <v>39844</v>
          </cell>
          <cell r="M1289" t="str">
            <v>OPERANDO</v>
          </cell>
          <cell r="N1289">
            <v>25</v>
          </cell>
          <cell r="O1289">
            <v>21</v>
          </cell>
          <cell r="P1289">
            <v>0</v>
          </cell>
          <cell r="Q1289">
            <v>25.35</v>
          </cell>
          <cell r="R1289">
            <v>105</v>
          </cell>
          <cell r="S1289">
            <v>6</v>
          </cell>
          <cell r="T1289">
            <v>0</v>
          </cell>
          <cell r="U1289">
            <v>-105.1</v>
          </cell>
          <cell r="V1289">
            <v>2240</v>
          </cell>
          <cell r="W1289" t="str">
            <v/>
          </cell>
        </row>
        <row r="1290">
          <cell r="A1290" t="str">
            <v>00010011</v>
          </cell>
          <cell r="C1290" t="str">
            <v>COLONIA INSURGENTES</v>
          </cell>
          <cell r="D1290" t="str">
            <v>DURANGO</v>
          </cell>
          <cell r="E1290" t="str">
            <v>DURANGO</v>
          </cell>
          <cell r="F1290" t="str">
            <v>PACIFICO NORTE</v>
          </cell>
          <cell r="G1290" t="str">
            <v>RIO SAN PEDRO</v>
          </cell>
          <cell r="H1290" t="str">
            <v>RIO DURANGO</v>
          </cell>
          <cell r="I1290" t="str">
            <v>CLIMATOLOGICA</v>
          </cell>
          <cell r="J1290" t="str">
            <v>CONAGUA-SMN</v>
          </cell>
          <cell r="K1290">
            <v>26238</v>
          </cell>
          <cell r="L1290">
            <v>37864</v>
          </cell>
          <cell r="M1290" t="str">
            <v>SUSPENDIDA</v>
          </cell>
          <cell r="N1290">
            <v>23</v>
          </cell>
          <cell r="O1290">
            <v>59</v>
          </cell>
          <cell r="P1290">
            <v>11</v>
          </cell>
          <cell r="Q1290">
            <v>23.986388888888889</v>
          </cell>
          <cell r="R1290">
            <v>104</v>
          </cell>
          <cell r="S1290">
            <v>38</v>
          </cell>
          <cell r="T1290">
            <v>10</v>
          </cell>
          <cell r="U1290">
            <v>-104.63611111111112</v>
          </cell>
          <cell r="V1290">
            <v>1870</v>
          </cell>
          <cell r="W1290" t="str">
            <v/>
          </cell>
        </row>
        <row r="1291">
          <cell r="A1291" t="str">
            <v>00010012</v>
          </cell>
          <cell r="C1291" t="str">
            <v>CUENCAME</v>
          </cell>
          <cell r="D1291" t="str">
            <v>CUENCAME</v>
          </cell>
          <cell r="E1291" t="str">
            <v>DURANGO</v>
          </cell>
          <cell r="F1291" t="str">
            <v>CUENCAS CENTRALES DEL NORTE</v>
          </cell>
          <cell r="G1291" t="str">
            <v>RIO NAZAS-RODEO</v>
          </cell>
          <cell r="H1291" t="str">
            <v>RIO DEL PEÑON</v>
          </cell>
          <cell r="I1291" t="str">
            <v>CLIMATOLOGICA</v>
          </cell>
          <cell r="J1291" t="str">
            <v>CONAGUA-DGE</v>
          </cell>
          <cell r="K1291">
            <v>17533</v>
          </cell>
          <cell r="L1291">
            <v>40086</v>
          </cell>
          <cell r="M1291" t="str">
            <v>OPERANDO</v>
          </cell>
          <cell r="N1291">
            <v>24</v>
          </cell>
          <cell r="O1291">
            <v>52</v>
          </cell>
          <cell r="P1291">
            <v>10</v>
          </cell>
          <cell r="Q1291">
            <v>24.869444444444444</v>
          </cell>
          <cell r="R1291">
            <v>103</v>
          </cell>
          <cell r="S1291">
            <v>41</v>
          </cell>
          <cell r="T1291">
            <v>54</v>
          </cell>
          <cell r="U1291">
            <v>-103.69833333333334</v>
          </cell>
          <cell r="V1291">
            <v>1600</v>
          </cell>
          <cell r="W1291" t="str">
            <v/>
          </cell>
        </row>
        <row r="1292">
          <cell r="A1292" t="str">
            <v>00010014</v>
          </cell>
          <cell r="C1292" t="str">
            <v>CHARCO VERDE (CFE)</v>
          </cell>
          <cell r="D1292" t="str">
            <v>DURANGO</v>
          </cell>
          <cell r="E1292" t="str">
            <v>DURANGO</v>
          </cell>
          <cell r="F1292" t="str">
            <v>PACIFICO NORTE</v>
          </cell>
          <cell r="G1292" t="str">
            <v>RIO PRESIDIO</v>
          </cell>
          <cell r="H1292" t="str">
            <v>ARROYO EL SALTO</v>
          </cell>
          <cell r="I1292" t="str">
            <v>CLIMATOLOGICA</v>
          </cell>
          <cell r="J1292" t="str">
            <v>CFE</v>
          </cell>
          <cell r="K1292">
            <v>19725</v>
          </cell>
          <cell r="L1292">
            <v>33238</v>
          </cell>
          <cell r="M1292" t="str">
            <v>SUSPENDIDA</v>
          </cell>
          <cell r="N1292">
            <v>23</v>
          </cell>
          <cell r="O1292">
            <v>58</v>
          </cell>
          <cell r="P1292">
            <v>0</v>
          </cell>
          <cell r="Q1292">
            <v>23.966666666666665</v>
          </cell>
          <cell r="R1292">
            <v>105</v>
          </cell>
          <cell r="S1292">
            <v>27</v>
          </cell>
          <cell r="T1292">
            <v>0</v>
          </cell>
          <cell r="U1292">
            <v>-105.45</v>
          </cell>
          <cell r="V1292">
            <v>2464</v>
          </cell>
          <cell r="W1292" t="str">
            <v/>
          </cell>
        </row>
        <row r="1293">
          <cell r="A1293" t="str">
            <v>00010015</v>
          </cell>
          <cell r="C1293" t="str">
            <v>LOS CHARCOS</v>
          </cell>
          <cell r="D1293" t="str">
            <v>MEZQUITAL</v>
          </cell>
          <cell r="E1293" t="str">
            <v>DURANGO</v>
          </cell>
          <cell r="F1293" t="str">
            <v>PACIFICO NORTE</v>
          </cell>
          <cell r="G1293" t="str">
            <v>RIO HUAYNAMOTA</v>
          </cell>
          <cell r="H1293" t="str">
            <v>RIO JESUS MATIAS</v>
          </cell>
          <cell r="I1293" t="str">
            <v>CLIMATOLOGICA</v>
          </cell>
          <cell r="J1293" t="str">
            <v>CONAGUA-DGE</v>
          </cell>
          <cell r="K1293">
            <v>25873</v>
          </cell>
          <cell r="L1293">
            <v>29220</v>
          </cell>
          <cell r="M1293" t="str">
            <v>SUSPENDIDA</v>
          </cell>
          <cell r="N1293">
            <v>23</v>
          </cell>
          <cell r="O1293">
            <v>0</v>
          </cell>
          <cell r="P1293">
            <v>30</v>
          </cell>
          <cell r="Q1293">
            <v>23.008333333333333</v>
          </cell>
          <cell r="R1293">
            <v>104</v>
          </cell>
          <cell r="S1293">
            <v>18</v>
          </cell>
          <cell r="T1293">
            <v>13</v>
          </cell>
          <cell r="U1293">
            <v>-104.30361111111111</v>
          </cell>
          <cell r="V1293">
            <v>2700</v>
          </cell>
          <cell r="W1293" t="str">
            <v/>
          </cell>
        </row>
        <row r="1294">
          <cell r="A1294" t="str">
            <v>00010016</v>
          </cell>
          <cell r="C1294" t="str">
            <v>CHINACATES</v>
          </cell>
          <cell r="D1294" t="str">
            <v>SANTIAGO PAPASQUIARO</v>
          </cell>
          <cell r="E1294" t="str">
            <v>DURANGO</v>
          </cell>
          <cell r="F1294" t="str">
            <v>CUENCAS CENTRALES DEL NORTE</v>
          </cell>
          <cell r="G1294" t="str">
            <v>RIO SAN PEDRO</v>
          </cell>
          <cell r="H1294" t="str">
            <v>RIO SANTIAGUILLO</v>
          </cell>
          <cell r="I1294" t="str">
            <v>CLIMATOLOGICA</v>
          </cell>
          <cell r="J1294" t="str">
            <v>CONAGUA-DGE</v>
          </cell>
          <cell r="K1294">
            <v>23224</v>
          </cell>
          <cell r="L1294">
            <v>39507</v>
          </cell>
          <cell r="M1294" t="str">
            <v>OPERANDO</v>
          </cell>
          <cell r="N1294">
            <v>25</v>
          </cell>
          <cell r="O1294">
            <v>0</v>
          </cell>
          <cell r="P1294">
            <v>36</v>
          </cell>
          <cell r="Q1294">
            <v>25.01</v>
          </cell>
          <cell r="R1294">
            <v>105</v>
          </cell>
          <cell r="S1294">
            <v>12</v>
          </cell>
          <cell r="T1294">
            <v>42</v>
          </cell>
          <cell r="U1294">
            <v>-105.21166666666667</v>
          </cell>
          <cell r="V1294">
            <v>2050</v>
          </cell>
          <cell r="W1294" t="str">
            <v/>
          </cell>
        </row>
        <row r="1295">
          <cell r="A1295" t="str">
            <v>00010017</v>
          </cell>
          <cell r="B1295">
            <v>76423</v>
          </cell>
          <cell r="C1295" t="str">
            <v>DURANGO (OBS)</v>
          </cell>
          <cell r="D1295" t="str">
            <v>DURANGO</v>
          </cell>
          <cell r="E1295" t="str">
            <v>DURANGO</v>
          </cell>
          <cell r="F1295" t="str">
            <v>PACIFICO NORTE</v>
          </cell>
          <cell r="G1295" t="str">
            <v>RIO SAN PEDRO</v>
          </cell>
          <cell r="H1295" t="str">
            <v>RIO DURANGO</v>
          </cell>
          <cell r="I1295" t="str">
            <v>OBSERVATORIO</v>
          </cell>
          <cell r="J1295" t="str">
            <v>CONAGUA-SMN</v>
          </cell>
          <cell r="K1295">
            <v>14977</v>
          </cell>
          <cell r="L1295">
            <v>22220</v>
          </cell>
          <cell r="M1295" t="str">
            <v>OPERANDO</v>
          </cell>
          <cell r="N1295">
            <v>24</v>
          </cell>
          <cell r="O1295">
            <v>5</v>
          </cell>
          <cell r="P1295">
            <v>41</v>
          </cell>
          <cell r="Q1295">
            <v>24.09472222222222</v>
          </cell>
          <cell r="R1295">
            <v>104</v>
          </cell>
          <cell r="S1295">
            <v>35</v>
          </cell>
          <cell r="T1295">
            <v>59</v>
          </cell>
          <cell r="U1295">
            <v>-104.59972222222221</v>
          </cell>
          <cell r="V1295">
            <v>1871.6</v>
          </cell>
          <cell r="W1295" t="str">
            <v/>
          </cell>
        </row>
        <row r="1296">
          <cell r="A1296" t="str">
            <v>00010018</v>
          </cell>
          <cell r="C1296" t="str">
            <v>EL CANTIL</v>
          </cell>
          <cell r="D1296" t="str">
            <v>SANTIAGO PAPASQUIARO</v>
          </cell>
          <cell r="E1296" t="str">
            <v>DURANGO</v>
          </cell>
          <cell r="F1296" t="str">
            <v>CUENCAS CENTRALES DEL NORTE</v>
          </cell>
          <cell r="G1296" t="str">
            <v>RIO SAN LORENZO</v>
          </cell>
          <cell r="H1296" t="str">
            <v>RIO Q. DE SAN GREGORIO</v>
          </cell>
          <cell r="I1296" t="str">
            <v>CLIMATOLOGICA</v>
          </cell>
          <cell r="J1296" t="str">
            <v>CONAGUA-DGE</v>
          </cell>
          <cell r="K1296">
            <v>19419</v>
          </cell>
          <cell r="L1296">
            <v>41243</v>
          </cell>
          <cell r="M1296" t="str">
            <v>OPERANDO</v>
          </cell>
          <cell r="N1296">
            <v>24</v>
          </cell>
          <cell r="O1296">
            <v>56</v>
          </cell>
          <cell r="P1296">
            <v>40</v>
          </cell>
          <cell r="Q1296">
            <v>24.944444444444446</v>
          </cell>
          <cell r="R1296">
            <v>106</v>
          </cell>
          <cell r="S1296">
            <v>15</v>
          </cell>
          <cell r="T1296">
            <v>33</v>
          </cell>
          <cell r="U1296">
            <v>-106.25916666666667</v>
          </cell>
          <cell r="V1296">
            <v>2240</v>
          </cell>
          <cell r="W1296" t="str">
            <v/>
          </cell>
        </row>
        <row r="1297">
          <cell r="A1297" t="str">
            <v>00010019</v>
          </cell>
          <cell r="C1297" t="str">
            <v>COMPAÑIA GANADERA EL CARMEN</v>
          </cell>
          <cell r="D1297" t="str">
            <v>DURANGO</v>
          </cell>
          <cell r="E1297" t="str">
            <v>DURANGO</v>
          </cell>
          <cell r="F1297" t="str">
            <v>PACIFICO NORTE</v>
          </cell>
          <cell r="G1297" t="str">
            <v>RIO SAN PEDRO</v>
          </cell>
          <cell r="H1297" t="str">
            <v>RIO TUNAL</v>
          </cell>
          <cell r="I1297" t="str">
            <v>CLIMATOLOGICA</v>
          </cell>
          <cell r="J1297" t="str">
            <v>CONAGUA-SMN</v>
          </cell>
          <cell r="K1297">
            <v>23316</v>
          </cell>
          <cell r="L1297">
            <v>26723</v>
          </cell>
          <cell r="M1297" t="str">
            <v>SUSPENDIDA</v>
          </cell>
          <cell r="N1297">
            <v>23</v>
          </cell>
          <cell r="O1297">
            <v>51</v>
          </cell>
          <cell r="P1297">
            <v>0</v>
          </cell>
          <cell r="Q1297">
            <v>23.85</v>
          </cell>
          <cell r="R1297">
            <v>104</v>
          </cell>
          <cell r="S1297">
            <v>55</v>
          </cell>
          <cell r="T1297">
            <v>0</v>
          </cell>
          <cell r="U1297">
            <v>-104.91666666666667</v>
          </cell>
          <cell r="V1297">
            <v>1876</v>
          </cell>
          <cell r="W1297" t="str">
            <v/>
          </cell>
        </row>
        <row r="1298">
          <cell r="A1298" t="str">
            <v>00010020</v>
          </cell>
          <cell r="C1298" t="str">
            <v>EL DERRAME</v>
          </cell>
          <cell r="D1298" t="str">
            <v>MAPIMI</v>
          </cell>
          <cell r="E1298" t="str">
            <v>DURANGO</v>
          </cell>
          <cell r="F1298" t="str">
            <v>CUENCAS CENTRALES DEL NORTE</v>
          </cell>
          <cell r="G1298" t="str">
            <v>ARROYO LA INDIA-PALOMAS</v>
          </cell>
          <cell r="H1298" t="str">
            <v>ARROYO LA INDIA-ARROYO CERRO GORDO</v>
          </cell>
          <cell r="I1298" t="str">
            <v>CLIMATOLOGICA</v>
          </cell>
          <cell r="J1298" t="str">
            <v>CONAGUA-DGE</v>
          </cell>
          <cell r="K1298">
            <v>24259</v>
          </cell>
          <cell r="L1298">
            <v>40025</v>
          </cell>
          <cell r="M1298" t="str">
            <v>OPERANDO</v>
          </cell>
          <cell r="N1298">
            <v>26</v>
          </cell>
          <cell r="O1298">
            <v>13</v>
          </cell>
          <cell r="P1298">
            <v>52</v>
          </cell>
          <cell r="Q1298">
            <v>26.231111111111108</v>
          </cell>
          <cell r="R1298">
            <v>104</v>
          </cell>
          <cell r="S1298">
            <v>29</v>
          </cell>
          <cell r="T1298">
            <v>54</v>
          </cell>
          <cell r="U1298">
            <v>-104.49833333333333</v>
          </cell>
          <cell r="V1298">
            <v>1300</v>
          </cell>
          <cell r="W1298" t="str">
            <v/>
          </cell>
        </row>
        <row r="1299">
          <cell r="A1299" t="str">
            <v>00010021</v>
          </cell>
          <cell r="C1299" t="str">
            <v>EL PALMITO</v>
          </cell>
          <cell r="D1299" t="str">
            <v>INDE</v>
          </cell>
          <cell r="E1299" t="str">
            <v>DURANGO</v>
          </cell>
          <cell r="F1299" t="str">
            <v>CUENCAS CENTRALES DEL NORTE</v>
          </cell>
          <cell r="G1299" t="str">
            <v>RIO NAZAS-RODEO</v>
          </cell>
          <cell r="H1299" t="str">
            <v>RIO NAZAS-RODEO</v>
          </cell>
          <cell r="I1299" t="str">
            <v>CLIMATOLOGICA</v>
          </cell>
          <cell r="J1299" t="str">
            <v>CONAGUA-DGE</v>
          </cell>
          <cell r="K1299">
            <v>13881</v>
          </cell>
          <cell r="L1299">
            <v>40056</v>
          </cell>
          <cell r="M1299" t="str">
            <v>OPERANDO</v>
          </cell>
          <cell r="N1299">
            <v>25</v>
          </cell>
          <cell r="O1299">
            <v>36</v>
          </cell>
          <cell r="P1299">
            <v>52</v>
          </cell>
          <cell r="Q1299">
            <v>25.614444444444445</v>
          </cell>
          <cell r="R1299">
            <v>105</v>
          </cell>
          <cell r="S1299">
            <v>0</v>
          </cell>
          <cell r="T1299">
            <v>13</v>
          </cell>
          <cell r="U1299">
            <v>-105.00361111111111</v>
          </cell>
          <cell r="V1299">
            <v>1538</v>
          </cell>
          <cell r="W1299" t="str">
            <v/>
          </cell>
        </row>
        <row r="1300">
          <cell r="A1300" t="str">
            <v>00010022</v>
          </cell>
          <cell r="C1300" t="str">
            <v>EL PINO</v>
          </cell>
          <cell r="D1300" t="str">
            <v>CANATLAN</v>
          </cell>
          <cell r="E1300" t="str">
            <v>DURANGO</v>
          </cell>
          <cell r="F1300" t="str">
            <v>PACIFICO NORTE</v>
          </cell>
          <cell r="G1300" t="str">
            <v>RIO SAN PEDRO</v>
          </cell>
          <cell r="H1300" t="str">
            <v>RIO SAUCEDA</v>
          </cell>
          <cell r="I1300" t="str">
            <v>CLIMATOLOGICA</v>
          </cell>
          <cell r="J1300" t="str">
            <v>CONAGUA-DGE</v>
          </cell>
          <cell r="K1300">
            <v>23224</v>
          </cell>
          <cell r="L1300">
            <v>37711</v>
          </cell>
          <cell r="M1300" t="str">
            <v>SUSPENDIDA</v>
          </cell>
          <cell r="N1300">
            <v>24</v>
          </cell>
          <cell r="O1300">
            <v>37</v>
          </cell>
          <cell r="P1300">
            <v>9</v>
          </cell>
          <cell r="Q1300">
            <v>24.619166666666668</v>
          </cell>
          <cell r="R1300">
            <v>104</v>
          </cell>
          <cell r="S1300">
            <v>51</v>
          </cell>
          <cell r="T1300">
            <v>57</v>
          </cell>
          <cell r="U1300">
            <v>-104.86583333333333</v>
          </cell>
          <cell r="V1300">
            <v>2100</v>
          </cell>
          <cell r="W1300" t="str">
            <v/>
          </cell>
        </row>
        <row r="1301">
          <cell r="A1301" t="str">
            <v>00010023</v>
          </cell>
          <cell r="C1301" t="str">
            <v>EL PUEBLITO</v>
          </cell>
          <cell r="D1301" t="str">
            <v>DURANGO</v>
          </cell>
          <cell r="E1301" t="str">
            <v>DURANGO</v>
          </cell>
          <cell r="F1301" t="str">
            <v>PACIFICO NORTE</v>
          </cell>
          <cell r="G1301" t="str">
            <v>RIO SAN PEDRO</v>
          </cell>
          <cell r="H1301" t="str">
            <v>RIO DURANGO</v>
          </cell>
          <cell r="I1301" t="str">
            <v>CLIMATOLOGICA</v>
          </cell>
          <cell r="J1301" t="str">
            <v>CONAGUA-DGE</v>
          </cell>
          <cell r="K1301">
            <v>23224</v>
          </cell>
          <cell r="L1301">
            <v>39507</v>
          </cell>
          <cell r="M1301" t="str">
            <v>OPERANDO</v>
          </cell>
          <cell r="N1301">
            <v>23</v>
          </cell>
          <cell r="O1301">
            <v>57</v>
          </cell>
          <cell r="P1301">
            <v>52</v>
          </cell>
          <cell r="Q1301">
            <v>23.964444444444442</v>
          </cell>
          <cell r="R1301">
            <v>104</v>
          </cell>
          <cell r="S1301">
            <v>44</v>
          </cell>
          <cell r="T1301">
            <v>6</v>
          </cell>
          <cell r="U1301">
            <v>-104.735</v>
          </cell>
          <cell r="V1301">
            <v>1900</v>
          </cell>
          <cell r="W1301" t="str">
            <v/>
          </cell>
        </row>
        <row r="1302">
          <cell r="A1302" t="str">
            <v>00010024</v>
          </cell>
          <cell r="C1302" t="str">
            <v>EL SALTITO</v>
          </cell>
          <cell r="D1302" t="str">
            <v>DURANGO</v>
          </cell>
          <cell r="E1302" t="str">
            <v>DURANGO</v>
          </cell>
          <cell r="F1302" t="str">
            <v>PACIFICO NORTE</v>
          </cell>
          <cell r="G1302" t="str">
            <v>RIO SAN PEDRO</v>
          </cell>
          <cell r="H1302" t="str">
            <v>RIO DURANGO</v>
          </cell>
          <cell r="I1302" t="str">
            <v>CLIMATOLOGICA</v>
          </cell>
          <cell r="J1302" t="str">
            <v>CONAGUA-DGE</v>
          </cell>
          <cell r="K1302">
            <v>23224</v>
          </cell>
          <cell r="L1302">
            <v>39507</v>
          </cell>
          <cell r="M1302" t="str">
            <v>OPERANDO</v>
          </cell>
          <cell r="N1302">
            <v>24</v>
          </cell>
          <cell r="O1302">
            <v>1</v>
          </cell>
          <cell r="P1302">
            <v>43</v>
          </cell>
          <cell r="Q1302">
            <v>24.028611111111111</v>
          </cell>
          <cell r="R1302">
            <v>104</v>
          </cell>
          <cell r="S1302">
            <v>20</v>
          </cell>
          <cell r="T1302">
            <v>58</v>
          </cell>
          <cell r="U1302">
            <v>-104.34944444444444</v>
          </cell>
          <cell r="V1302">
            <v>1847</v>
          </cell>
          <cell r="W1302" t="str">
            <v/>
          </cell>
        </row>
        <row r="1303">
          <cell r="A1303" t="str">
            <v>00010025</v>
          </cell>
          <cell r="C1303" t="str">
            <v>EL SALTO (SMN)</v>
          </cell>
          <cell r="D1303" t="str">
            <v>PUEBLO NUEVO</v>
          </cell>
          <cell r="E1303" t="str">
            <v>DURANGO</v>
          </cell>
          <cell r="F1303" t="str">
            <v>PACIFICO NORTE</v>
          </cell>
          <cell r="G1303" t="str">
            <v>RIO PRESIDIO</v>
          </cell>
          <cell r="H1303" t="str">
            <v>ARROYO EL SALTO</v>
          </cell>
          <cell r="I1303" t="str">
            <v>CLIMATOLOGICA</v>
          </cell>
          <cell r="J1303" t="str">
            <v>CONAGUA-SMN</v>
          </cell>
          <cell r="K1303">
            <v>8310</v>
          </cell>
          <cell r="L1303">
            <v>32142</v>
          </cell>
          <cell r="M1303" t="str">
            <v>SUSPENDIDA</v>
          </cell>
          <cell r="N1303">
            <v>23</v>
          </cell>
          <cell r="O1303">
            <v>47</v>
          </cell>
          <cell r="P1303">
            <v>0</v>
          </cell>
          <cell r="Q1303">
            <v>23.783333333333335</v>
          </cell>
          <cell r="R1303">
            <v>105</v>
          </cell>
          <cell r="S1303">
            <v>22</v>
          </cell>
          <cell r="T1303">
            <v>0</v>
          </cell>
          <cell r="U1303">
            <v>-105.36666666666666</v>
          </cell>
          <cell r="V1303">
            <v>2560</v>
          </cell>
          <cell r="W1303" t="str">
            <v/>
          </cell>
        </row>
        <row r="1304">
          <cell r="A1304" t="str">
            <v>00010026</v>
          </cell>
          <cell r="C1304" t="str">
            <v>EL TARAHUMAR</v>
          </cell>
          <cell r="D1304" t="str">
            <v>TEPEHUANES</v>
          </cell>
          <cell r="E1304" t="str">
            <v>DURANGO</v>
          </cell>
          <cell r="F1304" t="str">
            <v>CUENCAS CENTRALES DEL NORTE</v>
          </cell>
          <cell r="G1304" t="str">
            <v>RIO CULIACAN</v>
          </cell>
          <cell r="H1304" t="str">
            <v>RIO COLORADO</v>
          </cell>
          <cell r="I1304" t="str">
            <v>CLIMATOLOGICA</v>
          </cell>
          <cell r="J1304" t="str">
            <v>CONAGUA-DGE</v>
          </cell>
          <cell r="K1304">
            <v>23498</v>
          </cell>
          <cell r="L1304">
            <v>39844</v>
          </cell>
          <cell r="M1304" t="str">
            <v>OPERANDO</v>
          </cell>
          <cell r="N1304">
            <v>25</v>
          </cell>
          <cell r="O1304">
            <v>37</v>
          </cell>
          <cell r="P1304">
            <v>1</v>
          </cell>
          <cell r="Q1304">
            <v>25.616944444444446</v>
          </cell>
          <cell r="R1304">
            <v>106</v>
          </cell>
          <cell r="S1304">
            <v>19</v>
          </cell>
          <cell r="T1304">
            <v>28</v>
          </cell>
          <cell r="U1304">
            <v>-106.32444444444444</v>
          </cell>
          <cell r="V1304">
            <v>2534</v>
          </cell>
          <cell r="W1304" t="str">
            <v/>
          </cell>
        </row>
        <row r="1305">
          <cell r="A1305" t="str">
            <v>00010027</v>
          </cell>
          <cell r="C1305" t="str">
            <v>FRANCISCO I. MADERO</v>
          </cell>
          <cell r="D1305" t="str">
            <v>PANUCO DE CORONADO</v>
          </cell>
          <cell r="E1305" t="str">
            <v>DURANGO</v>
          </cell>
          <cell r="F1305" t="str">
            <v>PACIFICO NORTE</v>
          </cell>
          <cell r="G1305" t="str">
            <v>RIO SAN PEDRO</v>
          </cell>
          <cell r="H1305" t="str">
            <v>RIO DURANGO</v>
          </cell>
          <cell r="I1305" t="str">
            <v>CLIMATOLOGICA</v>
          </cell>
          <cell r="J1305" t="str">
            <v>CONAGUA-SMN</v>
          </cell>
          <cell r="K1305">
            <v>11749</v>
          </cell>
          <cell r="L1305">
            <v>38898</v>
          </cell>
          <cell r="M1305" t="str">
            <v>OPERANDO</v>
          </cell>
          <cell r="N1305">
            <v>24</v>
          </cell>
          <cell r="O1305">
            <v>24</v>
          </cell>
          <cell r="P1305">
            <v>2</v>
          </cell>
          <cell r="Q1305">
            <v>24.400555555555552</v>
          </cell>
          <cell r="R1305">
            <v>104</v>
          </cell>
          <cell r="S1305">
            <v>19</v>
          </cell>
          <cell r="T1305">
            <v>8</v>
          </cell>
          <cell r="U1305">
            <v>-104.31888888888888</v>
          </cell>
          <cell r="V1305">
            <v>1960</v>
          </cell>
          <cell r="W1305" t="str">
            <v/>
          </cell>
        </row>
        <row r="1306">
          <cell r="A1306" t="str">
            <v>00010028</v>
          </cell>
          <cell r="C1306" t="str">
            <v>EL CUARTO</v>
          </cell>
          <cell r="D1306" t="str">
            <v>SAN JUAN DEL RIO</v>
          </cell>
          <cell r="E1306" t="str">
            <v>DURANGO</v>
          </cell>
          <cell r="F1306" t="str">
            <v>CUENCAS CENTRALES DEL NORTE</v>
          </cell>
          <cell r="G1306" t="str">
            <v>RIO NAZAS-RODEO</v>
          </cell>
          <cell r="H1306" t="str">
            <v>RIO DE SAN JUAN</v>
          </cell>
          <cell r="I1306" t="str">
            <v>CLIMATOLOGICA</v>
          </cell>
          <cell r="J1306" t="str">
            <v>CONAGUA-SMN</v>
          </cell>
          <cell r="K1306">
            <v>8767</v>
          </cell>
          <cell r="L1306">
            <v>39903</v>
          </cell>
          <cell r="M1306" t="str">
            <v>OPERANDO</v>
          </cell>
          <cell r="N1306">
            <v>24</v>
          </cell>
          <cell r="O1306">
            <v>56</v>
          </cell>
          <cell r="P1306">
            <v>42</v>
          </cell>
          <cell r="Q1306">
            <v>24.945</v>
          </cell>
          <cell r="R1306">
            <v>104</v>
          </cell>
          <cell r="S1306">
            <v>28</v>
          </cell>
          <cell r="T1306">
            <v>51</v>
          </cell>
          <cell r="U1306">
            <v>-104.48083333333334</v>
          </cell>
          <cell r="V1306">
            <v>1540</v>
          </cell>
          <cell r="W1306" t="str">
            <v/>
          </cell>
        </row>
        <row r="1307">
          <cell r="A1307" t="str">
            <v>00010029</v>
          </cell>
          <cell r="C1307" t="str">
            <v>GUANACEVI (SMN)</v>
          </cell>
          <cell r="D1307" t="str">
            <v>GUANACEVI</v>
          </cell>
          <cell r="E1307" t="str">
            <v>DURANGO</v>
          </cell>
          <cell r="F1307" t="str">
            <v>CUENCAS CENTRALES DEL NORTE</v>
          </cell>
          <cell r="G1307" t="str">
            <v>PRESA LAZARO CARDENAS</v>
          </cell>
          <cell r="H1307" t="str">
            <v>RIO DEL ORO DE SEXTIN-RIO ZAPE</v>
          </cell>
          <cell r="I1307" t="str">
            <v>CLIMATOLOGICA</v>
          </cell>
          <cell r="J1307" t="str">
            <v>CONAGUA-SMN</v>
          </cell>
          <cell r="K1307">
            <v>8188</v>
          </cell>
          <cell r="L1307">
            <v>39844</v>
          </cell>
          <cell r="M1307" t="str">
            <v>OPERANDO</v>
          </cell>
          <cell r="N1307">
            <v>25</v>
          </cell>
          <cell r="O1307">
            <v>55</v>
          </cell>
          <cell r="P1307">
            <v>59</v>
          </cell>
          <cell r="Q1307">
            <v>25.933055555555558</v>
          </cell>
          <cell r="R1307">
            <v>105</v>
          </cell>
          <cell r="S1307">
            <v>57</v>
          </cell>
          <cell r="T1307">
            <v>6</v>
          </cell>
          <cell r="U1307">
            <v>-105.95166666666667</v>
          </cell>
          <cell r="V1307">
            <v>2099</v>
          </cell>
          <cell r="W1307" t="str">
            <v/>
          </cell>
        </row>
        <row r="1308">
          <cell r="A1308" t="str">
            <v>00010030</v>
          </cell>
          <cell r="C1308" t="str">
            <v>GUADALUPE VICTORIA  (DGE)</v>
          </cell>
          <cell r="D1308" t="str">
            <v>GUADALUPE VICTORIA</v>
          </cell>
          <cell r="E1308" t="str">
            <v>DURANGO</v>
          </cell>
          <cell r="F1308" t="str">
            <v>PACIFICO NORTE</v>
          </cell>
          <cell r="G1308" t="str">
            <v>RIO SAN PEDRO</v>
          </cell>
          <cell r="H1308" t="str">
            <v>RIO DURANGO</v>
          </cell>
          <cell r="I1308" t="str">
            <v>CLIMATOLOGICA</v>
          </cell>
          <cell r="J1308" t="str">
            <v>CONAGUA-DGE</v>
          </cell>
          <cell r="K1308">
            <v>23224</v>
          </cell>
          <cell r="L1308">
            <v>39507</v>
          </cell>
          <cell r="M1308" t="str">
            <v>OPERANDO</v>
          </cell>
          <cell r="N1308">
            <v>24</v>
          </cell>
          <cell r="O1308">
            <v>26</v>
          </cell>
          <cell r="P1308">
            <v>46</v>
          </cell>
          <cell r="Q1308">
            <v>24.446111111111112</v>
          </cell>
          <cell r="R1308">
            <v>104</v>
          </cell>
          <cell r="S1308">
            <v>7</v>
          </cell>
          <cell r="T1308">
            <v>20</v>
          </cell>
          <cell r="U1308">
            <v>-104.12222222222222</v>
          </cell>
          <cell r="V1308">
            <v>2000</v>
          </cell>
          <cell r="W1308" t="str">
            <v/>
          </cell>
        </row>
        <row r="1309">
          <cell r="A1309" t="str">
            <v>00010031</v>
          </cell>
          <cell r="C1309" t="str">
            <v>HUAHUAPAN</v>
          </cell>
          <cell r="D1309" t="str">
            <v>SAN DIMAS</v>
          </cell>
          <cell r="E1309" t="str">
            <v>DURANGO</v>
          </cell>
          <cell r="F1309" t="str">
            <v>PACIFICO NORTE</v>
          </cell>
          <cell r="G1309" t="str">
            <v>RIO SAN LORENZO</v>
          </cell>
          <cell r="H1309" t="str">
            <v>RIO DE LOS REMEDIOS</v>
          </cell>
          <cell r="I1309" t="str">
            <v>CLIMATOLOGICA</v>
          </cell>
          <cell r="J1309" t="str">
            <v>CONAGUA-DGE</v>
          </cell>
          <cell r="K1309">
            <v>24228</v>
          </cell>
          <cell r="L1309">
            <v>41274</v>
          </cell>
          <cell r="M1309" t="str">
            <v>OPERANDO</v>
          </cell>
          <cell r="N1309">
            <v>24</v>
          </cell>
          <cell r="O1309">
            <v>31</v>
          </cell>
          <cell r="P1309">
            <v>22</v>
          </cell>
          <cell r="Q1309">
            <v>24.522777777777776</v>
          </cell>
          <cell r="R1309">
            <v>105</v>
          </cell>
          <cell r="S1309">
            <v>57</v>
          </cell>
          <cell r="T1309">
            <v>6</v>
          </cell>
          <cell r="U1309">
            <v>-105.95166666666667</v>
          </cell>
          <cell r="V1309">
            <v>1170</v>
          </cell>
          <cell r="W1309" t="str">
            <v/>
          </cell>
        </row>
        <row r="1310">
          <cell r="A1310" t="str">
            <v>00010032</v>
          </cell>
          <cell r="C1310" t="str">
            <v>HUAZAMOTA</v>
          </cell>
          <cell r="D1310" t="str">
            <v>MEZQUITAL</v>
          </cell>
          <cell r="E1310" t="str">
            <v>DURANGO</v>
          </cell>
          <cell r="F1310" t="str">
            <v>PACIFICO NORTE</v>
          </cell>
          <cell r="G1310" t="str">
            <v>RIO HUAYNAMOTA</v>
          </cell>
          <cell r="H1310" t="str">
            <v>RIO JESUS MATIAS</v>
          </cell>
          <cell r="I1310" t="str">
            <v>CLIMATOLOGICA</v>
          </cell>
          <cell r="J1310" t="str">
            <v>CONAGUA-DGE</v>
          </cell>
          <cell r="K1310">
            <v>16407</v>
          </cell>
          <cell r="L1310">
            <v>28125</v>
          </cell>
          <cell r="M1310" t="str">
            <v>SUSPENDIDA</v>
          </cell>
          <cell r="N1310">
            <v>22</v>
          </cell>
          <cell r="O1310">
            <v>31</v>
          </cell>
          <cell r="P1310">
            <v>30</v>
          </cell>
          <cell r="Q1310">
            <v>22.524999999999999</v>
          </cell>
          <cell r="R1310">
            <v>104</v>
          </cell>
          <cell r="S1310">
            <v>29</v>
          </cell>
          <cell r="T1310">
            <v>35</v>
          </cell>
          <cell r="U1310">
            <v>-104.49305555555556</v>
          </cell>
          <cell r="V1310">
            <v>552</v>
          </cell>
          <cell r="W1310" t="str">
            <v/>
          </cell>
        </row>
        <row r="1311">
          <cell r="A1311" t="str">
            <v>00010033</v>
          </cell>
          <cell r="C1311" t="str">
            <v>IGNACIO ALLENDE</v>
          </cell>
          <cell r="D1311" t="str">
            <v>GUADALUPE VICTORIA</v>
          </cell>
          <cell r="E1311" t="str">
            <v>DURANGO</v>
          </cell>
          <cell r="F1311" t="str">
            <v>CUENCAS CENTRALES DEL NORTE</v>
          </cell>
          <cell r="G1311" t="str">
            <v>RIO NAZAS-RODEO</v>
          </cell>
          <cell r="H1311" t="str">
            <v>RIO DEL PEÑON</v>
          </cell>
          <cell r="I1311" t="str">
            <v>CLIMATOLOGICA</v>
          </cell>
          <cell r="J1311" t="str">
            <v>CONAGUA-SMN</v>
          </cell>
          <cell r="K1311">
            <v>15342</v>
          </cell>
          <cell r="L1311">
            <v>34150</v>
          </cell>
          <cell r="M1311" t="str">
            <v>SUSPENDIDA</v>
          </cell>
          <cell r="N1311">
            <v>24</v>
          </cell>
          <cell r="O1311">
            <v>28</v>
          </cell>
          <cell r="P1311">
            <v>19</v>
          </cell>
          <cell r="Q1311">
            <v>24.471944444444443</v>
          </cell>
          <cell r="R1311">
            <v>103</v>
          </cell>
          <cell r="S1311">
            <v>59</v>
          </cell>
          <cell r="T1311">
            <v>50</v>
          </cell>
          <cell r="U1311">
            <v>-103.99722222222222</v>
          </cell>
          <cell r="V1311">
            <v>1960</v>
          </cell>
          <cell r="W1311" t="str">
            <v/>
          </cell>
        </row>
        <row r="1312">
          <cell r="A1312" t="str">
            <v>00010034</v>
          </cell>
          <cell r="C1312" t="str">
            <v>INSURGENTES J. HERNANDEZ</v>
          </cell>
          <cell r="D1312" t="str">
            <v>SUCHIL</v>
          </cell>
          <cell r="E1312" t="str">
            <v>DURANGO</v>
          </cell>
          <cell r="F1312" t="str">
            <v>PACIFICO NORTE</v>
          </cell>
          <cell r="G1312" t="str">
            <v>RIO PRESIDIO</v>
          </cell>
          <cell r="H1312" t="str">
            <v>RIO PRESIDIO</v>
          </cell>
          <cell r="I1312" t="str">
            <v>CLIMATOLOGICA</v>
          </cell>
          <cell r="J1312" t="str">
            <v>CONAGUA</v>
          </cell>
          <cell r="K1312">
            <v>31868</v>
          </cell>
          <cell r="L1312">
            <v>37864</v>
          </cell>
          <cell r="M1312" t="str">
            <v>SUSPENDIDA</v>
          </cell>
          <cell r="N1312">
            <v>23</v>
          </cell>
          <cell r="O1312">
            <v>25</v>
          </cell>
          <cell r="P1312">
            <v>25</v>
          </cell>
          <cell r="Q1312">
            <v>23.423611111111111</v>
          </cell>
          <cell r="R1312">
            <v>104</v>
          </cell>
          <cell r="S1312">
            <v>7</v>
          </cell>
          <cell r="T1312">
            <v>52</v>
          </cell>
          <cell r="U1312">
            <v>-104.13111111111111</v>
          </cell>
          <cell r="V1312">
            <v>2246</v>
          </cell>
          <cell r="W1312" t="str">
            <v/>
          </cell>
        </row>
        <row r="1313">
          <cell r="A1313" t="str">
            <v>00010035</v>
          </cell>
          <cell r="C1313" t="str">
            <v>J. SALOME ACOSTA</v>
          </cell>
          <cell r="D1313" t="str">
            <v>SANTIAGO PAPASQUIARO</v>
          </cell>
          <cell r="E1313" t="str">
            <v>DURANGO</v>
          </cell>
          <cell r="F1313" t="str">
            <v>CUENCAS CENTRALES DEL NORTE</v>
          </cell>
          <cell r="G1313" t="str">
            <v>PRESA LAZARO CARDENAS</v>
          </cell>
          <cell r="H1313" t="str">
            <v>RIO RAMOS</v>
          </cell>
          <cell r="I1313" t="str">
            <v>CLIMATOLOGICA</v>
          </cell>
          <cell r="J1313" t="str">
            <v>CONAGUA-DGE</v>
          </cell>
          <cell r="K1313">
            <v>25416</v>
          </cell>
          <cell r="L1313">
            <v>40086</v>
          </cell>
          <cell r="M1313" t="str">
            <v>OPERANDO</v>
          </cell>
          <cell r="N1313">
            <v>25</v>
          </cell>
          <cell r="O1313">
            <v>13</v>
          </cell>
          <cell r="P1313">
            <v>14</v>
          </cell>
          <cell r="Q1313">
            <v>25.220555555555553</v>
          </cell>
          <cell r="R1313">
            <v>105</v>
          </cell>
          <cell r="S1313">
            <v>26</v>
          </cell>
          <cell r="T1313">
            <v>56</v>
          </cell>
          <cell r="U1313">
            <v>-105.44888888888889</v>
          </cell>
          <cell r="V1313">
            <v>1670</v>
          </cell>
          <cell r="W1313" t="str">
            <v/>
          </cell>
        </row>
        <row r="1314">
          <cell r="A1314" t="str">
            <v>00010036</v>
          </cell>
          <cell r="C1314" t="str">
            <v>LA CIUDAD (CFE)</v>
          </cell>
          <cell r="D1314" t="str">
            <v>PUEBLO NUEVO</v>
          </cell>
          <cell r="E1314" t="str">
            <v>DURANGO</v>
          </cell>
          <cell r="F1314" t="str">
            <v>PACIFICO NORTE</v>
          </cell>
          <cell r="G1314" t="str">
            <v>RIO BALUARTE</v>
          </cell>
          <cell r="H1314" t="str">
            <v>RIO Q. GUADALUPE</v>
          </cell>
          <cell r="I1314" t="str">
            <v>CLIMATOLOGICA</v>
          </cell>
          <cell r="J1314" t="str">
            <v>CFE</v>
          </cell>
          <cell r="K1314">
            <v>20424</v>
          </cell>
          <cell r="L1314">
            <v>33238</v>
          </cell>
          <cell r="M1314" t="str">
            <v>SUSPENDIDA</v>
          </cell>
          <cell r="N1314">
            <v>23</v>
          </cell>
          <cell r="O1314">
            <v>43</v>
          </cell>
          <cell r="P1314">
            <v>0</v>
          </cell>
          <cell r="Q1314">
            <v>23.716666666666665</v>
          </cell>
          <cell r="R1314">
            <v>105</v>
          </cell>
          <cell r="S1314">
            <v>35</v>
          </cell>
          <cell r="T1314">
            <v>0</v>
          </cell>
          <cell r="U1314">
            <v>-105.58333333333333</v>
          </cell>
          <cell r="V1314">
            <v>2570</v>
          </cell>
          <cell r="W1314" t="str">
            <v/>
          </cell>
        </row>
        <row r="1315">
          <cell r="A1315" t="str">
            <v>00010037</v>
          </cell>
          <cell r="C1315" t="str">
            <v>LA HUERTA</v>
          </cell>
          <cell r="D1315" t="str">
            <v>TOPIA</v>
          </cell>
          <cell r="E1315" t="str">
            <v>DURANGO</v>
          </cell>
          <cell r="F1315" t="str">
            <v>PACIFICO NORTE</v>
          </cell>
          <cell r="G1315" t="str">
            <v>RIO CULIACAN</v>
          </cell>
          <cell r="H1315" t="str">
            <v>RIO HUMAYA</v>
          </cell>
          <cell r="I1315" t="str">
            <v>CLIMATOLOGICA</v>
          </cell>
          <cell r="J1315" t="str">
            <v>CONAGUA-DGE</v>
          </cell>
          <cell r="K1315">
            <v>25263</v>
          </cell>
          <cell r="L1315">
            <v>41305</v>
          </cell>
          <cell r="M1315" t="str">
            <v>OPERANDO</v>
          </cell>
          <cell r="N1315">
            <v>25</v>
          </cell>
          <cell r="O1315">
            <v>21</v>
          </cell>
          <cell r="P1315">
            <v>48</v>
          </cell>
          <cell r="Q1315">
            <v>25.363333333333333</v>
          </cell>
          <cell r="R1315">
            <v>106</v>
          </cell>
          <cell r="S1315">
            <v>42</v>
          </cell>
          <cell r="T1315">
            <v>2</v>
          </cell>
          <cell r="U1315">
            <v>-106.70055555555555</v>
          </cell>
          <cell r="V1315">
            <v>670</v>
          </cell>
          <cell r="W1315" t="str">
            <v/>
          </cell>
        </row>
        <row r="1316">
          <cell r="A1316" t="str">
            <v>00010038</v>
          </cell>
          <cell r="C1316" t="str">
            <v>LA PEÑA</v>
          </cell>
          <cell r="D1316" t="str">
            <v>PUEBLO NUEVO</v>
          </cell>
          <cell r="E1316" t="str">
            <v>DURANGO</v>
          </cell>
          <cell r="F1316" t="str">
            <v>PACIFICO NORTE</v>
          </cell>
          <cell r="G1316" t="str">
            <v>RIO BALUARTE</v>
          </cell>
          <cell r="H1316" t="str">
            <v>RIO Q. GUADALUPE</v>
          </cell>
          <cell r="I1316" t="str">
            <v>CLIMATOLOGICA</v>
          </cell>
          <cell r="J1316" t="str">
            <v>CONAGUA-DGE</v>
          </cell>
          <cell r="K1316">
            <v>23102</v>
          </cell>
          <cell r="L1316">
            <v>41243</v>
          </cell>
          <cell r="M1316" t="str">
            <v>OPERANDO</v>
          </cell>
          <cell r="N1316">
            <v>23</v>
          </cell>
          <cell r="O1316">
            <v>33</v>
          </cell>
          <cell r="P1316">
            <v>15</v>
          </cell>
          <cell r="Q1316">
            <v>23.554166666666667</v>
          </cell>
          <cell r="R1316">
            <v>105</v>
          </cell>
          <cell r="S1316">
            <v>24</v>
          </cell>
          <cell r="T1316">
            <v>40</v>
          </cell>
          <cell r="U1316">
            <v>-105.41111111111111</v>
          </cell>
          <cell r="V1316">
            <v>2756</v>
          </cell>
          <cell r="W1316" t="str">
            <v/>
          </cell>
        </row>
        <row r="1317">
          <cell r="A1317" t="str">
            <v>00010039</v>
          </cell>
          <cell r="C1317" t="str">
            <v>LA ZARCA</v>
          </cell>
          <cell r="D1317" t="str">
            <v>HIDALGO</v>
          </cell>
          <cell r="E1317" t="str">
            <v>DURANGO</v>
          </cell>
          <cell r="F1317" t="str">
            <v>CUENCAS CENTRALES DEL NORTE</v>
          </cell>
          <cell r="G1317" t="str">
            <v>ARROYO LA INDIA-PALOMAS</v>
          </cell>
          <cell r="H1317" t="str">
            <v>ARROYO LA INDIA-ARROYO CERRO GORDO</v>
          </cell>
          <cell r="I1317" t="str">
            <v>CLIMATOLOGICA</v>
          </cell>
          <cell r="J1317" t="str">
            <v>CONAGUA-SMN</v>
          </cell>
          <cell r="K1317">
            <v>22282</v>
          </cell>
          <cell r="L1317">
            <v>26664</v>
          </cell>
          <cell r="M1317" t="str">
            <v>SUSPENDIDA</v>
          </cell>
          <cell r="N1317">
            <v>25</v>
          </cell>
          <cell r="O1317">
            <v>44</v>
          </cell>
          <cell r="P1317">
            <v>0</v>
          </cell>
          <cell r="Q1317">
            <v>25.733333333333334</v>
          </cell>
          <cell r="R1317">
            <v>104</v>
          </cell>
          <cell r="S1317">
            <v>43</v>
          </cell>
          <cell r="T1317">
            <v>0</v>
          </cell>
          <cell r="U1317">
            <v>-104.71666666666667</v>
          </cell>
          <cell r="V1317">
            <v>1990</v>
          </cell>
          <cell r="W1317" t="str">
            <v/>
          </cell>
        </row>
        <row r="1318">
          <cell r="A1318" t="str">
            <v>00010040</v>
          </cell>
          <cell r="C1318" t="str">
            <v>LAS BAYAS</v>
          </cell>
          <cell r="D1318" t="str">
            <v>DURANGO</v>
          </cell>
          <cell r="E1318" t="str">
            <v>DURANGO</v>
          </cell>
          <cell r="F1318" t="str">
            <v>PACIFICO NORTE</v>
          </cell>
          <cell r="G1318" t="str">
            <v>RIO SAN PEDRO</v>
          </cell>
          <cell r="H1318" t="str">
            <v>ARROYO LA CADENA</v>
          </cell>
          <cell r="I1318" t="str">
            <v>CLIMATOLOGICA</v>
          </cell>
          <cell r="J1318" t="str">
            <v>CONAGUA-DGE</v>
          </cell>
          <cell r="K1318">
            <v>23316</v>
          </cell>
          <cell r="L1318">
            <v>39294</v>
          </cell>
          <cell r="M1318" t="str">
            <v>OPERANDO</v>
          </cell>
          <cell r="N1318">
            <v>23</v>
          </cell>
          <cell r="O1318">
            <v>30</v>
          </cell>
          <cell r="P1318">
            <v>16</v>
          </cell>
          <cell r="Q1318">
            <v>23.504444444444445</v>
          </cell>
          <cell r="R1318">
            <v>104</v>
          </cell>
          <cell r="S1318">
            <v>49</v>
          </cell>
          <cell r="T1318">
            <v>28</v>
          </cell>
          <cell r="U1318">
            <v>-104.82444444444444</v>
          </cell>
          <cell r="V1318">
            <v>2643</v>
          </cell>
          <cell r="W1318" t="str">
            <v/>
          </cell>
        </row>
        <row r="1319">
          <cell r="A1319" t="str">
            <v>00010042</v>
          </cell>
          <cell r="C1319" t="str">
            <v>LAS TRUCHAS</v>
          </cell>
          <cell r="D1319" t="str">
            <v>SAN DIMAS</v>
          </cell>
          <cell r="E1319" t="str">
            <v>DURANGO</v>
          </cell>
          <cell r="F1319" t="str">
            <v>PACIFICO NORTE</v>
          </cell>
          <cell r="G1319" t="str">
            <v>RIO SAN LORENZO</v>
          </cell>
          <cell r="H1319" t="str">
            <v>RIO DE PIAXTLA</v>
          </cell>
          <cell r="I1319" t="str">
            <v>CLIMATOLOGICA</v>
          </cell>
          <cell r="J1319" t="str">
            <v>CONAGUA-DGE</v>
          </cell>
          <cell r="K1319">
            <v>22737</v>
          </cell>
          <cell r="L1319">
            <v>41243</v>
          </cell>
          <cell r="M1319" t="str">
            <v>OPERANDO</v>
          </cell>
          <cell r="N1319">
            <v>24</v>
          </cell>
          <cell r="O1319">
            <v>10</v>
          </cell>
          <cell r="P1319">
            <v>28</v>
          </cell>
          <cell r="Q1319">
            <v>24.174444444444447</v>
          </cell>
          <cell r="R1319">
            <v>105</v>
          </cell>
          <cell r="S1319">
            <v>58</v>
          </cell>
          <cell r="T1319">
            <v>0</v>
          </cell>
          <cell r="U1319">
            <v>-105.96666666666667</v>
          </cell>
          <cell r="V1319">
            <v>1794</v>
          </cell>
          <cell r="W1319" t="str">
            <v/>
          </cell>
        </row>
        <row r="1320">
          <cell r="A1320" t="str">
            <v>00010043</v>
          </cell>
          <cell r="C1320" t="str">
            <v>LAS VEGAS</v>
          </cell>
          <cell r="D1320" t="str">
            <v>SAN DIMAS</v>
          </cell>
          <cell r="E1320" t="str">
            <v>DURANGO</v>
          </cell>
          <cell r="F1320" t="str">
            <v>PACIFICO NORTE</v>
          </cell>
          <cell r="G1320" t="str">
            <v>RIO PIAXTLA-RIO ELOTA-RIO QUELITE</v>
          </cell>
          <cell r="H1320" t="str">
            <v>RIO DE PIAXTLA</v>
          </cell>
          <cell r="I1320" t="str">
            <v>CLIMATOLOGICA</v>
          </cell>
          <cell r="J1320" t="str">
            <v>CONAGUA-DGE</v>
          </cell>
          <cell r="K1320">
            <v>25204</v>
          </cell>
          <cell r="L1320">
            <v>30681</v>
          </cell>
          <cell r="M1320" t="str">
            <v>SUSPENDIDA</v>
          </cell>
          <cell r="N1320">
            <v>24</v>
          </cell>
          <cell r="O1320">
            <v>10</v>
          </cell>
          <cell r="P1320">
            <v>49</v>
          </cell>
          <cell r="Q1320">
            <v>24.180277777777778</v>
          </cell>
          <cell r="R1320">
            <v>105</v>
          </cell>
          <cell r="S1320">
            <v>28</v>
          </cell>
          <cell r="T1320">
            <v>12</v>
          </cell>
          <cell r="U1320">
            <v>-105.47</v>
          </cell>
          <cell r="V1320">
            <v>1391</v>
          </cell>
          <cell r="W1320" t="str">
            <v/>
          </cell>
        </row>
        <row r="1321">
          <cell r="A1321" t="str">
            <v>00010044</v>
          </cell>
          <cell r="C1321" t="str">
            <v>LLANO GRANDE (CFE)</v>
          </cell>
          <cell r="D1321" t="str">
            <v>DURANGO</v>
          </cell>
          <cell r="E1321" t="str">
            <v>DURANGO</v>
          </cell>
          <cell r="F1321" t="str">
            <v>PACIFICO NORTE</v>
          </cell>
          <cell r="G1321" t="str">
            <v>RIO PRESIDIO</v>
          </cell>
          <cell r="H1321" t="str">
            <v>ARROYO EL JARAL</v>
          </cell>
          <cell r="I1321" t="str">
            <v>CLIMATOLOGICA</v>
          </cell>
          <cell r="J1321" t="str">
            <v>CFE</v>
          </cell>
          <cell r="K1321">
            <v>22282</v>
          </cell>
          <cell r="L1321">
            <v>33238</v>
          </cell>
          <cell r="M1321" t="str">
            <v>SUSPENDIDA</v>
          </cell>
          <cell r="N1321">
            <v>23</v>
          </cell>
          <cell r="O1321">
            <v>53</v>
          </cell>
          <cell r="P1321">
            <v>0</v>
          </cell>
          <cell r="Q1321">
            <v>23.883333333333333</v>
          </cell>
          <cell r="R1321">
            <v>105</v>
          </cell>
          <cell r="S1321">
            <v>12</v>
          </cell>
          <cell r="T1321">
            <v>0</v>
          </cell>
          <cell r="U1321">
            <v>-105.2</v>
          </cell>
          <cell r="V1321">
            <v>2585</v>
          </cell>
          <cell r="W1321" t="str">
            <v/>
          </cell>
        </row>
        <row r="1322">
          <cell r="A1322" t="str">
            <v>00010045</v>
          </cell>
          <cell r="C1322" t="str">
            <v>MAPIMI</v>
          </cell>
          <cell r="D1322" t="str">
            <v>MAPIMI</v>
          </cell>
          <cell r="E1322" t="str">
            <v>DURANGO</v>
          </cell>
          <cell r="F1322" t="str">
            <v>CUENCAS CENTRALES DEL NORTE</v>
          </cell>
          <cell r="G1322" t="str">
            <v>RIO NAZAS-TORREON</v>
          </cell>
          <cell r="H1322" t="str">
            <v>RIO NAZAS-CANAL SANTA ROSA</v>
          </cell>
          <cell r="I1322" t="str">
            <v>CLIMATOLOGICA</v>
          </cell>
          <cell r="J1322" t="str">
            <v>CONAGUA-DGE</v>
          </cell>
          <cell r="K1322">
            <v>23224</v>
          </cell>
          <cell r="L1322">
            <v>41274</v>
          </cell>
          <cell r="M1322" t="str">
            <v>OPERANDO</v>
          </cell>
          <cell r="N1322">
            <v>25</v>
          </cell>
          <cell r="O1322">
            <v>49</v>
          </cell>
          <cell r="P1322">
            <v>56</v>
          </cell>
          <cell r="Q1322">
            <v>25.832222222222221</v>
          </cell>
          <cell r="R1322">
            <v>103</v>
          </cell>
          <cell r="S1322">
            <v>50</v>
          </cell>
          <cell r="T1322">
            <v>48</v>
          </cell>
          <cell r="U1322">
            <v>-103.84666666666666</v>
          </cell>
          <cell r="V1322">
            <v>1388</v>
          </cell>
          <cell r="W1322" t="str">
            <v/>
          </cell>
        </row>
        <row r="1323">
          <cell r="A1323" t="str">
            <v>00010046</v>
          </cell>
          <cell r="C1323" t="str">
            <v>SAN JUAN DEL MEZQUITAL</v>
          </cell>
          <cell r="D1323" t="str">
            <v>MEZQUITAL</v>
          </cell>
          <cell r="E1323" t="str">
            <v>DURANGO</v>
          </cell>
          <cell r="F1323" t="str">
            <v>PACIFICO NORTE</v>
          </cell>
          <cell r="G1323" t="str">
            <v>RIO SAN PEDRO</v>
          </cell>
          <cell r="H1323" t="str">
            <v>RIO MEZQUITAL</v>
          </cell>
          <cell r="I1323" t="str">
            <v>CLIMATOLOGICA</v>
          </cell>
          <cell r="J1323" t="str">
            <v>CONAGUA-DGE</v>
          </cell>
          <cell r="K1323">
            <v>15342</v>
          </cell>
          <cell r="L1323">
            <v>36160</v>
          </cell>
          <cell r="M1323" t="str">
            <v>SUSPENDIDA</v>
          </cell>
          <cell r="N1323">
            <v>23</v>
          </cell>
          <cell r="O1323">
            <v>28</v>
          </cell>
          <cell r="P1323">
            <v>44</v>
          </cell>
          <cell r="Q1323">
            <v>23.478888888888886</v>
          </cell>
          <cell r="R1323">
            <v>104</v>
          </cell>
          <cell r="S1323">
            <v>28</v>
          </cell>
          <cell r="T1323">
            <v>31</v>
          </cell>
          <cell r="U1323">
            <v>-104.47527777777778</v>
          </cell>
          <cell r="V1323">
            <v>1922</v>
          </cell>
          <cell r="W1323" t="str">
            <v/>
          </cell>
        </row>
        <row r="1324">
          <cell r="A1324" t="str">
            <v>00010047</v>
          </cell>
          <cell r="C1324" t="str">
            <v>NARCISO MENDOZA</v>
          </cell>
          <cell r="D1324" t="str">
            <v>POANAS</v>
          </cell>
          <cell r="E1324" t="str">
            <v>DURANGO</v>
          </cell>
          <cell r="F1324" t="str">
            <v>PACIFICO NORTE</v>
          </cell>
          <cell r="G1324" t="str">
            <v>RIO SAN PEDRO</v>
          </cell>
          <cell r="H1324" t="str">
            <v>RIO MEZQUITAL</v>
          </cell>
          <cell r="I1324" t="str">
            <v>CLIMATOLOGICA</v>
          </cell>
          <cell r="J1324" t="str">
            <v>CONAGUA-DGE</v>
          </cell>
          <cell r="K1324">
            <v>23224</v>
          </cell>
          <cell r="L1324">
            <v>39447</v>
          </cell>
          <cell r="M1324" t="str">
            <v>OPERANDO</v>
          </cell>
          <cell r="N1324">
            <v>23</v>
          </cell>
          <cell r="O1324">
            <v>56</v>
          </cell>
          <cell r="P1324">
            <v>32</v>
          </cell>
          <cell r="Q1324">
            <v>23.942222222222224</v>
          </cell>
          <cell r="R1324">
            <v>103</v>
          </cell>
          <cell r="S1324">
            <v>57</v>
          </cell>
          <cell r="T1324">
            <v>36</v>
          </cell>
          <cell r="U1324">
            <v>-103.96000000000001</v>
          </cell>
          <cell r="V1324">
            <v>2063</v>
          </cell>
          <cell r="W1324" t="str">
            <v/>
          </cell>
        </row>
        <row r="1325">
          <cell r="A1325" t="str">
            <v>00010048</v>
          </cell>
          <cell r="C1325" t="str">
            <v>NAVIOS VIEJOS</v>
          </cell>
          <cell r="D1325" t="str">
            <v>DURANGO</v>
          </cell>
          <cell r="E1325" t="str">
            <v>DURANGO</v>
          </cell>
          <cell r="F1325" t="str">
            <v>PACIFICO NORTE</v>
          </cell>
          <cell r="G1325" t="str">
            <v>RIO ACAPONETA</v>
          </cell>
          <cell r="H1325" t="str">
            <v>RIO Q. SAN VICENTE</v>
          </cell>
          <cell r="I1325" t="str">
            <v>CLIMATOLOGICA</v>
          </cell>
          <cell r="J1325" t="str">
            <v>CONAGUA-DGE</v>
          </cell>
          <cell r="K1325">
            <v>23498</v>
          </cell>
          <cell r="L1325">
            <v>39538</v>
          </cell>
          <cell r="M1325" t="str">
            <v>OPERANDO</v>
          </cell>
          <cell r="N1325">
            <v>23</v>
          </cell>
          <cell r="O1325">
            <v>50</v>
          </cell>
          <cell r="P1325">
            <v>4</v>
          </cell>
          <cell r="Q1325">
            <v>23.834444444444443</v>
          </cell>
          <cell r="R1325">
            <v>105</v>
          </cell>
          <cell r="S1325">
            <v>2</v>
          </cell>
          <cell r="T1325">
            <v>30</v>
          </cell>
          <cell r="U1325">
            <v>-105.04166666666667</v>
          </cell>
          <cell r="V1325">
            <v>2581</v>
          </cell>
          <cell r="W1325" t="str">
            <v/>
          </cell>
        </row>
        <row r="1326">
          <cell r="A1326" t="str">
            <v>00010049</v>
          </cell>
          <cell r="C1326" t="str">
            <v>NAZAS</v>
          </cell>
          <cell r="D1326" t="str">
            <v>NAZAS</v>
          </cell>
          <cell r="E1326" t="str">
            <v>DURANGO</v>
          </cell>
          <cell r="F1326" t="str">
            <v>CUENCAS CENTRALES DEL NORTE</v>
          </cell>
          <cell r="G1326" t="str">
            <v>RIO NAZAS-RODEO</v>
          </cell>
          <cell r="H1326" t="str">
            <v>RIO NAZAS-RODEO</v>
          </cell>
          <cell r="I1326" t="str">
            <v>CLIMATOLOGICA</v>
          </cell>
          <cell r="J1326" t="str">
            <v>CONAGUA-DGE</v>
          </cell>
          <cell r="K1326">
            <v>24047</v>
          </cell>
          <cell r="L1326">
            <v>41305</v>
          </cell>
          <cell r="M1326" t="str">
            <v>OPERANDO</v>
          </cell>
          <cell r="N1326">
            <v>25</v>
          </cell>
          <cell r="O1326">
            <v>13</v>
          </cell>
          <cell r="P1326">
            <v>48</v>
          </cell>
          <cell r="Q1326">
            <v>25.229999999999997</v>
          </cell>
          <cell r="R1326">
            <v>104</v>
          </cell>
          <cell r="S1326">
            <v>6</v>
          </cell>
          <cell r="T1326">
            <v>24</v>
          </cell>
          <cell r="U1326">
            <v>-104.10666666666665</v>
          </cell>
          <cell r="V1326">
            <v>1250</v>
          </cell>
          <cell r="W1326" t="str">
            <v/>
          </cell>
        </row>
        <row r="1327">
          <cell r="A1327" t="str">
            <v>00010050</v>
          </cell>
          <cell r="C1327" t="str">
            <v>EL OJITO DE CAMELLONES</v>
          </cell>
          <cell r="D1327" t="str">
            <v>CANELAS</v>
          </cell>
          <cell r="E1327" t="str">
            <v>DURANGO</v>
          </cell>
          <cell r="F1327" t="str">
            <v>PACIFICO NORTE</v>
          </cell>
          <cell r="G1327" t="str">
            <v>RIO CULIACAN</v>
          </cell>
          <cell r="H1327" t="str">
            <v>RIO Q. DE TOPIA</v>
          </cell>
          <cell r="I1327" t="str">
            <v>CLIMATOLOGICA</v>
          </cell>
          <cell r="J1327" t="str">
            <v>CONAGUA-DGE</v>
          </cell>
          <cell r="K1327">
            <v>23498</v>
          </cell>
          <cell r="L1327">
            <v>41243</v>
          </cell>
          <cell r="M1327" t="str">
            <v>OPERANDO</v>
          </cell>
          <cell r="N1327">
            <v>25</v>
          </cell>
          <cell r="O1327">
            <v>3</v>
          </cell>
          <cell r="P1327">
            <v>45</v>
          </cell>
          <cell r="Q1327">
            <v>25.0625</v>
          </cell>
          <cell r="R1327">
            <v>106</v>
          </cell>
          <cell r="S1327">
            <v>31</v>
          </cell>
          <cell r="T1327">
            <v>50</v>
          </cell>
          <cell r="U1327">
            <v>-106.53055555555555</v>
          </cell>
          <cell r="V1327">
            <v>1145</v>
          </cell>
          <cell r="W1327" t="str">
            <v/>
          </cell>
        </row>
        <row r="1328">
          <cell r="A1328" t="str">
            <v>00010051</v>
          </cell>
          <cell r="C1328" t="str">
            <v>OTINAPA</v>
          </cell>
          <cell r="D1328" t="str">
            <v>DURANGO</v>
          </cell>
          <cell r="E1328" t="str">
            <v>DURANGO</v>
          </cell>
          <cell r="F1328" t="str">
            <v>PACIFICO NORTE</v>
          </cell>
          <cell r="G1328" t="str">
            <v>RIO SAN PEDRO</v>
          </cell>
          <cell r="H1328" t="str">
            <v>RIO TUNAL</v>
          </cell>
          <cell r="I1328" t="str">
            <v>CLIMATOLOGICA</v>
          </cell>
          <cell r="J1328" t="str">
            <v>CONAGUA-DGE</v>
          </cell>
          <cell r="K1328">
            <v>23224</v>
          </cell>
          <cell r="L1328">
            <v>39447</v>
          </cell>
          <cell r="M1328" t="str">
            <v>OPERANDO</v>
          </cell>
          <cell r="N1328">
            <v>24</v>
          </cell>
          <cell r="O1328">
            <v>3</v>
          </cell>
          <cell r="P1328">
            <v>13</v>
          </cell>
          <cell r="Q1328">
            <v>24.053611111111113</v>
          </cell>
          <cell r="R1328">
            <v>105</v>
          </cell>
          <cell r="S1328">
            <v>0</v>
          </cell>
          <cell r="T1328">
            <v>31</v>
          </cell>
          <cell r="U1328">
            <v>-105.00861111111111</v>
          </cell>
          <cell r="V1328">
            <v>2400</v>
          </cell>
          <cell r="W1328" t="str">
            <v/>
          </cell>
        </row>
        <row r="1329">
          <cell r="A1329" t="str">
            <v>00010052</v>
          </cell>
          <cell r="C1329" t="str">
            <v>PANUCO DE CORONADO</v>
          </cell>
          <cell r="D1329" t="str">
            <v>PANUCO DE CORONADO</v>
          </cell>
          <cell r="E1329" t="str">
            <v>DURANGO</v>
          </cell>
          <cell r="F1329" t="str">
            <v>CUENCAS CENTRALES DEL NORTE</v>
          </cell>
          <cell r="G1329" t="str">
            <v>RIO NAZAS-RODEO</v>
          </cell>
          <cell r="H1329" t="str">
            <v>RIO DE SAN JUAN</v>
          </cell>
          <cell r="I1329" t="str">
            <v>CLIMATOLOGICA</v>
          </cell>
          <cell r="J1329" t="str">
            <v>CONAGUA-DGE</v>
          </cell>
          <cell r="K1329">
            <v>24746</v>
          </cell>
          <cell r="L1329">
            <v>40056</v>
          </cell>
          <cell r="M1329" t="str">
            <v>OPERANDO</v>
          </cell>
          <cell r="N1329">
            <v>24</v>
          </cell>
          <cell r="O1329">
            <v>32</v>
          </cell>
          <cell r="P1329">
            <v>18</v>
          </cell>
          <cell r="Q1329">
            <v>24.538333333333334</v>
          </cell>
          <cell r="R1329">
            <v>104</v>
          </cell>
          <cell r="S1329">
            <v>19</v>
          </cell>
          <cell r="T1329">
            <v>59</v>
          </cell>
          <cell r="U1329">
            <v>-104.33305555555555</v>
          </cell>
          <cell r="V1329">
            <v>2134</v>
          </cell>
          <cell r="W1329" t="str">
            <v/>
          </cell>
        </row>
        <row r="1330">
          <cell r="A1330" t="str">
            <v>00010053</v>
          </cell>
          <cell r="C1330" t="str">
            <v>PEÑOLES</v>
          </cell>
          <cell r="D1330" t="str">
            <v>SAN PEDRO DEL GALLO</v>
          </cell>
          <cell r="E1330" t="str">
            <v>DURANGO</v>
          </cell>
          <cell r="F1330" t="str">
            <v>CUENCAS CENTRALES DEL NORTE</v>
          </cell>
          <cell r="G1330" t="str">
            <v>RIO NAZAS-RODEO</v>
          </cell>
          <cell r="H1330" t="str">
            <v>ARROYO LA NAITCHA</v>
          </cell>
          <cell r="I1330" t="str">
            <v>CLIMATOLOGICA</v>
          </cell>
          <cell r="J1330" t="str">
            <v>CONAGUA-DGE</v>
          </cell>
          <cell r="K1330">
            <v>23468</v>
          </cell>
          <cell r="L1330">
            <v>40025</v>
          </cell>
          <cell r="M1330" t="str">
            <v>OPERANDO</v>
          </cell>
          <cell r="N1330">
            <v>25</v>
          </cell>
          <cell r="O1330">
            <v>25</v>
          </cell>
          <cell r="P1330">
            <v>12</v>
          </cell>
          <cell r="Q1330">
            <v>25.42</v>
          </cell>
          <cell r="R1330">
            <v>104</v>
          </cell>
          <cell r="S1330">
            <v>16</v>
          </cell>
          <cell r="T1330">
            <v>48</v>
          </cell>
          <cell r="U1330">
            <v>-104.28</v>
          </cell>
          <cell r="V1330">
            <v>1950</v>
          </cell>
          <cell r="W1330" t="str">
            <v/>
          </cell>
        </row>
        <row r="1331">
          <cell r="A1331" t="str">
            <v>00010054</v>
          </cell>
          <cell r="C1331" t="str">
            <v>PEÑA DEL AGUILA</v>
          </cell>
          <cell r="D1331" t="str">
            <v>DURANGO</v>
          </cell>
          <cell r="E1331" t="str">
            <v>DURANGO</v>
          </cell>
          <cell r="F1331" t="str">
            <v>PACIFICO NORTE</v>
          </cell>
          <cell r="G1331" t="str">
            <v>RIO SAN PEDRO</v>
          </cell>
          <cell r="H1331" t="str">
            <v>RIO DURANGO</v>
          </cell>
          <cell r="I1331" t="str">
            <v>CLIMATOLOGICA</v>
          </cell>
          <cell r="J1331" t="str">
            <v>CONAGUA-DGE</v>
          </cell>
          <cell r="K1331">
            <v>23224</v>
          </cell>
          <cell r="L1331">
            <v>39538</v>
          </cell>
          <cell r="M1331" t="str">
            <v>OPERANDO</v>
          </cell>
          <cell r="N1331">
            <v>24</v>
          </cell>
          <cell r="O1331">
            <v>12</v>
          </cell>
          <cell r="P1331">
            <v>19</v>
          </cell>
          <cell r="Q1331">
            <v>24.205277777777777</v>
          </cell>
          <cell r="R1331">
            <v>104</v>
          </cell>
          <cell r="S1331">
            <v>39</v>
          </cell>
          <cell r="T1331">
            <v>29</v>
          </cell>
          <cell r="U1331">
            <v>-104.65805555555556</v>
          </cell>
          <cell r="V1331">
            <v>1890</v>
          </cell>
          <cell r="W1331" t="str">
            <v/>
          </cell>
        </row>
        <row r="1332">
          <cell r="A1332" t="str">
            <v>00010055</v>
          </cell>
          <cell r="C1332" t="str">
            <v>PEDRICEÑA</v>
          </cell>
          <cell r="D1332" t="str">
            <v>CUENCAME</v>
          </cell>
          <cell r="E1332" t="str">
            <v>DURANGO</v>
          </cell>
          <cell r="F1332" t="str">
            <v>CUENCAS CENTRALES DEL NORTE</v>
          </cell>
          <cell r="G1332" t="str">
            <v>RIO NAZAS-TORREON</v>
          </cell>
          <cell r="H1332" t="str">
            <v>ARROYO CUENCAME</v>
          </cell>
          <cell r="I1332" t="str">
            <v>CLIMATOLOGICA</v>
          </cell>
          <cell r="J1332" t="str">
            <v>CONAGUA-SMN</v>
          </cell>
          <cell r="K1332">
            <v>15342</v>
          </cell>
          <cell r="L1332">
            <v>38411</v>
          </cell>
          <cell r="M1332" t="str">
            <v>OPERANDO</v>
          </cell>
          <cell r="N1332">
            <v>25</v>
          </cell>
          <cell r="O1332">
            <v>6</v>
          </cell>
          <cell r="P1332">
            <v>56</v>
          </cell>
          <cell r="Q1332">
            <v>25.115555555555556</v>
          </cell>
          <cell r="R1332">
            <v>103</v>
          </cell>
          <cell r="S1332">
            <v>47</v>
          </cell>
          <cell r="T1332">
            <v>18</v>
          </cell>
          <cell r="U1332">
            <v>-103.78833333333333</v>
          </cell>
          <cell r="V1332">
            <v>1310</v>
          </cell>
          <cell r="W1332" t="str">
            <v/>
          </cell>
        </row>
        <row r="1333">
          <cell r="A1333" t="str">
            <v>00010056</v>
          </cell>
          <cell r="C1333" t="str">
            <v>PEÑON BLANCO (SMN)</v>
          </cell>
          <cell r="D1333" t="str">
            <v>PEÑON BLANCO</v>
          </cell>
          <cell r="E1333" t="str">
            <v>DURANGO</v>
          </cell>
          <cell r="F1333" t="str">
            <v>CUENCAS CENTRALES DEL NORTE</v>
          </cell>
          <cell r="G1333" t="str">
            <v>RIO NAZAS-RODEO</v>
          </cell>
          <cell r="H1333" t="str">
            <v>RIO DEL PEÑON</v>
          </cell>
          <cell r="I1333" t="str">
            <v>CLIMATOLOGICA</v>
          </cell>
          <cell r="J1333" t="str">
            <v>CONAGUA-SMN</v>
          </cell>
          <cell r="K1333">
            <v>18749</v>
          </cell>
          <cell r="L1333">
            <v>32567</v>
          </cell>
          <cell r="M1333" t="str">
            <v>SUSPENDIDA</v>
          </cell>
          <cell r="N1333">
            <v>24</v>
          </cell>
          <cell r="O1333">
            <v>47</v>
          </cell>
          <cell r="P1333">
            <v>28</v>
          </cell>
          <cell r="Q1333">
            <v>24.791111111111114</v>
          </cell>
          <cell r="R1333">
            <v>104</v>
          </cell>
          <cell r="S1333">
            <v>2</v>
          </cell>
          <cell r="T1333">
            <v>3</v>
          </cell>
          <cell r="U1333">
            <v>-104.03416666666666</v>
          </cell>
          <cell r="V1333">
            <v>1700</v>
          </cell>
          <cell r="W1333" t="str">
            <v/>
          </cell>
        </row>
        <row r="1334">
          <cell r="A1334" t="str">
            <v>00010057</v>
          </cell>
          <cell r="C1334" t="str">
            <v>PRESA SANTA ELENA</v>
          </cell>
          <cell r="D1334" t="str">
            <v>SUCHIL</v>
          </cell>
          <cell r="E1334" t="str">
            <v>DURANGO</v>
          </cell>
          <cell r="F1334" t="str">
            <v>PACIFICO NORTE</v>
          </cell>
          <cell r="G1334" t="str">
            <v>RIO SAN PEDRO</v>
          </cell>
          <cell r="H1334" t="str">
            <v>RIO GRASEROS</v>
          </cell>
          <cell r="I1334" t="str">
            <v>CLIMATOLOGICA</v>
          </cell>
          <cell r="J1334" t="str">
            <v>CONAGUA-DGE</v>
          </cell>
          <cell r="K1334">
            <v>25873</v>
          </cell>
          <cell r="L1334">
            <v>39082</v>
          </cell>
          <cell r="M1334" t="str">
            <v>OPERANDO</v>
          </cell>
          <cell r="N1334">
            <v>23</v>
          </cell>
          <cell r="O1334">
            <v>37</v>
          </cell>
          <cell r="P1334">
            <v>31</v>
          </cell>
          <cell r="Q1334">
            <v>23.625277777777779</v>
          </cell>
          <cell r="R1334">
            <v>104</v>
          </cell>
          <cell r="S1334">
            <v>3</v>
          </cell>
          <cell r="T1334">
            <v>20</v>
          </cell>
          <cell r="U1334">
            <v>-104.05555555555556</v>
          </cell>
          <cell r="V1334">
            <v>1913</v>
          </cell>
          <cell r="W1334" t="str">
            <v/>
          </cell>
        </row>
        <row r="1335">
          <cell r="A1335" t="str">
            <v>00010058</v>
          </cell>
          <cell r="C1335" t="str">
            <v>PUEBLO NUEVO</v>
          </cell>
          <cell r="D1335" t="str">
            <v>PUEBLO NUEVO</v>
          </cell>
          <cell r="E1335" t="str">
            <v>DURANGO</v>
          </cell>
          <cell r="F1335" t="str">
            <v>PACIFICO NORTE</v>
          </cell>
          <cell r="G1335" t="str">
            <v>RIO ACAPONETA</v>
          </cell>
          <cell r="H1335" t="str">
            <v>RIO SAN DIEGO</v>
          </cell>
          <cell r="I1335" t="str">
            <v>CLIMATOLOGICA</v>
          </cell>
          <cell r="J1335" t="str">
            <v>CONAGUA-DGE</v>
          </cell>
          <cell r="K1335">
            <v>23863</v>
          </cell>
          <cell r="L1335">
            <v>31290</v>
          </cell>
          <cell r="M1335" t="str">
            <v>SUSPENDIDA</v>
          </cell>
          <cell r="N1335">
            <v>23</v>
          </cell>
          <cell r="O1335">
            <v>23</v>
          </cell>
          <cell r="P1335">
            <v>0</v>
          </cell>
          <cell r="Q1335">
            <v>23.383333333333333</v>
          </cell>
          <cell r="R1335">
            <v>105</v>
          </cell>
          <cell r="S1335">
            <v>22</v>
          </cell>
          <cell r="T1335">
            <v>0</v>
          </cell>
          <cell r="U1335">
            <v>-105.36666666666666</v>
          </cell>
          <cell r="V1335">
            <v>1580</v>
          </cell>
          <cell r="W1335" t="str">
            <v/>
          </cell>
        </row>
        <row r="1336">
          <cell r="A1336" t="str">
            <v>00010059</v>
          </cell>
          <cell r="C1336" t="str">
            <v>RAMON CORONA</v>
          </cell>
          <cell r="D1336" t="str">
            <v>CUENCAME</v>
          </cell>
          <cell r="E1336" t="str">
            <v>DURANGO</v>
          </cell>
          <cell r="F1336" t="str">
            <v>CUENCAS CENTRALES DEL NORTE</v>
          </cell>
          <cell r="G1336" t="str">
            <v>RIO AGUANAVAL</v>
          </cell>
          <cell r="H1336" t="str">
            <v>RIO DE SANTIAGO</v>
          </cell>
          <cell r="I1336" t="str">
            <v>CLIMATOLOGICA</v>
          </cell>
          <cell r="J1336" t="str">
            <v>CONAGUA-DGE</v>
          </cell>
          <cell r="K1336">
            <v>24807</v>
          </cell>
          <cell r="L1336">
            <v>31106</v>
          </cell>
          <cell r="M1336" t="str">
            <v>SUSPENDIDA</v>
          </cell>
          <cell r="N1336">
            <v>24</v>
          </cell>
          <cell r="O1336">
            <v>11</v>
          </cell>
          <cell r="P1336">
            <v>6</v>
          </cell>
          <cell r="Q1336">
            <v>24.184999999999999</v>
          </cell>
          <cell r="R1336">
            <v>103</v>
          </cell>
          <cell r="S1336">
            <v>37</v>
          </cell>
          <cell r="T1336">
            <v>51</v>
          </cell>
          <cell r="U1336">
            <v>-103.63083333333333</v>
          </cell>
          <cell r="V1336">
            <v>2130</v>
          </cell>
          <cell r="W1336" t="str">
            <v/>
          </cell>
        </row>
        <row r="1337">
          <cell r="A1337" t="str">
            <v>00010060</v>
          </cell>
          <cell r="C1337" t="str">
            <v>RODEO (SMN)</v>
          </cell>
          <cell r="D1337" t="str">
            <v>RODEO</v>
          </cell>
          <cell r="E1337" t="str">
            <v>DURANGO</v>
          </cell>
          <cell r="F1337" t="str">
            <v>CUENCAS CENTRALES DEL NORTE</v>
          </cell>
          <cell r="G1337" t="str">
            <v>RIO NAZAS-RODEO</v>
          </cell>
          <cell r="H1337" t="str">
            <v>RIO NAZAS-RODEO</v>
          </cell>
          <cell r="I1337" t="str">
            <v>CLIMATOLOGICA</v>
          </cell>
          <cell r="J1337" t="str">
            <v>CONAGUA-SMN</v>
          </cell>
          <cell r="K1337">
            <v>9679</v>
          </cell>
          <cell r="L1337">
            <v>28337</v>
          </cell>
          <cell r="M1337" t="str">
            <v>SUSPENDIDA</v>
          </cell>
          <cell r="N1337">
            <v>25</v>
          </cell>
          <cell r="O1337">
            <v>11</v>
          </cell>
          <cell r="P1337">
            <v>0</v>
          </cell>
          <cell r="Q1337">
            <v>25.183333333333334</v>
          </cell>
          <cell r="R1337">
            <v>104</v>
          </cell>
          <cell r="S1337">
            <v>32</v>
          </cell>
          <cell r="T1337">
            <v>0</v>
          </cell>
          <cell r="U1337">
            <v>-104.53333333333333</v>
          </cell>
          <cell r="V1337">
            <v>1810</v>
          </cell>
          <cell r="W1337" t="str">
            <v/>
          </cell>
        </row>
        <row r="1338">
          <cell r="A1338" t="str">
            <v>00010061</v>
          </cell>
          <cell r="C1338" t="str">
            <v>ROSARIO</v>
          </cell>
          <cell r="D1338" t="str">
            <v>OCAMPO</v>
          </cell>
          <cell r="E1338" t="str">
            <v>DURANGO</v>
          </cell>
          <cell r="F1338" t="str">
            <v>RIO BRAVO</v>
          </cell>
          <cell r="G1338" t="str">
            <v>RIO FLORIDO</v>
          </cell>
          <cell r="H1338" t="str">
            <v>RIO FLORIDO-SAN ANTONIO</v>
          </cell>
          <cell r="I1338" t="str">
            <v>CLIMATOLOGICA</v>
          </cell>
          <cell r="J1338" t="str">
            <v>CONAGUA-DGE</v>
          </cell>
          <cell r="K1338">
            <v>23255</v>
          </cell>
          <cell r="L1338">
            <v>39507</v>
          </cell>
          <cell r="M1338" t="str">
            <v>OPERANDO</v>
          </cell>
          <cell r="N1338">
            <v>26</v>
          </cell>
          <cell r="O1338">
            <v>30</v>
          </cell>
          <cell r="P1338">
            <v>22</v>
          </cell>
          <cell r="Q1338">
            <v>26.50611111111111</v>
          </cell>
          <cell r="R1338">
            <v>105</v>
          </cell>
          <cell r="S1338">
            <v>38</v>
          </cell>
          <cell r="T1338">
            <v>39</v>
          </cell>
          <cell r="U1338">
            <v>-105.64416666666668</v>
          </cell>
          <cell r="V1338">
            <v>1800</v>
          </cell>
          <cell r="W1338" t="str">
            <v/>
          </cell>
        </row>
        <row r="1339">
          <cell r="A1339" t="str">
            <v>00010062</v>
          </cell>
          <cell r="C1339" t="str">
            <v>SAN ANTONIO</v>
          </cell>
          <cell r="D1339" t="str">
            <v>OCAMPO</v>
          </cell>
          <cell r="E1339" t="str">
            <v>DURANGO</v>
          </cell>
          <cell r="F1339" t="str">
            <v>RIO BRAVO</v>
          </cell>
          <cell r="G1339" t="str">
            <v>ARROYO LA INDIA-PALOMAS</v>
          </cell>
          <cell r="H1339" t="str">
            <v>RIO FLORIDO-SAN ANTONIO</v>
          </cell>
          <cell r="I1339" t="str">
            <v>CLIMATOLOGICA</v>
          </cell>
          <cell r="J1339" t="str">
            <v>CONAGUA-DGE</v>
          </cell>
          <cell r="K1339">
            <v>23012</v>
          </cell>
          <cell r="L1339">
            <v>31106</v>
          </cell>
          <cell r="M1339" t="str">
            <v>SUSPENDIDA</v>
          </cell>
          <cell r="N1339">
            <v>26</v>
          </cell>
          <cell r="O1339">
            <v>26</v>
          </cell>
          <cell r="P1339">
            <v>0</v>
          </cell>
          <cell r="Q1339">
            <v>26.433333333333334</v>
          </cell>
          <cell r="R1339">
            <v>105</v>
          </cell>
          <cell r="S1339">
            <v>21</v>
          </cell>
          <cell r="T1339">
            <v>0</v>
          </cell>
          <cell r="U1339">
            <v>-105.35</v>
          </cell>
          <cell r="V1339">
            <v>1655</v>
          </cell>
          <cell r="W1339" t="str">
            <v/>
          </cell>
        </row>
        <row r="1340">
          <cell r="A1340" t="str">
            <v>00010063</v>
          </cell>
          <cell r="C1340" t="str">
            <v>SAN BARTOLO</v>
          </cell>
          <cell r="D1340" t="str">
            <v>CANATLAN</v>
          </cell>
          <cell r="E1340" t="str">
            <v>DURANGO</v>
          </cell>
          <cell r="F1340" t="str">
            <v>PACIFICO NORTE</v>
          </cell>
          <cell r="G1340" t="str">
            <v>RIO SAN PEDRO</v>
          </cell>
          <cell r="H1340" t="str">
            <v>RIO SAUCEDA</v>
          </cell>
          <cell r="I1340" t="str">
            <v>CLIMATOLOGICA</v>
          </cell>
          <cell r="J1340" t="str">
            <v>CONAGUA-SMN</v>
          </cell>
          <cell r="K1340">
            <v>15342</v>
          </cell>
          <cell r="L1340">
            <v>39507</v>
          </cell>
          <cell r="M1340" t="str">
            <v>OPERANDO</v>
          </cell>
          <cell r="N1340">
            <v>24</v>
          </cell>
          <cell r="O1340">
            <v>31</v>
          </cell>
          <cell r="P1340">
            <v>37</v>
          </cell>
          <cell r="Q1340">
            <v>24.526944444444442</v>
          </cell>
          <cell r="R1340">
            <v>104</v>
          </cell>
          <cell r="S1340">
            <v>39</v>
          </cell>
          <cell r="T1340">
            <v>20</v>
          </cell>
          <cell r="U1340">
            <v>-104.65555555555557</v>
          </cell>
          <cell r="V1340">
            <v>2000</v>
          </cell>
          <cell r="W1340" t="str">
            <v/>
          </cell>
        </row>
        <row r="1341">
          <cell r="A1341" t="str">
            <v>00010064</v>
          </cell>
          <cell r="C1341" t="str">
            <v>SAN DIMAS</v>
          </cell>
          <cell r="D1341" t="str">
            <v>SAN DIMAS</v>
          </cell>
          <cell r="E1341" t="str">
            <v>DURANGO</v>
          </cell>
          <cell r="F1341" t="str">
            <v>PACIFICO NORTE</v>
          </cell>
          <cell r="G1341" t="str">
            <v>RIO PIAXTLA-RIO ELOTA-RIO QUELITE</v>
          </cell>
          <cell r="H1341" t="str">
            <v>RIO DE PIAXTLA</v>
          </cell>
          <cell r="I1341" t="str">
            <v>CLIMATOLOGICA</v>
          </cell>
          <cell r="J1341" t="str">
            <v>CONAGUA-DGE</v>
          </cell>
          <cell r="K1341">
            <v>22616</v>
          </cell>
          <cell r="L1341">
            <v>41305</v>
          </cell>
          <cell r="M1341" t="str">
            <v>OPERANDO</v>
          </cell>
          <cell r="N1341">
            <v>24</v>
          </cell>
          <cell r="O1341">
            <v>8</v>
          </cell>
          <cell r="P1341">
            <v>54</v>
          </cell>
          <cell r="Q1341">
            <v>24.148333333333333</v>
          </cell>
          <cell r="R1341">
            <v>105</v>
          </cell>
          <cell r="S1341">
            <v>57</v>
          </cell>
          <cell r="T1341">
            <v>10</v>
          </cell>
          <cell r="U1341">
            <v>-105.95277777777778</v>
          </cell>
          <cell r="V1341">
            <v>880</v>
          </cell>
          <cell r="W1341" t="str">
            <v/>
          </cell>
        </row>
        <row r="1342">
          <cell r="A1342" t="str">
            <v>00010065</v>
          </cell>
          <cell r="C1342" t="str">
            <v>SAN FRANCISCO DEL MEZQUITAL</v>
          </cell>
          <cell r="D1342" t="str">
            <v>MEZQUITAL</v>
          </cell>
          <cell r="E1342" t="str">
            <v>DURANGO</v>
          </cell>
          <cell r="F1342" t="str">
            <v>PACIFICO NORTE</v>
          </cell>
          <cell r="G1342" t="str">
            <v>RIO SAN PEDRO</v>
          </cell>
          <cell r="H1342" t="str">
            <v>RIO MEZQUITAL</v>
          </cell>
          <cell r="I1342" t="str">
            <v>CLIMATOLOGICA</v>
          </cell>
          <cell r="J1342" t="str">
            <v>CONAGUA-SMN</v>
          </cell>
          <cell r="K1342">
            <v>22282</v>
          </cell>
          <cell r="L1342">
            <v>39051</v>
          </cell>
          <cell r="M1342" t="str">
            <v>OPERANDO</v>
          </cell>
          <cell r="N1342">
            <v>23</v>
          </cell>
          <cell r="O1342">
            <v>28</v>
          </cell>
          <cell r="P1342">
            <v>12</v>
          </cell>
          <cell r="Q1342">
            <v>23.47</v>
          </cell>
          <cell r="R1342">
            <v>104</v>
          </cell>
          <cell r="S1342">
            <v>23</v>
          </cell>
          <cell r="T1342">
            <v>55</v>
          </cell>
          <cell r="U1342">
            <v>-104.39861111111112</v>
          </cell>
          <cell r="V1342">
            <v>1500</v>
          </cell>
          <cell r="W1342" t="str">
            <v/>
          </cell>
        </row>
        <row r="1343">
          <cell r="A1343" t="str">
            <v>00010066</v>
          </cell>
          <cell r="C1343" t="str">
            <v>SAN JOSE DE ACEVEDO</v>
          </cell>
          <cell r="D1343" t="str">
            <v>NOMBRE DE DIOS</v>
          </cell>
          <cell r="E1343" t="str">
            <v>DURANGO</v>
          </cell>
          <cell r="F1343" t="str">
            <v>PACIFICO NORTE</v>
          </cell>
          <cell r="G1343" t="str">
            <v>RIO SAN PEDRO</v>
          </cell>
          <cell r="H1343" t="str">
            <v>RIO MEZQUITAL</v>
          </cell>
          <cell r="I1343" t="str">
            <v>CLIMATOLOGICA</v>
          </cell>
          <cell r="J1343" t="str">
            <v>CONAGUA-DGE</v>
          </cell>
          <cell r="K1343">
            <v>25204</v>
          </cell>
          <cell r="L1343">
            <v>39507</v>
          </cell>
          <cell r="M1343" t="str">
            <v>OPERANDO</v>
          </cell>
          <cell r="N1343">
            <v>23</v>
          </cell>
          <cell r="O1343">
            <v>48</v>
          </cell>
          <cell r="P1343">
            <v>26</v>
          </cell>
          <cell r="Q1343">
            <v>23.807222222222222</v>
          </cell>
          <cell r="R1343">
            <v>104</v>
          </cell>
          <cell r="S1343">
            <v>15</v>
          </cell>
          <cell r="T1343">
            <v>59</v>
          </cell>
          <cell r="U1343">
            <v>-104.26638888888888</v>
          </cell>
          <cell r="V1343">
            <v>1750</v>
          </cell>
          <cell r="W1343" t="str">
            <v/>
          </cell>
        </row>
        <row r="1344">
          <cell r="A1344" t="str">
            <v>00010067</v>
          </cell>
          <cell r="C1344" t="str">
            <v>SAN JUAN DE GUADALUPE (SMN)</v>
          </cell>
          <cell r="D1344" t="str">
            <v>SAN JUAN DE GUADALUPE</v>
          </cell>
          <cell r="E1344" t="str">
            <v>DURANGO</v>
          </cell>
          <cell r="F1344" t="str">
            <v>CUENCAS CENTRALES DEL NORTE</v>
          </cell>
          <cell r="G1344" t="str">
            <v>RIO AGUANAVAL</v>
          </cell>
          <cell r="H1344" t="str">
            <v>RIO AGUANAVAL-RIO GRANDE</v>
          </cell>
          <cell r="I1344" t="str">
            <v>CLIMATOLOGICA</v>
          </cell>
          <cell r="J1344" t="str">
            <v>CONAGUA-SMN</v>
          </cell>
          <cell r="K1344">
            <v>8218</v>
          </cell>
          <cell r="L1344">
            <v>28975</v>
          </cell>
          <cell r="M1344" t="str">
            <v>SUSPENDIDA</v>
          </cell>
          <cell r="N1344">
            <v>24</v>
          </cell>
          <cell r="O1344">
            <v>37</v>
          </cell>
          <cell r="P1344">
            <v>0</v>
          </cell>
          <cell r="Q1344">
            <v>24.616666666666667</v>
          </cell>
          <cell r="R1344">
            <v>102</v>
          </cell>
          <cell r="S1344">
            <v>45</v>
          </cell>
          <cell r="T1344">
            <v>0</v>
          </cell>
          <cell r="U1344">
            <v>-102.75</v>
          </cell>
          <cell r="V1344">
            <v>1520</v>
          </cell>
          <cell r="W1344" t="str">
            <v/>
          </cell>
        </row>
        <row r="1345">
          <cell r="A1345" t="str">
            <v>00010068</v>
          </cell>
          <cell r="C1345" t="str">
            <v>SAN JUAN DEL RIO</v>
          </cell>
          <cell r="D1345" t="str">
            <v>SAN JUAN DEL RIO</v>
          </cell>
          <cell r="E1345" t="str">
            <v>DURANGO</v>
          </cell>
          <cell r="F1345" t="str">
            <v>CUENCAS CENTRALES DEL NORTE</v>
          </cell>
          <cell r="G1345" t="str">
            <v>RIO NAZAS-RODEO</v>
          </cell>
          <cell r="H1345" t="str">
            <v>RIO DE SAN JUAN</v>
          </cell>
          <cell r="I1345" t="str">
            <v>CLIMATOLOGICA</v>
          </cell>
          <cell r="J1345" t="str">
            <v>CONAGUA-SMN</v>
          </cell>
          <cell r="K1345">
            <v>9529</v>
          </cell>
          <cell r="L1345">
            <v>39844</v>
          </cell>
          <cell r="M1345" t="str">
            <v>OPERANDO</v>
          </cell>
          <cell r="N1345">
            <v>24</v>
          </cell>
          <cell r="O1345">
            <v>47</v>
          </cell>
          <cell r="P1345">
            <v>59</v>
          </cell>
          <cell r="Q1345">
            <v>24.799722222222226</v>
          </cell>
          <cell r="R1345">
            <v>104</v>
          </cell>
          <cell r="S1345">
            <v>23</v>
          </cell>
          <cell r="T1345">
            <v>43</v>
          </cell>
          <cell r="U1345">
            <v>-104.39527777777778</v>
          </cell>
          <cell r="V1345">
            <v>1700</v>
          </cell>
          <cell r="W1345" t="str">
            <v/>
          </cell>
        </row>
        <row r="1346">
          <cell r="A1346" t="str">
            <v>00010069</v>
          </cell>
          <cell r="C1346" t="str">
            <v>SAN LUIS DEL CORDERO (SMN)</v>
          </cell>
          <cell r="D1346" t="str">
            <v>SAN LUIS DEL CORDERO</v>
          </cell>
          <cell r="E1346" t="str">
            <v>DURANGO</v>
          </cell>
          <cell r="F1346" t="str">
            <v>CUENCAS CENTRALES DEL NORTE</v>
          </cell>
          <cell r="G1346" t="str">
            <v>RIO NAZAS-RODEO</v>
          </cell>
          <cell r="H1346" t="str">
            <v>ARROYO LA NAITCHA</v>
          </cell>
          <cell r="I1346" t="str">
            <v>CLIMATOLOGICA</v>
          </cell>
          <cell r="J1346" t="str">
            <v>CONAGUA-SMN</v>
          </cell>
          <cell r="K1346">
            <v>15554</v>
          </cell>
          <cell r="L1346">
            <v>31958</v>
          </cell>
          <cell r="M1346" t="str">
            <v>SUSPENDIDA</v>
          </cell>
          <cell r="N1346">
            <v>25</v>
          </cell>
          <cell r="O1346">
            <v>25</v>
          </cell>
          <cell r="P1346">
            <v>0</v>
          </cell>
          <cell r="Q1346">
            <v>25.416666666666668</v>
          </cell>
          <cell r="R1346">
            <v>104</v>
          </cell>
          <cell r="S1346">
            <v>17</v>
          </cell>
          <cell r="T1346">
            <v>0</v>
          </cell>
          <cell r="U1346">
            <v>-104.28333333333333</v>
          </cell>
          <cell r="V1346">
            <v>1508</v>
          </cell>
          <cell r="W1346" t="str">
            <v/>
          </cell>
        </row>
        <row r="1347">
          <cell r="A1347" t="str">
            <v>00010070</v>
          </cell>
          <cell r="C1347" t="str">
            <v>SAN MARCOS</v>
          </cell>
          <cell r="D1347" t="str">
            <v>SANTA CLARA</v>
          </cell>
          <cell r="E1347" t="str">
            <v>DURANGO</v>
          </cell>
          <cell r="F1347" t="str">
            <v>CUENCAS CENTRALES DEL NORTE</v>
          </cell>
          <cell r="G1347" t="str">
            <v>RIO AGUANAVAL</v>
          </cell>
          <cell r="H1347" t="str">
            <v>RIO DE SANTIAGO</v>
          </cell>
          <cell r="I1347" t="str">
            <v>CLIMATOLOGICA</v>
          </cell>
          <cell r="J1347" t="str">
            <v>CONAGUA-SMN</v>
          </cell>
          <cell r="K1347">
            <v>15401</v>
          </cell>
          <cell r="L1347">
            <v>38868</v>
          </cell>
          <cell r="M1347" t="str">
            <v>OPERANDO</v>
          </cell>
          <cell r="N1347">
            <v>24</v>
          </cell>
          <cell r="O1347">
            <v>17</v>
          </cell>
          <cell r="P1347">
            <v>40</v>
          </cell>
          <cell r="Q1347">
            <v>24.294444444444448</v>
          </cell>
          <cell r="R1347">
            <v>103</v>
          </cell>
          <cell r="S1347">
            <v>32</v>
          </cell>
          <cell r="T1347">
            <v>34</v>
          </cell>
          <cell r="U1347">
            <v>-103.54277777777777</v>
          </cell>
          <cell r="V1347">
            <v>2000</v>
          </cell>
          <cell r="W1347" t="str">
            <v/>
          </cell>
        </row>
        <row r="1348">
          <cell r="A1348" t="str">
            <v>00010071</v>
          </cell>
          <cell r="C1348" t="str">
            <v>SAN MIGUEL DE LOBOS</v>
          </cell>
          <cell r="D1348" t="str">
            <v>TEPEHUANES</v>
          </cell>
          <cell r="E1348" t="str">
            <v>DURANGO</v>
          </cell>
          <cell r="F1348" t="str">
            <v>CUENCAS CENTRALES DEL NORTE</v>
          </cell>
          <cell r="G1348" t="str">
            <v>RIO CULIACAN</v>
          </cell>
          <cell r="H1348" t="str">
            <v>RIO DE LOS LOBOS</v>
          </cell>
          <cell r="I1348" t="str">
            <v>CLIMATOLOGICA</v>
          </cell>
          <cell r="J1348" t="str">
            <v>CONAGUA-DGE</v>
          </cell>
          <cell r="K1348">
            <v>22341</v>
          </cell>
          <cell r="L1348">
            <v>39844</v>
          </cell>
          <cell r="M1348" t="str">
            <v>OPERANDO</v>
          </cell>
          <cell r="N1348">
            <v>25</v>
          </cell>
          <cell r="O1348">
            <v>11</v>
          </cell>
          <cell r="P1348">
            <v>0</v>
          </cell>
          <cell r="Q1348">
            <v>25.183333333333334</v>
          </cell>
          <cell r="R1348">
            <v>105</v>
          </cell>
          <cell r="S1348">
            <v>59</v>
          </cell>
          <cell r="T1348">
            <v>0</v>
          </cell>
          <cell r="U1348">
            <v>-105.98333333333333</v>
          </cell>
          <cell r="V1348">
            <v>2300</v>
          </cell>
          <cell r="W1348" t="str">
            <v/>
          </cell>
        </row>
        <row r="1349">
          <cell r="A1349" t="str">
            <v>00010072</v>
          </cell>
          <cell r="C1349" t="str">
            <v>SAN PEDRO DEL GALLO (SMN)</v>
          </cell>
          <cell r="D1349" t="str">
            <v>SAN PEDRO DEL GALLO</v>
          </cell>
          <cell r="E1349" t="str">
            <v>DURANGO</v>
          </cell>
          <cell r="F1349" t="str">
            <v>CUENCAS CENTRALES DEL NORTE</v>
          </cell>
          <cell r="G1349" t="str">
            <v>RIO NAZAS-RODEO</v>
          </cell>
          <cell r="H1349" t="str">
            <v>ARROYO LA NAITCHA</v>
          </cell>
          <cell r="I1349" t="str">
            <v>CLIMATOLOGICA</v>
          </cell>
          <cell r="J1349" t="str">
            <v>CONAGUA-SMN</v>
          </cell>
          <cell r="K1349">
            <v>16346</v>
          </cell>
          <cell r="L1349">
            <v>41213</v>
          </cell>
          <cell r="M1349" t="str">
            <v>OPERANDO</v>
          </cell>
          <cell r="N1349">
            <v>25</v>
          </cell>
          <cell r="O1349">
            <v>34</v>
          </cell>
          <cell r="P1349">
            <v>2</v>
          </cell>
          <cell r="Q1349">
            <v>25.56722222222222</v>
          </cell>
          <cell r="R1349">
            <v>104</v>
          </cell>
          <cell r="S1349">
            <v>17</v>
          </cell>
          <cell r="T1349">
            <v>30</v>
          </cell>
          <cell r="U1349">
            <v>-104.29166666666667</v>
          </cell>
          <cell r="V1349">
            <v>1700</v>
          </cell>
          <cell r="W1349" t="str">
            <v/>
          </cell>
        </row>
        <row r="1350">
          <cell r="A1350" t="str">
            <v>00010073</v>
          </cell>
          <cell r="C1350" t="str">
            <v>SANTA BARBARA (SMN)</v>
          </cell>
          <cell r="D1350" t="str">
            <v>DURANGO</v>
          </cell>
          <cell r="E1350" t="str">
            <v>DURANGO</v>
          </cell>
          <cell r="F1350" t="str">
            <v>PACIFICO NORTE</v>
          </cell>
          <cell r="G1350" t="str">
            <v>RIO SAN PEDRO</v>
          </cell>
          <cell r="H1350" t="str">
            <v>RIO TUNAL</v>
          </cell>
          <cell r="I1350" t="str">
            <v>CLIMATOLOGICA</v>
          </cell>
          <cell r="J1350" t="str">
            <v>CONAGUA-SMN</v>
          </cell>
          <cell r="K1350">
            <v>22555</v>
          </cell>
          <cell r="L1350">
            <v>27637</v>
          </cell>
          <cell r="M1350" t="str">
            <v>SUSPENDIDA</v>
          </cell>
          <cell r="N1350">
            <v>23</v>
          </cell>
          <cell r="O1350">
            <v>47</v>
          </cell>
          <cell r="P1350">
            <v>0</v>
          </cell>
          <cell r="Q1350">
            <v>23.783333333333335</v>
          </cell>
          <cell r="R1350">
            <v>104</v>
          </cell>
          <cell r="S1350">
            <v>54</v>
          </cell>
          <cell r="T1350">
            <v>0</v>
          </cell>
          <cell r="U1350">
            <v>-104.9</v>
          </cell>
          <cell r="V1350">
            <v>2316</v>
          </cell>
          <cell r="W1350" t="str">
            <v/>
          </cell>
        </row>
        <row r="1351">
          <cell r="A1351" t="str">
            <v>00010074</v>
          </cell>
          <cell r="C1351" t="str">
            <v>SANTA CLARA</v>
          </cell>
          <cell r="D1351" t="str">
            <v>SANTA CLARA</v>
          </cell>
          <cell r="E1351" t="str">
            <v>DURANGO</v>
          </cell>
          <cell r="F1351" t="str">
            <v>CUENCAS CENTRALES DEL NORTE</v>
          </cell>
          <cell r="G1351" t="str">
            <v>RIO AGUANAVAL</v>
          </cell>
          <cell r="H1351" t="str">
            <v>RIO DE SANTIAGO</v>
          </cell>
          <cell r="I1351" t="str">
            <v>CLIMATOLOGICA</v>
          </cell>
          <cell r="J1351" t="str">
            <v>CONAGUA-DGE</v>
          </cell>
          <cell r="K1351">
            <v>23132</v>
          </cell>
          <cell r="L1351">
            <v>40086</v>
          </cell>
          <cell r="M1351" t="str">
            <v>OPERANDO</v>
          </cell>
          <cell r="N1351">
            <v>24</v>
          </cell>
          <cell r="O1351">
            <v>28</v>
          </cell>
          <cell r="P1351">
            <v>9</v>
          </cell>
          <cell r="Q1351">
            <v>24.469166666666666</v>
          </cell>
          <cell r="R1351">
            <v>103</v>
          </cell>
          <cell r="S1351">
            <v>21</v>
          </cell>
          <cell r="T1351">
            <v>11</v>
          </cell>
          <cell r="U1351">
            <v>-103.35305555555556</v>
          </cell>
          <cell r="V1351">
            <v>1800</v>
          </cell>
          <cell r="W1351" t="str">
            <v/>
          </cell>
        </row>
        <row r="1352">
          <cell r="A1352" t="str">
            <v>00010075</v>
          </cell>
          <cell r="C1352" t="str">
            <v>SANTA MARIA DEL ORO</v>
          </cell>
          <cell r="D1352" t="str">
            <v>EL ORO</v>
          </cell>
          <cell r="E1352" t="str">
            <v>DURANGO</v>
          </cell>
          <cell r="F1352" t="str">
            <v>CUENCAS CENTRALES DEL NORTE</v>
          </cell>
          <cell r="G1352" t="str">
            <v>PRESA LAZARO CARDENAS</v>
          </cell>
          <cell r="H1352" t="str">
            <v>RIO DEL ORO DE SEXTIN</v>
          </cell>
          <cell r="I1352" t="str">
            <v>CLIMATOLOGICA</v>
          </cell>
          <cell r="J1352" t="str">
            <v>CONAGUA-DGE</v>
          </cell>
          <cell r="K1352">
            <v>24746</v>
          </cell>
          <cell r="L1352">
            <v>39844</v>
          </cell>
          <cell r="M1352" t="str">
            <v>OPERANDO</v>
          </cell>
          <cell r="N1352">
            <v>25</v>
          </cell>
          <cell r="O1352">
            <v>57</v>
          </cell>
          <cell r="P1352">
            <v>12</v>
          </cell>
          <cell r="Q1352">
            <v>25.953333333333333</v>
          </cell>
          <cell r="R1352">
            <v>105</v>
          </cell>
          <cell r="S1352">
            <v>22</v>
          </cell>
          <cell r="T1352">
            <v>0</v>
          </cell>
          <cell r="U1352">
            <v>-105.36666666666666</v>
          </cell>
          <cell r="V1352">
            <v>1700</v>
          </cell>
          <cell r="W1352" t="str">
            <v/>
          </cell>
        </row>
        <row r="1353">
          <cell r="A1353" t="str">
            <v>00010076</v>
          </cell>
          <cell r="C1353" t="str">
            <v>SANTIAGO BAYACORA</v>
          </cell>
          <cell r="D1353" t="str">
            <v>DURANGO</v>
          </cell>
          <cell r="E1353" t="str">
            <v>DURANGO</v>
          </cell>
          <cell r="F1353" t="str">
            <v>PACIFICO NORTE</v>
          </cell>
          <cell r="G1353" t="str">
            <v>RIO SAN PEDRO</v>
          </cell>
          <cell r="H1353" t="str">
            <v>RIO DE SANTIAGO</v>
          </cell>
          <cell r="I1353" t="str">
            <v>CLIMATOLOGICA</v>
          </cell>
          <cell r="J1353" t="str">
            <v>CONAGUA-DGE</v>
          </cell>
          <cell r="K1353">
            <v>23224</v>
          </cell>
          <cell r="L1353">
            <v>39447</v>
          </cell>
          <cell r="M1353" t="str">
            <v>OPERANDO</v>
          </cell>
          <cell r="N1353">
            <v>23</v>
          </cell>
          <cell r="O1353">
            <v>53</v>
          </cell>
          <cell r="P1353">
            <v>56</v>
          </cell>
          <cell r="Q1353">
            <v>23.898888888888887</v>
          </cell>
          <cell r="R1353">
            <v>104</v>
          </cell>
          <cell r="S1353">
            <v>36</v>
          </cell>
          <cell r="T1353">
            <v>16</v>
          </cell>
          <cell r="U1353">
            <v>-104.60444444444444</v>
          </cell>
          <cell r="V1353">
            <v>1900</v>
          </cell>
          <cell r="W1353" t="str">
            <v/>
          </cell>
        </row>
        <row r="1354">
          <cell r="A1354" t="str">
            <v>00010077</v>
          </cell>
          <cell r="C1354" t="str">
            <v>SANTIAGO PAPASQUIARO (DGE)</v>
          </cell>
          <cell r="D1354" t="str">
            <v>SANTIAGO PAPASQUIARO</v>
          </cell>
          <cell r="E1354" t="str">
            <v>DURANGO</v>
          </cell>
          <cell r="F1354" t="str">
            <v>CUENCAS CENTRALES DEL NORTE</v>
          </cell>
          <cell r="G1354" t="str">
            <v>PRESA LAZARO CARDENAS</v>
          </cell>
          <cell r="H1354" t="str">
            <v>RIO DE SANTIAGO</v>
          </cell>
          <cell r="I1354" t="str">
            <v>CLIMATOLOGICA</v>
          </cell>
          <cell r="J1354" t="str">
            <v>CONAGUA-DGE</v>
          </cell>
          <cell r="K1354">
            <v>23224</v>
          </cell>
          <cell r="L1354">
            <v>31106</v>
          </cell>
          <cell r="M1354" t="str">
            <v>SUSPENDIDA</v>
          </cell>
          <cell r="N1354">
            <v>25</v>
          </cell>
          <cell r="O1354">
            <v>3</v>
          </cell>
          <cell r="P1354">
            <v>0</v>
          </cell>
          <cell r="Q1354">
            <v>25.05</v>
          </cell>
          <cell r="R1354">
            <v>105</v>
          </cell>
          <cell r="S1354">
            <v>27</v>
          </cell>
          <cell r="T1354">
            <v>0</v>
          </cell>
          <cell r="U1354">
            <v>-105.45</v>
          </cell>
          <cell r="V1354">
            <v>1740</v>
          </cell>
          <cell r="W1354" t="str">
            <v/>
          </cell>
        </row>
        <row r="1355">
          <cell r="A1355" t="str">
            <v>00010078</v>
          </cell>
          <cell r="C1355" t="str">
            <v>SARDINAS</v>
          </cell>
          <cell r="D1355" t="str">
            <v>SAN BERNARDO</v>
          </cell>
          <cell r="E1355" t="str">
            <v>DURANGO</v>
          </cell>
          <cell r="F1355" t="str">
            <v>CUENCAS CENTRALES DEL NORTE</v>
          </cell>
          <cell r="G1355" t="str">
            <v>PRESA LAZARO CARDENAS</v>
          </cell>
          <cell r="H1355" t="str">
            <v>RIO DEL ORO DE SEXTIN</v>
          </cell>
          <cell r="I1355" t="str">
            <v>CLIMATOLOGICA</v>
          </cell>
          <cell r="J1355" t="str">
            <v>CONAGUA-DGE</v>
          </cell>
          <cell r="K1355">
            <v>25689</v>
          </cell>
          <cell r="L1355">
            <v>39964</v>
          </cell>
          <cell r="M1355" t="str">
            <v>OPERANDO</v>
          </cell>
          <cell r="N1355">
            <v>26</v>
          </cell>
          <cell r="O1355">
            <v>5</v>
          </cell>
          <cell r="P1355">
            <v>3</v>
          </cell>
          <cell r="Q1355">
            <v>26.084166666666665</v>
          </cell>
          <cell r="R1355">
            <v>105</v>
          </cell>
          <cell r="S1355">
            <v>33</v>
          </cell>
          <cell r="T1355">
            <v>57</v>
          </cell>
          <cell r="U1355">
            <v>-105.56583333333333</v>
          </cell>
          <cell r="V1355">
            <v>1639</v>
          </cell>
          <cell r="W1355" t="str">
            <v/>
          </cell>
        </row>
        <row r="1356">
          <cell r="A1356" t="str">
            <v>00010079</v>
          </cell>
          <cell r="C1356" t="str">
            <v>SIANORI</v>
          </cell>
          <cell r="D1356" t="str">
            <v>TOPIA</v>
          </cell>
          <cell r="E1356" t="str">
            <v>DURANGO</v>
          </cell>
          <cell r="F1356" t="str">
            <v>PACIFICO NORTE</v>
          </cell>
          <cell r="G1356" t="str">
            <v>RIO CULIACAN</v>
          </cell>
          <cell r="H1356" t="str">
            <v>ARROYO PALMARITO</v>
          </cell>
          <cell r="I1356" t="str">
            <v>CLIMATOLOGICA</v>
          </cell>
          <cell r="J1356" t="str">
            <v>CONAGUA-DGE</v>
          </cell>
          <cell r="K1356">
            <v>23102</v>
          </cell>
          <cell r="L1356">
            <v>30681</v>
          </cell>
          <cell r="M1356" t="str">
            <v>SUSPENDIDA</v>
          </cell>
          <cell r="N1356">
            <v>25</v>
          </cell>
          <cell r="O1356">
            <v>14</v>
          </cell>
          <cell r="P1356">
            <v>0</v>
          </cell>
          <cell r="Q1356">
            <v>25.233333333333334</v>
          </cell>
          <cell r="R1356">
            <v>106</v>
          </cell>
          <cell r="S1356">
            <v>44</v>
          </cell>
          <cell r="T1356">
            <v>0</v>
          </cell>
          <cell r="U1356">
            <v>-106.73333333333333</v>
          </cell>
          <cell r="V1356">
            <v>947</v>
          </cell>
          <cell r="W1356" t="str">
            <v/>
          </cell>
        </row>
        <row r="1357">
          <cell r="A1357" t="str">
            <v>00010080</v>
          </cell>
          <cell r="C1357" t="str">
            <v>SIMON BOLIVAR</v>
          </cell>
          <cell r="D1357" t="str">
            <v>GENERAL SIMON BOLIVAR</v>
          </cell>
          <cell r="E1357" t="str">
            <v>DURANGO</v>
          </cell>
          <cell r="F1357" t="str">
            <v>CUENCAS CENTRALES DEL NORTE</v>
          </cell>
          <cell r="G1357" t="str">
            <v>RIO AGUANAVAL</v>
          </cell>
          <cell r="H1357" t="str">
            <v>RIO DE SANTIAGO</v>
          </cell>
          <cell r="I1357" t="str">
            <v>CLIMATOLOGICA</v>
          </cell>
          <cell r="J1357" t="str">
            <v>CONAGUA-DGE</v>
          </cell>
          <cell r="K1357">
            <v>25204</v>
          </cell>
          <cell r="L1357">
            <v>41243</v>
          </cell>
          <cell r="M1357" t="str">
            <v>OPERANDO</v>
          </cell>
          <cell r="N1357">
            <v>24</v>
          </cell>
          <cell r="O1357">
            <v>41</v>
          </cell>
          <cell r="P1357">
            <v>16</v>
          </cell>
          <cell r="Q1357">
            <v>24.687777777777779</v>
          </cell>
          <cell r="R1357">
            <v>103</v>
          </cell>
          <cell r="S1357">
            <v>13</v>
          </cell>
          <cell r="T1357">
            <v>35</v>
          </cell>
          <cell r="U1357">
            <v>-103.22638888888889</v>
          </cell>
          <cell r="V1357">
            <v>1525</v>
          </cell>
          <cell r="W1357" t="str">
            <v/>
          </cell>
        </row>
        <row r="1358">
          <cell r="A1358" t="str">
            <v>00010081</v>
          </cell>
          <cell r="C1358" t="str">
            <v>SUCHIL</v>
          </cell>
          <cell r="D1358" t="str">
            <v>SUCHIL</v>
          </cell>
          <cell r="E1358" t="str">
            <v>DURANGO</v>
          </cell>
          <cell r="F1358" t="str">
            <v>PACIFICO NORTE</v>
          </cell>
          <cell r="G1358" t="str">
            <v>RIO SAN PEDRO</v>
          </cell>
          <cell r="H1358" t="str">
            <v>RIO SUCHIL</v>
          </cell>
          <cell r="I1358" t="str">
            <v>CLIMATOLOGICA</v>
          </cell>
          <cell r="J1358" t="str">
            <v>CONAGUA-DGE</v>
          </cell>
          <cell r="K1358">
            <v>25447</v>
          </cell>
          <cell r="L1358">
            <v>38442</v>
          </cell>
          <cell r="M1358" t="str">
            <v>OPERANDO</v>
          </cell>
          <cell r="N1358">
            <v>23</v>
          </cell>
          <cell r="O1358">
            <v>37</v>
          </cell>
          <cell r="P1358">
            <v>26</v>
          </cell>
          <cell r="Q1358">
            <v>23.623888888888889</v>
          </cell>
          <cell r="R1358">
            <v>103</v>
          </cell>
          <cell r="S1358">
            <v>55</v>
          </cell>
          <cell r="T1358">
            <v>4</v>
          </cell>
          <cell r="U1358">
            <v>-103.91777777777779</v>
          </cell>
          <cell r="V1358">
            <v>2000</v>
          </cell>
          <cell r="W1358" t="str">
            <v/>
          </cell>
        </row>
        <row r="1359">
          <cell r="A1359" t="str">
            <v>00010082</v>
          </cell>
          <cell r="C1359" t="str">
            <v>TAMAZULA DE VICTORIA</v>
          </cell>
          <cell r="D1359" t="str">
            <v>TAMAZULA</v>
          </cell>
          <cell r="E1359" t="str">
            <v>DURANGO</v>
          </cell>
          <cell r="F1359" t="str">
            <v>PACIFICO NORTE</v>
          </cell>
          <cell r="G1359" t="str">
            <v>RIO CULIACAN</v>
          </cell>
          <cell r="H1359" t="str">
            <v>RIO TAMAZULA</v>
          </cell>
          <cell r="I1359" t="str">
            <v>CLIMATOLOGICA</v>
          </cell>
          <cell r="J1359" t="str">
            <v>CONAGUA-DGE</v>
          </cell>
          <cell r="K1359">
            <v>17199</v>
          </cell>
          <cell r="L1359">
            <v>41394</v>
          </cell>
          <cell r="M1359" t="str">
            <v>OPERANDO</v>
          </cell>
          <cell r="N1359">
            <v>24</v>
          </cell>
          <cell r="O1359">
            <v>56</v>
          </cell>
          <cell r="P1359">
            <v>10</v>
          </cell>
          <cell r="Q1359">
            <v>24.93611111111111</v>
          </cell>
          <cell r="R1359">
            <v>106</v>
          </cell>
          <cell r="S1359">
            <v>58</v>
          </cell>
          <cell r="T1359">
            <v>30</v>
          </cell>
          <cell r="U1359">
            <v>-106.97500000000001</v>
          </cell>
          <cell r="V1359">
            <v>250</v>
          </cell>
          <cell r="W1359" t="str">
            <v/>
          </cell>
        </row>
        <row r="1360">
          <cell r="A1360" t="str">
            <v>00010083</v>
          </cell>
          <cell r="C1360" t="str">
            <v>TEJAMEN</v>
          </cell>
          <cell r="D1360" t="str">
            <v>NUEVO IDEAL</v>
          </cell>
          <cell r="E1360" t="str">
            <v>DURANGO</v>
          </cell>
          <cell r="F1360" t="str">
            <v>PACIFICO NORTE</v>
          </cell>
          <cell r="G1360" t="str">
            <v>RIO SAN PEDRO</v>
          </cell>
          <cell r="H1360" t="str">
            <v>RIO SANTIAGUILLO</v>
          </cell>
          <cell r="I1360" t="str">
            <v>CLIMATOLOGICA</v>
          </cell>
          <cell r="J1360" t="str">
            <v>CONAGUA-DGE</v>
          </cell>
          <cell r="K1360">
            <v>25204</v>
          </cell>
          <cell r="L1360">
            <v>39447</v>
          </cell>
          <cell r="M1360" t="str">
            <v>OPERANDO</v>
          </cell>
          <cell r="N1360">
            <v>24</v>
          </cell>
          <cell r="O1360">
            <v>48</v>
          </cell>
          <cell r="P1360">
            <v>30</v>
          </cell>
          <cell r="Q1360">
            <v>24.808333333333334</v>
          </cell>
          <cell r="R1360">
            <v>105</v>
          </cell>
          <cell r="S1360">
            <v>8</v>
          </cell>
          <cell r="T1360">
            <v>2</v>
          </cell>
          <cell r="U1360">
            <v>-105.13388888888889</v>
          </cell>
          <cell r="V1360">
            <v>2100</v>
          </cell>
          <cell r="W1360" t="str">
            <v/>
          </cell>
        </row>
        <row r="1361">
          <cell r="A1361" t="str">
            <v>00010084</v>
          </cell>
          <cell r="C1361" t="str">
            <v>TEPEHUANES (SMN)</v>
          </cell>
          <cell r="D1361" t="str">
            <v>TEPEHUANES</v>
          </cell>
          <cell r="E1361" t="str">
            <v>DURANGO</v>
          </cell>
          <cell r="F1361" t="str">
            <v>CUENCAS CENTRALES DEL NORTE</v>
          </cell>
          <cell r="G1361" t="str">
            <v>PRESA LAZARO CARDENAS</v>
          </cell>
          <cell r="H1361" t="str">
            <v>RIO LOS TEPEHUANES</v>
          </cell>
          <cell r="I1361" t="str">
            <v>CLIMATOLOGICA</v>
          </cell>
          <cell r="J1361" t="str">
            <v>CONAGUA-SMN</v>
          </cell>
          <cell r="K1361">
            <v>8157</v>
          </cell>
          <cell r="L1361">
            <v>32202</v>
          </cell>
          <cell r="M1361" t="str">
            <v>SUSPENDIDA</v>
          </cell>
          <cell r="N1361">
            <v>25</v>
          </cell>
          <cell r="O1361">
            <v>20</v>
          </cell>
          <cell r="P1361">
            <v>0</v>
          </cell>
          <cell r="Q1361">
            <v>25.333333333333332</v>
          </cell>
          <cell r="R1361">
            <v>105</v>
          </cell>
          <cell r="S1361">
            <v>43</v>
          </cell>
          <cell r="T1361">
            <v>0</v>
          </cell>
          <cell r="U1361">
            <v>-105.71666666666667</v>
          </cell>
          <cell r="V1361">
            <v>1800</v>
          </cell>
          <cell r="W1361" t="str">
            <v/>
          </cell>
        </row>
        <row r="1362">
          <cell r="A1362" t="str">
            <v>00010085</v>
          </cell>
          <cell r="C1362" t="str">
            <v>TLAHUALILO</v>
          </cell>
          <cell r="D1362" t="str">
            <v>TLAHUALILO</v>
          </cell>
          <cell r="E1362" t="str">
            <v>DURANGO</v>
          </cell>
          <cell r="F1362" t="str">
            <v>CUENCAS CENTRALES DEL NORTE</v>
          </cell>
          <cell r="G1362" t="str">
            <v>RIO NAZAS-TORREON</v>
          </cell>
          <cell r="H1362" t="str">
            <v>RIO NAZAS-CANAL SANTA ROSA</v>
          </cell>
          <cell r="I1362" t="str">
            <v>CLIMATOLOGICA</v>
          </cell>
          <cell r="J1362" t="str">
            <v>CONAGUA-DGE</v>
          </cell>
          <cell r="K1362">
            <v>23224</v>
          </cell>
          <cell r="L1362">
            <v>39691</v>
          </cell>
          <cell r="M1362" t="str">
            <v>OPERANDO</v>
          </cell>
          <cell r="N1362">
            <v>26</v>
          </cell>
          <cell r="O1362">
            <v>6</v>
          </cell>
          <cell r="P1362">
            <v>23</v>
          </cell>
          <cell r="Q1362">
            <v>26.10638888888889</v>
          </cell>
          <cell r="R1362">
            <v>103</v>
          </cell>
          <cell r="S1362">
            <v>26</v>
          </cell>
          <cell r="T1362">
            <v>34</v>
          </cell>
          <cell r="U1362">
            <v>-103.44277777777778</v>
          </cell>
          <cell r="V1362">
            <v>1100</v>
          </cell>
          <cell r="W1362" t="str">
            <v/>
          </cell>
        </row>
        <row r="1363">
          <cell r="A1363" t="str">
            <v>00010086</v>
          </cell>
          <cell r="C1363" t="str">
            <v>TOPIA</v>
          </cell>
          <cell r="D1363" t="str">
            <v>TOPIA</v>
          </cell>
          <cell r="E1363" t="str">
            <v>DURANGO</v>
          </cell>
          <cell r="F1363" t="str">
            <v>PACIFICO NORTE</v>
          </cell>
          <cell r="G1363" t="str">
            <v>RIO CULIACAN</v>
          </cell>
          <cell r="H1363" t="str">
            <v>RIO TAMAZULA</v>
          </cell>
          <cell r="I1363" t="str">
            <v>CLIMATOLOGICA</v>
          </cell>
          <cell r="J1363" t="str">
            <v>CONAGUA-DGE</v>
          </cell>
          <cell r="K1363">
            <v>17199</v>
          </cell>
          <cell r="L1363">
            <v>31290</v>
          </cell>
          <cell r="M1363" t="str">
            <v>SUSPENDIDA</v>
          </cell>
          <cell r="N1363">
            <v>25</v>
          </cell>
          <cell r="O1363">
            <v>13</v>
          </cell>
          <cell r="P1363">
            <v>0</v>
          </cell>
          <cell r="Q1363">
            <v>25.216666666666665</v>
          </cell>
          <cell r="R1363">
            <v>106</v>
          </cell>
          <cell r="S1363">
            <v>34</v>
          </cell>
          <cell r="T1363">
            <v>0</v>
          </cell>
          <cell r="U1363">
            <v>-106.56666666666666</v>
          </cell>
          <cell r="V1363">
            <v>1770</v>
          </cell>
          <cell r="W1363" t="str">
            <v/>
          </cell>
        </row>
        <row r="1364">
          <cell r="A1364" t="str">
            <v>00010087</v>
          </cell>
          <cell r="C1364" t="str">
            <v>VASCOGIL</v>
          </cell>
          <cell r="D1364" t="str">
            <v>CANELAS</v>
          </cell>
          <cell r="E1364" t="str">
            <v>DURANGO</v>
          </cell>
          <cell r="F1364" t="str">
            <v>PACIFICO NORTE</v>
          </cell>
          <cell r="G1364" t="str">
            <v>RIO CULIACAN</v>
          </cell>
          <cell r="H1364" t="str">
            <v>RIO HUMAYA</v>
          </cell>
          <cell r="I1364" t="str">
            <v>CLIMATOLOGICA</v>
          </cell>
          <cell r="J1364" t="str">
            <v>CONAGUA-DGE</v>
          </cell>
          <cell r="K1364">
            <v>24532</v>
          </cell>
          <cell r="L1364">
            <v>41333</v>
          </cell>
          <cell r="M1364" t="str">
            <v>OPERANDO</v>
          </cell>
          <cell r="N1364">
            <v>25</v>
          </cell>
          <cell r="O1364">
            <v>7</v>
          </cell>
          <cell r="P1364">
            <v>45</v>
          </cell>
          <cell r="Q1364">
            <v>25.129166666666666</v>
          </cell>
          <cell r="R1364">
            <v>106</v>
          </cell>
          <cell r="S1364">
            <v>21</v>
          </cell>
          <cell r="T1364">
            <v>45</v>
          </cell>
          <cell r="U1364">
            <v>-106.3625</v>
          </cell>
          <cell r="V1364">
            <v>2400</v>
          </cell>
          <cell r="W1364" t="str">
            <v/>
          </cell>
        </row>
        <row r="1365">
          <cell r="A1365" t="str">
            <v>00010088</v>
          </cell>
          <cell r="C1365" t="str">
            <v>VICENTE GUERRERO</v>
          </cell>
          <cell r="D1365" t="str">
            <v>VICENTE GUERRERO</v>
          </cell>
          <cell r="E1365" t="str">
            <v>DURANGO</v>
          </cell>
          <cell r="F1365" t="str">
            <v>PACIFICO NORTE</v>
          </cell>
          <cell r="G1365" t="str">
            <v>RIO SAN PEDRO</v>
          </cell>
          <cell r="H1365" t="str">
            <v>RIO SUCHIL</v>
          </cell>
          <cell r="I1365" t="str">
            <v>CLIMATOLOGICA</v>
          </cell>
          <cell r="J1365" t="str">
            <v>CONAGUA-DGE</v>
          </cell>
          <cell r="K1365">
            <v>23224</v>
          </cell>
          <cell r="L1365">
            <v>39113</v>
          </cell>
          <cell r="M1365" t="str">
            <v>OPERANDO</v>
          </cell>
          <cell r="N1365">
            <v>23</v>
          </cell>
          <cell r="O1365">
            <v>44</v>
          </cell>
          <cell r="P1365">
            <v>16</v>
          </cell>
          <cell r="Q1365">
            <v>23.737777777777779</v>
          </cell>
          <cell r="R1365">
            <v>103</v>
          </cell>
          <cell r="S1365">
            <v>58</v>
          </cell>
          <cell r="T1365">
            <v>47</v>
          </cell>
          <cell r="U1365">
            <v>-103.97972222222222</v>
          </cell>
          <cell r="V1365">
            <v>1950</v>
          </cell>
          <cell r="W1365" t="str">
            <v/>
          </cell>
        </row>
        <row r="1366">
          <cell r="A1366" t="str">
            <v>00010089</v>
          </cell>
          <cell r="C1366" t="str">
            <v>VILLA HIDALGO (SMN)</v>
          </cell>
          <cell r="D1366" t="str">
            <v>HIDALGO</v>
          </cell>
          <cell r="E1366" t="str">
            <v>DURANGO</v>
          </cell>
          <cell r="F1366" t="str">
            <v>CUENCAS CENTRALES DEL NORTE</v>
          </cell>
          <cell r="G1366" t="str">
            <v>ARROYO LA INDIA-PALOMAS</v>
          </cell>
          <cell r="H1366" t="str">
            <v>ARROYO LA INDIA-ARROYO CERRO GORDO</v>
          </cell>
          <cell r="I1366" t="str">
            <v>CLIMATOLOGICA</v>
          </cell>
          <cell r="J1366" t="str">
            <v>CONAGUA-SMN</v>
          </cell>
          <cell r="K1366">
            <v>22282</v>
          </cell>
          <cell r="L1366">
            <v>33969</v>
          </cell>
          <cell r="M1366" t="str">
            <v>OPERANDO</v>
          </cell>
          <cell r="N1366">
            <v>26</v>
          </cell>
          <cell r="O1366">
            <v>14</v>
          </cell>
          <cell r="P1366">
            <v>20</v>
          </cell>
          <cell r="Q1366">
            <v>26.238888888888891</v>
          </cell>
          <cell r="R1366">
            <v>104</v>
          </cell>
          <cell r="S1366">
            <v>54</v>
          </cell>
          <cell r="T1366">
            <v>30</v>
          </cell>
          <cell r="U1366">
            <v>-104.90833333333335</v>
          </cell>
          <cell r="V1366">
            <v>1700</v>
          </cell>
          <cell r="W1366" t="str">
            <v>ESTACION PLUVIOMETRICA</v>
          </cell>
        </row>
        <row r="1367">
          <cell r="A1367" t="str">
            <v>00010090</v>
          </cell>
          <cell r="C1367" t="str">
            <v>CANATLAN (DGE)</v>
          </cell>
          <cell r="D1367" t="str">
            <v>CANATLAN</v>
          </cell>
          <cell r="E1367" t="str">
            <v>DURANGO</v>
          </cell>
          <cell r="F1367" t="str">
            <v>PACIFICO NORTE</v>
          </cell>
          <cell r="G1367" t="str">
            <v>RIO SAN PEDRO</v>
          </cell>
          <cell r="H1367" t="str">
            <v>RIO SAUCEDA</v>
          </cell>
          <cell r="I1367" t="str">
            <v>CLIMATOLOGICA</v>
          </cell>
          <cell r="J1367" t="str">
            <v>CONAGUA-DGE</v>
          </cell>
          <cell r="K1367">
            <v>23224</v>
          </cell>
          <cell r="L1367">
            <v>39233</v>
          </cell>
          <cell r="M1367" t="str">
            <v>OPERANDO</v>
          </cell>
          <cell r="N1367">
            <v>24</v>
          </cell>
          <cell r="O1367">
            <v>31</v>
          </cell>
          <cell r="P1367">
            <v>5</v>
          </cell>
          <cell r="Q1367">
            <v>24.518055555555556</v>
          </cell>
          <cell r="R1367">
            <v>104</v>
          </cell>
          <cell r="S1367">
            <v>47</v>
          </cell>
          <cell r="T1367">
            <v>0</v>
          </cell>
          <cell r="U1367">
            <v>-104.78333333333333</v>
          </cell>
          <cell r="V1367">
            <v>2000</v>
          </cell>
          <cell r="W1367" t="str">
            <v/>
          </cell>
        </row>
        <row r="1368">
          <cell r="A1368" t="str">
            <v>00010091</v>
          </cell>
          <cell r="C1368" t="str">
            <v>COLUTA</v>
          </cell>
          <cell r="D1368" t="str">
            <v>TAMAZULA</v>
          </cell>
          <cell r="E1368" t="str">
            <v>DURANGO</v>
          </cell>
          <cell r="F1368" t="str">
            <v>PACIFICO NORTE</v>
          </cell>
          <cell r="G1368" t="str">
            <v>RIO CULIACAN</v>
          </cell>
          <cell r="H1368" t="str">
            <v>RIO Q. DE TOPIA</v>
          </cell>
          <cell r="I1368" t="str">
            <v>CLIMATOLOGICA</v>
          </cell>
          <cell r="J1368" t="str">
            <v>CONAGUA-DGE</v>
          </cell>
          <cell r="K1368">
            <v>24532</v>
          </cell>
          <cell r="L1368">
            <v>32233</v>
          </cell>
          <cell r="M1368" t="str">
            <v>SUSPENDIDA</v>
          </cell>
          <cell r="N1368">
            <v>25</v>
          </cell>
          <cell r="O1368">
            <v>6</v>
          </cell>
          <cell r="P1368">
            <v>0</v>
          </cell>
          <cell r="Q1368">
            <v>25.1</v>
          </cell>
          <cell r="R1368">
            <v>106</v>
          </cell>
          <cell r="S1368">
            <v>43</v>
          </cell>
          <cell r="T1368">
            <v>32</v>
          </cell>
          <cell r="U1368">
            <v>-106.72555555555556</v>
          </cell>
          <cell r="V1368">
            <v>520</v>
          </cell>
          <cell r="W1368" t="str">
            <v/>
          </cell>
        </row>
        <row r="1369">
          <cell r="A1369" t="str">
            <v>00010092</v>
          </cell>
          <cell r="C1369" t="str">
            <v>DURANGO (DGE)</v>
          </cell>
          <cell r="D1369" t="str">
            <v>DURANGO</v>
          </cell>
          <cell r="E1369" t="str">
            <v>DURANGO</v>
          </cell>
          <cell r="F1369" t="str">
            <v>PACIFICO NORTE</v>
          </cell>
          <cell r="G1369" t="str">
            <v>RIO SAN PEDRO</v>
          </cell>
          <cell r="H1369" t="str">
            <v>RIO DURANGO</v>
          </cell>
          <cell r="I1369" t="str">
            <v>CLIMATOLOGICA</v>
          </cell>
          <cell r="J1369" t="str">
            <v>CONAGUA-DGE</v>
          </cell>
          <cell r="K1369">
            <v>14977</v>
          </cell>
          <cell r="L1369">
            <v>36891</v>
          </cell>
          <cell r="M1369" t="str">
            <v>SUSPENDIDA</v>
          </cell>
          <cell r="N1369">
            <v>24</v>
          </cell>
          <cell r="O1369">
            <v>1</v>
          </cell>
          <cell r="P1369">
            <v>28</v>
          </cell>
          <cell r="Q1369">
            <v>24.024444444444445</v>
          </cell>
          <cell r="R1369">
            <v>104</v>
          </cell>
          <cell r="S1369">
            <v>40</v>
          </cell>
          <cell r="T1369">
            <v>23</v>
          </cell>
          <cell r="U1369">
            <v>-104.67305555555556</v>
          </cell>
          <cell r="V1369">
            <v>1900</v>
          </cell>
          <cell r="W1369" t="str">
            <v/>
          </cell>
        </row>
        <row r="1370">
          <cell r="A1370" t="str">
            <v>00010093</v>
          </cell>
          <cell r="C1370" t="str">
            <v>EL SALTO (DGE)</v>
          </cell>
          <cell r="D1370" t="str">
            <v>PUEBLO NUEVO</v>
          </cell>
          <cell r="E1370" t="str">
            <v>DURANGO</v>
          </cell>
          <cell r="F1370" t="str">
            <v>PACIFICO NORTE</v>
          </cell>
          <cell r="G1370" t="str">
            <v>RIO ACAPONETA</v>
          </cell>
          <cell r="H1370" t="str">
            <v>RIO Q. SAN VICENTE</v>
          </cell>
          <cell r="I1370" t="str">
            <v>CLIMATOLOGICA</v>
          </cell>
          <cell r="J1370" t="str">
            <v>CONAGUA-DGE</v>
          </cell>
          <cell r="K1370">
            <v>23224</v>
          </cell>
          <cell r="L1370">
            <v>39447</v>
          </cell>
          <cell r="M1370" t="str">
            <v>OPERANDO</v>
          </cell>
          <cell r="N1370">
            <v>23</v>
          </cell>
          <cell r="O1370">
            <v>41</v>
          </cell>
          <cell r="P1370">
            <v>25</v>
          </cell>
          <cell r="Q1370">
            <v>23.690277777777776</v>
          </cell>
          <cell r="R1370">
            <v>105</v>
          </cell>
          <cell r="S1370">
            <v>21</v>
          </cell>
          <cell r="T1370">
            <v>10</v>
          </cell>
          <cell r="U1370">
            <v>-105.35277777777777</v>
          </cell>
          <cell r="V1370">
            <v>2538</v>
          </cell>
          <cell r="W1370" t="str">
            <v/>
          </cell>
        </row>
        <row r="1371">
          <cell r="A1371" t="str">
            <v>00010094</v>
          </cell>
          <cell r="C1371" t="str">
            <v>GUANACEVI (DGE)</v>
          </cell>
          <cell r="D1371" t="str">
            <v>GUANACEVI</v>
          </cell>
          <cell r="E1371" t="str">
            <v>DURANGO</v>
          </cell>
          <cell r="F1371" t="str">
            <v>CUENCAS CENTRALES DEL NORTE</v>
          </cell>
          <cell r="G1371" t="str">
            <v>PRESA LAZARO CARDENAS</v>
          </cell>
          <cell r="H1371" t="str">
            <v>RIO DEL ORO DE SEXTIN-RIO ZAPE</v>
          </cell>
          <cell r="I1371" t="str">
            <v>CLIMATOLOGICA</v>
          </cell>
          <cell r="J1371" t="str">
            <v>CONAGUA-DGE</v>
          </cell>
          <cell r="K1371">
            <v>24412</v>
          </cell>
          <cell r="L1371">
            <v>30681</v>
          </cell>
          <cell r="M1371" t="str">
            <v>SUSPENDIDA</v>
          </cell>
          <cell r="N1371">
            <v>25</v>
          </cell>
          <cell r="O1371">
            <v>56</v>
          </cell>
          <cell r="P1371">
            <v>0</v>
          </cell>
          <cell r="Q1371">
            <v>25.933333333333334</v>
          </cell>
          <cell r="R1371">
            <v>105</v>
          </cell>
          <cell r="S1371">
            <v>58</v>
          </cell>
          <cell r="T1371">
            <v>0</v>
          </cell>
          <cell r="U1371">
            <v>-105.96666666666667</v>
          </cell>
          <cell r="V1371">
            <v>2050</v>
          </cell>
          <cell r="W1371" t="str">
            <v/>
          </cell>
        </row>
        <row r="1372">
          <cell r="A1372" t="str">
            <v>00010095</v>
          </cell>
          <cell r="C1372" t="str">
            <v>GUADALUPE VICTORIA (SMN)</v>
          </cell>
          <cell r="D1372" t="str">
            <v>GUADALUPE VICTORIA</v>
          </cell>
          <cell r="E1372" t="str">
            <v>DURANGO</v>
          </cell>
          <cell r="F1372" t="str">
            <v>PACIFICO NORTE</v>
          </cell>
          <cell r="G1372" t="str">
            <v>RIO SAN PEDRO</v>
          </cell>
          <cell r="H1372" t="str">
            <v>RIO DURANGO</v>
          </cell>
          <cell r="I1372" t="str">
            <v>CLIMATOLOGICA</v>
          </cell>
          <cell r="J1372" t="str">
            <v>CONAGUA-SMN</v>
          </cell>
          <cell r="K1372">
            <v>22282</v>
          </cell>
          <cell r="L1372">
            <v>25749</v>
          </cell>
          <cell r="M1372" t="str">
            <v>SUSPENDIDA</v>
          </cell>
          <cell r="N1372">
            <v>24</v>
          </cell>
          <cell r="O1372">
            <v>26</v>
          </cell>
          <cell r="P1372">
            <v>15</v>
          </cell>
          <cell r="Q1372">
            <v>24.4375</v>
          </cell>
          <cell r="R1372">
            <v>104</v>
          </cell>
          <cell r="S1372">
            <v>7</v>
          </cell>
          <cell r="T1372">
            <v>16</v>
          </cell>
          <cell r="U1372">
            <v>-104.12111111111111</v>
          </cell>
          <cell r="V1372">
            <v>1980</v>
          </cell>
          <cell r="W1372" t="str">
            <v/>
          </cell>
        </row>
        <row r="1373">
          <cell r="A1373" t="str">
            <v>00010096</v>
          </cell>
          <cell r="C1373" t="str">
            <v>LA CHAPARRA (PFM)</v>
          </cell>
          <cell r="D1373" t="str">
            <v>SANTIAGO PAPASQUIARO</v>
          </cell>
          <cell r="E1373" t="str">
            <v>DURANGO</v>
          </cell>
          <cell r="F1373" t="str">
            <v>CUENCAS CENTRALES DEL NORTE</v>
          </cell>
          <cell r="G1373" t="str">
            <v>PRESA LAZARO CARDENAS</v>
          </cell>
          <cell r="H1373" t="str">
            <v>RIO LOS TEPEHUANES</v>
          </cell>
          <cell r="I1373" t="str">
            <v>CLIMATOLOGICA</v>
          </cell>
          <cell r="J1373" t="str">
            <v>PFM</v>
          </cell>
          <cell r="K1373">
            <v>25204</v>
          </cell>
          <cell r="L1373">
            <v>30347</v>
          </cell>
          <cell r="M1373" t="str">
            <v>SUSPENDIDA</v>
          </cell>
          <cell r="N1373">
            <v>25</v>
          </cell>
          <cell r="O1373">
            <v>2</v>
          </cell>
          <cell r="P1373">
            <v>0</v>
          </cell>
          <cell r="Q1373">
            <v>25.033333333333335</v>
          </cell>
          <cell r="R1373">
            <v>105</v>
          </cell>
          <cell r="S1373">
            <v>39</v>
          </cell>
          <cell r="T1373">
            <v>0</v>
          </cell>
          <cell r="U1373">
            <v>-105.65</v>
          </cell>
          <cell r="V1373">
            <v>2590</v>
          </cell>
          <cell r="W1373" t="str">
            <v/>
          </cell>
        </row>
        <row r="1374">
          <cell r="A1374" t="str">
            <v>00010097</v>
          </cell>
          <cell r="C1374" t="str">
            <v>LA ZARCA (CFE)</v>
          </cell>
          <cell r="D1374" t="str">
            <v>HIDALGO</v>
          </cell>
          <cell r="E1374" t="str">
            <v>DURANGO</v>
          </cell>
          <cell r="F1374" t="str">
            <v>CUENCAS CENTRALES DEL NORTE</v>
          </cell>
          <cell r="G1374" t="str">
            <v>ARROYO LA INDIA-PALOMAS</v>
          </cell>
          <cell r="H1374" t="str">
            <v>ARROYO LA INDIA-ARROYO CERRO GORDO</v>
          </cell>
          <cell r="I1374" t="str">
            <v>CLIMATOLOGICA</v>
          </cell>
          <cell r="J1374" t="str">
            <v>CFE</v>
          </cell>
          <cell r="K1374">
            <v>24412</v>
          </cell>
          <cell r="L1374">
            <v>25537</v>
          </cell>
          <cell r="M1374" t="str">
            <v>SUSPENDIDA</v>
          </cell>
          <cell r="N1374">
            <v>26</v>
          </cell>
          <cell r="O1374">
            <v>3</v>
          </cell>
          <cell r="P1374">
            <v>0</v>
          </cell>
          <cell r="Q1374">
            <v>26.05</v>
          </cell>
          <cell r="R1374">
            <v>104</v>
          </cell>
          <cell r="S1374">
            <v>59</v>
          </cell>
          <cell r="T1374">
            <v>0</v>
          </cell>
          <cell r="U1374">
            <v>-104.98333333333333</v>
          </cell>
          <cell r="V1374">
            <v>1896</v>
          </cell>
          <cell r="W1374" t="str">
            <v/>
          </cell>
        </row>
        <row r="1375">
          <cell r="A1375" t="str">
            <v>00010098</v>
          </cell>
          <cell r="C1375" t="str">
            <v>RODEO (DGE)</v>
          </cell>
          <cell r="D1375" t="str">
            <v>RODEO</v>
          </cell>
          <cell r="E1375" t="str">
            <v>DURANGO</v>
          </cell>
          <cell r="F1375" t="str">
            <v>CUENCAS CENTRALES DEL NORTE</v>
          </cell>
          <cell r="G1375" t="str">
            <v>RIO NAZAS-RODEO</v>
          </cell>
          <cell r="H1375" t="str">
            <v>RIO NAZAS-RODEO</v>
          </cell>
          <cell r="I1375" t="str">
            <v>CLIMATOLOGICA</v>
          </cell>
          <cell r="J1375" t="str">
            <v>CONAGUA-DGE</v>
          </cell>
          <cell r="K1375">
            <v>14611</v>
          </cell>
          <cell r="L1375">
            <v>39903</v>
          </cell>
          <cell r="M1375" t="str">
            <v>OPERANDO</v>
          </cell>
          <cell r="N1375">
            <v>25</v>
          </cell>
          <cell r="O1375">
            <v>11</v>
          </cell>
          <cell r="P1375">
            <v>0</v>
          </cell>
          <cell r="Q1375">
            <v>25.183333333333334</v>
          </cell>
          <cell r="R1375">
            <v>104</v>
          </cell>
          <cell r="S1375">
            <v>33</v>
          </cell>
          <cell r="T1375">
            <v>45</v>
          </cell>
          <cell r="U1375">
            <v>-104.5625</v>
          </cell>
          <cell r="V1375">
            <v>1346</v>
          </cell>
          <cell r="W1375" t="str">
            <v/>
          </cell>
        </row>
        <row r="1376">
          <cell r="A1376" t="str">
            <v>00010099</v>
          </cell>
          <cell r="C1376" t="str">
            <v>SAN JUAN DE GUADALUPE (DGE)</v>
          </cell>
          <cell r="D1376" t="str">
            <v>SAN JUAN DE GUADALUPE</v>
          </cell>
          <cell r="E1376" t="str">
            <v>DURANGO</v>
          </cell>
          <cell r="F1376" t="str">
            <v>CUENCAS CENTRALES DEL NORTE</v>
          </cell>
          <cell r="G1376" t="str">
            <v>RIO AGUANAVAL</v>
          </cell>
          <cell r="H1376" t="str">
            <v>RIO AGUANAVAL-RIO GRANDE</v>
          </cell>
          <cell r="I1376" t="str">
            <v>CLIMATOLOGICA</v>
          </cell>
          <cell r="J1376" t="str">
            <v>CONAGUA-DGE</v>
          </cell>
          <cell r="K1376">
            <v>23224</v>
          </cell>
          <cell r="L1376">
            <v>41243</v>
          </cell>
          <cell r="M1376" t="str">
            <v>OPERANDO</v>
          </cell>
          <cell r="N1376">
            <v>24</v>
          </cell>
          <cell r="O1376">
            <v>37</v>
          </cell>
          <cell r="P1376">
            <v>53</v>
          </cell>
          <cell r="Q1376">
            <v>24.631388888888889</v>
          </cell>
          <cell r="R1376">
            <v>102</v>
          </cell>
          <cell r="S1376">
            <v>46</v>
          </cell>
          <cell r="T1376">
            <v>58</v>
          </cell>
          <cell r="U1376">
            <v>-102.78277777777778</v>
          </cell>
          <cell r="V1376">
            <v>1531</v>
          </cell>
          <cell r="W1376" t="str">
            <v/>
          </cell>
        </row>
        <row r="1377">
          <cell r="A1377" t="str">
            <v>00010100</v>
          </cell>
          <cell r="C1377" t="str">
            <v>SANTIAGO PAPASQUIARO (SMN)</v>
          </cell>
          <cell r="D1377" t="str">
            <v>SANTIAGO PAPASQUIARO</v>
          </cell>
          <cell r="E1377" t="str">
            <v>DURANGO</v>
          </cell>
          <cell r="F1377" t="str">
            <v>CUENCAS CENTRALES DEL NORTE</v>
          </cell>
          <cell r="G1377" t="str">
            <v>PRESA LAZARO CARDENAS</v>
          </cell>
          <cell r="H1377" t="str">
            <v>RIO DE SANTIAGO</v>
          </cell>
          <cell r="I1377" t="str">
            <v>CLIMATOLOGICA</v>
          </cell>
          <cell r="J1377" t="str">
            <v>CONAGUA-SMN</v>
          </cell>
          <cell r="K1377">
            <v>7703</v>
          </cell>
          <cell r="L1377">
            <v>40086</v>
          </cell>
          <cell r="M1377" t="str">
            <v>OPERANDO</v>
          </cell>
          <cell r="N1377">
            <v>25</v>
          </cell>
          <cell r="O1377">
            <v>3</v>
          </cell>
          <cell r="P1377">
            <v>0</v>
          </cell>
          <cell r="Q1377">
            <v>25.05</v>
          </cell>
          <cell r="R1377">
            <v>105</v>
          </cell>
          <cell r="S1377">
            <v>24</v>
          </cell>
          <cell r="T1377">
            <v>55</v>
          </cell>
          <cell r="U1377">
            <v>-105.41527777777779</v>
          </cell>
          <cell r="V1377">
            <v>1740</v>
          </cell>
          <cell r="W1377" t="str">
            <v/>
          </cell>
        </row>
        <row r="1378">
          <cell r="A1378" t="str">
            <v>00010101</v>
          </cell>
          <cell r="C1378" t="str">
            <v>TEPEHUANES (DGE)</v>
          </cell>
          <cell r="D1378" t="str">
            <v>TEPEHUANES</v>
          </cell>
          <cell r="E1378" t="str">
            <v>DURANGO</v>
          </cell>
          <cell r="F1378" t="str">
            <v>CUENCAS CENTRALES DEL NORTE</v>
          </cell>
          <cell r="G1378" t="str">
            <v>PRESA LAZARO CARDENAS</v>
          </cell>
          <cell r="H1378" t="str">
            <v>RIO LOS TEPEHUANES</v>
          </cell>
          <cell r="I1378" t="str">
            <v>CLIMATOLOGICA</v>
          </cell>
          <cell r="J1378" t="str">
            <v>CONAGUA-DGE</v>
          </cell>
          <cell r="K1378">
            <v>23012</v>
          </cell>
          <cell r="L1378">
            <v>29555</v>
          </cell>
          <cell r="M1378" t="str">
            <v>SUSPENDIDA</v>
          </cell>
          <cell r="N1378">
            <v>25</v>
          </cell>
          <cell r="O1378">
            <v>20</v>
          </cell>
          <cell r="P1378">
            <v>36</v>
          </cell>
          <cell r="Q1378">
            <v>25.343333333333334</v>
          </cell>
          <cell r="R1378">
            <v>105</v>
          </cell>
          <cell r="S1378">
            <v>43</v>
          </cell>
          <cell r="T1378">
            <v>23</v>
          </cell>
          <cell r="U1378">
            <v>-105.72305555555556</v>
          </cell>
          <cell r="V1378">
            <v>1800</v>
          </cell>
          <cell r="W1378" t="str">
            <v/>
          </cell>
        </row>
        <row r="1379">
          <cell r="A1379" t="str">
            <v>00010102</v>
          </cell>
          <cell r="C1379" t="str">
            <v>GUATIMAPE (SMN)</v>
          </cell>
          <cell r="D1379" t="str">
            <v>NUEVO IDEAL</v>
          </cell>
          <cell r="E1379" t="str">
            <v>DURANGO</v>
          </cell>
          <cell r="F1379" t="str">
            <v>PACIFICO NORTE</v>
          </cell>
          <cell r="G1379" t="str">
            <v>RIO SAN PEDRO</v>
          </cell>
          <cell r="H1379" t="str">
            <v>RIO SANTIAGUILLO</v>
          </cell>
          <cell r="I1379" t="str">
            <v>CLIMATOLOGICA</v>
          </cell>
          <cell r="J1379" t="str">
            <v>CONAGUA-SMN</v>
          </cell>
          <cell r="K1379">
            <v>8492</v>
          </cell>
          <cell r="L1379">
            <v>22281</v>
          </cell>
          <cell r="M1379" t="str">
            <v>SUSPENDIDA</v>
          </cell>
          <cell r="N1379">
            <v>24</v>
          </cell>
          <cell r="O1379">
            <v>48</v>
          </cell>
          <cell r="P1379">
            <v>14</v>
          </cell>
          <cell r="Q1379">
            <v>24.803888888888888</v>
          </cell>
          <cell r="R1379">
            <v>104</v>
          </cell>
          <cell r="S1379">
            <v>55</v>
          </cell>
          <cell r="T1379">
            <v>21</v>
          </cell>
          <cell r="U1379">
            <v>-104.9225</v>
          </cell>
          <cell r="V1379">
            <v>2000</v>
          </cell>
          <cell r="W1379" t="str">
            <v/>
          </cell>
        </row>
        <row r="1380">
          <cell r="A1380" t="str">
            <v>00010103</v>
          </cell>
          <cell r="C1380" t="str">
            <v>SANTA BARBARA (DGE)</v>
          </cell>
          <cell r="D1380" t="str">
            <v>DURANGO</v>
          </cell>
          <cell r="E1380" t="str">
            <v>DURANGO</v>
          </cell>
          <cell r="F1380" t="str">
            <v>PACIFICO NORTE</v>
          </cell>
          <cell r="G1380" t="str">
            <v>RIO SAN PEDRO</v>
          </cell>
          <cell r="H1380" t="str">
            <v>RIO TUNAL</v>
          </cell>
          <cell r="I1380" t="str">
            <v>CLIMATOLOGICA</v>
          </cell>
          <cell r="J1380" t="str">
            <v>CONAGUA-DGE</v>
          </cell>
          <cell r="K1380">
            <v>23498</v>
          </cell>
          <cell r="L1380">
            <v>39447</v>
          </cell>
          <cell r="M1380" t="str">
            <v>OPERANDO</v>
          </cell>
          <cell r="N1380">
            <v>23</v>
          </cell>
          <cell r="O1380">
            <v>49</v>
          </cell>
          <cell r="P1380">
            <v>18</v>
          </cell>
          <cell r="Q1380">
            <v>23.821666666666665</v>
          </cell>
          <cell r="R1380">
            <v>104</v>
          </cell>
          <cell r="S1380">
            <v>55</v>
          </cell>
          <cell r="T1380">
            <v>34</v>
          </cell>
          <cell r="U1380">
            <v>-104.92611111111111</v>
          </cell>
          <cell r="V1380">
            <v>2260</v>
          </cell>
          <cell r="W1380" t="str">
            <v/>
          </cell>
        </row>
        <row r="1381">
          <cell r="A1381" t="str">
            <v>00010107</v>
          </cell>
          <cell r="C1381" t="str">
            <v>FRACCIONAMIENTO SAN IGNACIO</v>
          </cell>
          <cell r="D1381" t="str">
            <v>HIDALGO</v>
          </cell>
          <cell r="E1381" t="str">
            <v>DURANGO</v>
          </cell>
          <cell r="F1381" t="str">
            <v>CUENCAS CENTRALES DEL NORTE</v>
          </cell>
          <cell r="G1381" t="str">
            <v>ARROYO LA INDIA-PALOMAS</v>
          </cell>
          <cell r="H1381" t="str">
            <v>ARROYO LA INDIA-ARROYO CERRO GORDO</v>
          </cell>
          <cell r="I1381" t="str">
            <v>CLIMATOLOGICA</v>
          </cell>
          <cell r="J1381" t="str">
            <v>CONAGUA-SMN</v>
          </cell>
          <cell r="K1381">
            <v>22282</v>
          </cell>
          <cell r="L1381">
            <v>25446</v>
          </cell>
          <cell r="M1381" t="str">
            <v>SUSPENDIDA</v>
          </cell>
          <cell r="N1381">
            <v>26</v>
          </cell>
          <cell r="O1381">
            <v>5</v>
          </cell>
          <cell r="P1381">
            <v>0</v>
          </cell>
          <cell r="Q1381">
            <v>26.083333333333332</v>
          </cell>
          <cell r="R1381">
            <v>104</v>
          </cell>
          <cell r="S1381">
            <v>58</v>
          </cell>
          <cell r="T1381">
            <v>0</v>
          </cell>
          <cell r="U1381">
            <v>-104.96666666666667</v>
          </cell>
          <cell r="V1381">
            <v>1700</v>
          </cell>
          <cell r="W1381" t="str">
            <v/>
          </cell>
        </row>
        <row r="1382">
          <cell r="A1382" t="str">
            <v>00010108</v>
          </cell>
          <cell r="C1382" t="str">
            <v>CIUDAD LERDO (DGE)</v>
          </cell>
          <cell r="D1382" t="str">
            <v>LERDO</v>
          </cell>
          <cell r="E1382" t="str">
            <v>DURANGO</v>
          </cell>
          <cell r="F1382" t="str">
            <v>CUENCAS CENTRALES DEL NORTE</v>
          </cell>
          <cell r="G1382" t="str">
            <v>RIO NAZAS-TORREON</v>
          </cell>
          <cell r="H1382" t="str">
            <v>RIO NAZAS-CANAL SANTA ROSA</v>
          </cell>
          <cell r="I1382" t="str">
            <v>CLIMATOLOGICA</v>
          </cell>
          <cell r="J1382" t="str">
            <v>CONAGUA-DGE</v>
          </cell>
          <cell r="K1382">
            <v>27395</v>
          </cell>
          <cell r="L1382">
            <v>41305</v>
          </cell>
          <cell r="M1382" t="str">
            <v>OPERANDO</v>
          </cell>
          <cell r="N1382">
            <v>25</v>
          </cell>
          <cell r="O1382">
            <v>32</v>
          </cell>
          <cell r="P1382">
            <v>46</v>
          </cell>
          <cell r="Q1382">
            <v>25.546111111111113</v>
          </cell>
          <cell r="R1382">
            <v>103</v>
          </cell>
          <cell r="S1382">
            <v>31</v>
          </cell>
          <cell r="T1382">
            <v>19</v>
          </cell>
          <cell r="U1382">
            <v>-103.52194444444444</v>
          </cell>
          <cell r="V1382">
            <v>1140</v>
          </cell>
          <cell r="W1382" t="str">
            <v/>
          </cell>
        </row>
        <row r="1383">
          <cell r="A1383" t="str">
            <v>00010109</v>
          </cell>
          <cell r="C1383" t="str">
            <v>HACIENDA GANADERA EL OJO</v>
          </cell>
          <cell r="D1383" t="str">
            <v>POANAS</v>
          </cell>
          <cell r="E1383" t="str">
            <v>DURANGO</v>
          </cell>
          <cell r="F1383" t="str">
            <v>PACIFICO NORTE</v>
          </cell>
          <cell r="G1383" t="str">
            <v>RIO SAN PEDRO</v>
          </cell>
          <cell r="H1383" t="str">
            <v>RIO POANAS</v>
          </cell>
          <cell r="I1383" t="str">
            <v>CLIMATOLOGICA</v>
          </cell>
          <cell r="J1383" t="str">
            <v>CONAGUA-SMN</v>
          </cell>
          <cell r="K1383">
            <v>8492</v>
          </cell>
          <cell r="L1383">
            <v>25262</v>
          </cell>
          <cell r="M1383" t="str">
            <v>SUSPENDIDA</v>
          </cell>
          <cell r="N1383">
            <v>24</v>
          </cell>
          <cell r="O1383">
            <v>1</v>
          </cell>
          <cell r="P1383">
            <v>3</v>
          </cell>
          <cell r="Q1383">
            <v>24.017499999999998</v>
          </cell>
          <cell r="R1383">
            <v>104</v>
          </cell>
          <cell r="S1383">
            <v>6</v>
          </cell>
          <cell r="T1383">
            <v>46</v>
          </cell>
          <cell r="U1383">
            <v>-104.11277777777777</v>
          </cell>
          <cell r="V1383">
            <v>2019</v>
          </cell>
          <cell r="W1383" t="str">
            <v/>
          </cell>
        </row>
        <row r="1384">
          <cell r="A1384" t="str">
            <v>00010110</v>
          </cell>
          <cell r="C1384" t="str">
            <v>HACIENDA LA PILA</v>
          </cell>
          <cell r="D1384" t="str">
            <v>DURANGO</v>
          </cell>
          <cell r="E1384" t="str">
            <v>DURANGO</v>
          </cell>
          <cell r="F1384" t="str">
            <v>PACIFICO NORTE</v>
          </cell>
          <cell r="G1384" t="str">
            <v>RIO SAN PEDRO</v>
          </cell>
          <cell r="H1384" t="str">
            <v>RIO DURANGO</v>
          </cell>
          <cell r="I1384" t="str">
            <v>CLIMATOLOGICA</v>
          </cell>
          <cell r="J1384" t="str">
            <v>CONAGUA-SMN</v>
          </cell>
          <cell r="K1384">
            <v>15189</v>
          </cell>
          <cell r="L1384">
            <v>24897</v>
          </cell>
          <cell r="M1384" t="str">
            <v>SUSPENDIDA</v>
          </cell>
          <cell r="N1384">
            <v>24</v>
          </cell>
          <cell r="O1384">
            <v>7</v>
          </cell>
          <cell r="P1384">
            <v>4</v>
          </cell>
          <cell r="Q1384">
            <v>24.117777777777778</v>
          </cell>
          <cell r="R1384">
            <v>104</v>
          </cell>
          <cell r="S1384">
            <v>17</v>
          </cell>
          <cell r="T1384">
            <v>18</v>
          </cell>
          <cell r="U1384">
            <v>-104.28833333333333</v>
          </cell>
          <cell r="V1384">
            <v>1890</v>
          </cell>
          <cell r="W1384" t="str">
            <v/>
          </cell>
        </row>
        <row r="1385">
          <cell r="A1385" t="str">
            <v>00010118</v>
          </cell>
          <cell r="C1385" t="str">
            <v>E.T.A. 015 ABASOLO</v>
          </cell>
          <cell r="D1385" t="str">
            <v>RODEO</v>
          </cell>
          <cell r="E1385" t="str">
            <v>DURANGO</v>
          </cell>
          <cell r="F1385" t="str">
            <v>CUENCAS CENTRALES DEL NORTE</v>
          </cell>
          <cell r="G1385" t="str">
            <v>RIO NAZAS-RODEO</v>
          </cell>
          <cell r="H1385" t="str">
            <v>RIO NAZAS-RODEO</v>
          </cell>
          <cell r="I1385" t="str">
            <v>CLIMATOLOGICA</v>
          </cell>
          <cell r="J1385" t="str">
            <v>CONAGUA-SMN</v>
          </cell>
          <cell r="K1385">
            <v>26816</v>
          </cell>
          <cell r="L1385">
            <v>32659</v>
          </cell>
          <cell r="M1385" t="str">
            <v>SUSPENDIDA</v>
          </cell>
          <cell r="N1385">
            <v>25</v>
          </cell>
          <cell r="O1385">
            <v>15</v>
          </cell>
          <cell r="P1385">
            <v>0</v>
          </cell>
          <cell r="Q1385">
            <v>25.25</v>
          </cell>
          <cell r="R1385">
            <v>104</v>
          </cell>
          <cell r="S1385">
            <v>40</v>
          </cell>
          <cell r="T1385">
            <v>0</v>
          </cell>
          <cell r="U1385">
            <v>-104.66666666666667</v>
          </cell>
          <cell r="V1385">
            <v>1376</v>
          </cell>
          <cell r="W1385" t="str">
            <v/>
          </cell>
        </row>
        <row r="1386">
          <cell r="A1386" t="str">
            <v>00010119</v>
          </cell>
          <cell r="C1386" t="str">
            <v>E.T.A. 019 TEPEHUANES</v>
          </cell>
          <cell r="D1386" t="str">
            <v>TEPEHUANES</v>
          </cell>
          <cell r="E1386" t="str">
            <v>DURANGO</v>
          </cell>
          <cell r="F1386" t="str">
            <v>CUENCAS CENTRALES DEL NORTE</v>
          </cell>
          <cell r="G1386" t="str">
            <v>PRESA LAZARO CARDENAS</v>
          </cell>
          <cell r="H1386" t="str">
            <v>RIO LOS TEPEHUANES</v>
          </cell>
          <cell r="I1386" t="str">
            <v>CLIMATOLOGICA</v>
          </cell>
          <cell r="J1386" t="str">
            <v>CONAGUA-SMN</v>
          </cell>
          <cell r="K1386">
            <v>26816</v>
          </cell>
          <cell r="L1386">
            <v>30589</v>
          </cell>
          <cell r="M1386" t="str">
            <v>SUSPENDIDA</v>
          </cell>
          <cell r="N1386">
            <v>25</v>
          </cell>
          <cell r="O1386">
            <v>22</v>
          </cell>
          <cell r="P1386">
            <v>0</v>
          </cell>
          <cell r="Q1386">
            <v>25.366666666666667</v>
          </cell>
          <cell r="R1386">
            <v>105</v>
          </cell>
          <cell r="S1386">
            <v>45</v>
          </cell>
          <cell r="T1386">
            <v>0</v>
          </cell>
          <cell r="U1386">
            <v>-105.75</v>
          </cell>
          <cell r="V1386">
            <v>1800</v>
          </cell>
          <cell r="W1386" t="str">
            <v/>
          </cell>
        </row>
        <row r="1387">
          <cell r="A1387" t="str">
            <v>00010120</v>
          </cell>
          <cell r="C1387" t="str">
            <v>E.T.F. 142 PUEBLO NUEVO</v>
          </cell>
          <cell r="D1387" t="str">
            <v>PUEBLO NUEVO</v>
          </cell>
          <cell r="E1387" t="str">
            <v>DURANGO</v>
          </cell>
          <cell r="F1387" t="str">
            <v>PACIFICO NORTE</v>
          </cell>
          <cell r="G1387" t="str">
            <v>RIO ACAPONETA</v>
          </cell>
          <cell r="H1387" t="str">
            <v>RIO SAN DIEGO</v>
          </cell>
          <cell r="I1387" t="str">
            <v>CLIMATOLOGICA</v>
          </cell>
          <cell r="J1387" t="str">
            <v>CONAGUA-SMN</v>
          </cell>
          <cell r="K1387">
            <v>26938</v>
          </cell>
          <cell r="L1387">
            <v>30833</v>
          </cell>
          <cell r="M1387" t="str">
            <v>SUSPENDIDA</v>
          </cell>
          <cell r="N1387">
            <v>23</v>
          </cell>
          <cell r="O1387">
            <v>22</v>
          </cell>
          <cell r="P1387">
            <v>0</v>
          </cell>
          <cell r="Q1387">
            <v>23.366666666666667</v>
          </cell>
          <cell r="R1387">
            <v>105</v>
          </cell>
          <cell r="S1387">
            <v>21</v>
          </cell>
          <cell r="T1387">
            <v>0</v>
          </cell>
          <cell r="U1387">
            <v>-105.35</v>
          </cell>
          <cell r="V1387">
            <v>1480</v>
          </cell>
          <cell r="W1387" t="str">
            <v/>
          </cell>
        </row>
        <row r="1388">
          <cell r="A1388" t="str">
            <v>00010121</v>
          </cell>
          <cell r="C1388" t="str">
            <v>LOS ALTARES</v>
          </cell>
          <cell r="D1388" t="str">
            <v>SANTIAGO PAPASQUIARO</v>
          </cell>
          <cell r="E1388" t="str">
            <v>DURANGO</v>
          </cell>
          <cell r="F1388" t="str">
            <v>CUENCAS CENTRALES DEL NORTE</v>
          </cell>
          <cell r="G1388" t="str">
            <v>RIO SAN LORENZO</v>
          </cell>
          <cell r="H1388" t="str">
            <v>RIO Q. DE SAN GREGORIO</v>
          </cell>
          <cell r="I1388" t="str">
            <v>CLIMATOLOGICA</v>
          </cell>
          <cell r="J1388" t="str">
            <v>CONAGUA-DGE</v>
          </cell>
          <cell r="K1388">
            <v>26816</v>
          </cell>
          <cell r="L1388">
            <v>41243</v>
          </cell>
          <cell r="M1388" t="str">
            <v>OPERANDO</v>
          </cell>
          <cell r="N1388">
            <v>24</v>
          </cell>
          <cell r="O1388">
            <v>59</v>
          </cell>
          <cell r="P1388">
            <v>20</v>
          </cell>
          <cell r="Q1388">
            <v>24.988888888888891</v>
          </cell>
          <cell r="R1388">
            <v>105</v>
          </cell>
          <cell r="S1388">
            <v>53</v>
          </cell>
          <cell r="T1388">
            <v>30</v>
          </cell>
          <cell r="U1388">
            <v>-105.89166666666668</v>
          </cell>
          <cell r="V1388">
            <v>2490</v>
          </cell>
          <cell r="W1388" t="str">
            <v/>
          </cell>
        </row>
        <row r="1389">
          <cell r="A1389" t="str">
            <v>00010122</v>
          </cell>
          <cell r="C1389" t="str">
            <v>SAN DIEGO</v>
          </cell>
          <cell r="D1389" t="str">
            <v>SANTIAGO PAPASQUIARO</v>
          </cell>
          <cell r="E1389" t="str">
            <v>DURANGO</v>
          </cell>
          <cell r="F1389" t="str">
            <v>CUENCAS CENTRALES DEL NORTE</v>
          </cell>
          <cell r="G1389" t="str">
            <v>RIO SAN LORENZO</v>
          </cell>
          <cell r="H1389" t="str">
            <v>RIO Q. DE SAN GREGORIO</v>
          </cell>
          <cell r="I1389" t="str">
            <v>CLIMATOLOGICA</v>
          </cell>
          <cell r="J1389" t="str">
            <v>CONAGUA-DGE</v>
          </cell>
          <cell r="K1389">
            <v>26816</v>
          </cell>
          <cell r="L1389">
            <v>41060</v>
          </cell>
          <cell r="M1389" t="str">
            <v>OPERANDO</v>
          </cell>
          <cell r="N1389">
            <v>24</v>
          </cell>
          <cell r="O1389">
            <v>53</v>
          </cell>
          <cell r="P1389">
            <v>40</v>
          </cell>
          <cell r="Q1389">
            <v>24.894444444444446</v>
          </cell>
          <cell r="R1389">
            <v>106</v>
          </cell>
          <cell r="S1389">
            <v>7</v>
          </cell>
          <cell r="T1389">
            <v>15</v>
          </cell>
          <cell r="U1389">
            <v>-106.12083333333332</v>
          </cell>
          <cell r="V1389">
            <v>1640</v>
          </cell>
          <cell r="W1389" t="str">
            <v/>
          </cell>
        </row>
        <row r="1390">
          <cell r="A1390" t="str">
            <v>00010123</v>
          </cell>
          <cell r="C1390" t="str">
            <v>SAN PABLO</v>
          </cell>
          <cell r="D1390" t="str">
            <v>PUEBLO NUEVO</v>
          </cell>
          <cell r="E1390" t="str">
            <v>DURANGO</v>
          </cell>
          <cell r="F1390" t="str">
            <v>PACIFICO NORTE</v>
          </cell>
          <cell r="G1390" t="str">
            <v>RIO PRESIDIO</v>
          </cell>
          <cell r="H1390" t="str">
            <v>RIO Q. LA VENTANA</v>
          </cell>
          <cell r="I1390" t="str">
            <v>CLIMATOLOGICA</v>
          </cell>
          <cell r="J1390" t="str">
            <v>CONAGUA-DGE</v>
          </cell>
          <cell r="K1390">
            <v>27181</v>
          </cell>
          <cell r="L1390">
            <v>30650</v>
          </cell>
          <cell r="M1390" t="str">
            <v>SUSPENDIDA</v>
          </cell>
          <cell r="N1390">
            <v>23</v>
          </cell>
          <cell r="O1390">
            <v>52</v>
          </cell>
          <cell r="P1390">
            <v>0</v>
          </cell>
          <cell r="Q1390">
            <v>23.866666666666667</v>
          </cell>
          <cell r="R1390">
            <v>105</v>
          </cell>
          <cell r="S1390">
            <v>37</v>
          </cell>
          <cell r="T1390">
            <v>0</v>
          </cell>
          <cell r="U1390">
            <v>-105.61666666666666</v>
          </cell>
          <cell r="V1390">
            <v>1885</v>
          </cell>
          <cell r="W1390" t="str">
            <v/>
          </cell>
        </row>
        <row r="1391">
          <cell r="A1391" t="str">
            <v>00010124</v>
          </cell>
          <cell r="C1391" t="str">
            <v>LA FLOR</v>
          </cell>
          <cell r="D1391" t="str">
            <v>DURANGO</v>
          </cell>
          <cell r="E1391" t="str">
            <v>DURANGO</v>
          </cell>
          <cell r="F1391" t="str">
            <v>PACIFICO NORTE</v>
          </cell>
          <cell r="G1391" t="str">
            <v>RIO SAN PEDRO</v>
          </cell>
          <cell r="H1391" t="str">
            <v>RIO MEZQUITAL</v>
          </cell>
          <cell r="I1391" t="str">
            <v>CLIMATOLOGICA</v>
          </cell>
          <cell r="J1391" t="str">
            <v>CONAGUA-DGE</v>
          </cell>
          <cell r="K1391">
            <v>27485</v>
          </cell>
          <cell r="L1391">
            <v>39447</v>
          </cell>
          <cell r="M1391" t="str">
            <v>OPERANDO</v>
          </cell>
          <cell r="N1391">
            <v>23</v>
          </cell>
          <cell r="O1391">
            <v>31</v>
          </cell>
          <cell r="P1391">
            <v>30</v>
          </cell>
          <cell r="Q1391">
            <v>23.524999999999999</v>
          </cell>
          <cell r="R1391">
            <v>104</v>
          </cell>
          <cell r="S1391">
            <v>43</v>
          </cell>
          <cell r="T1391">
            <v>22</v>
          </cell>
          <cell r="U1391">
            <v>-104.72277777777778</v>
          </cell>
          <cell r="V1391">
            <v>2840</v>
          </cell>
          <cell r="W1391" t="str">
            <v/>
          </cell>
        </row>
        <row r="1392">
          <cell r="A1392" t="str">
            <v>00010125</v>
          </cell>
          <cell r="C1392" t="str">
            <v>LA ROSILLA</v>
          </cell>
          <cell r="D1392" t="str">
            <v>GUANACEVI</v>
          </cell>
          <cell r="E1392" t="str">
            <v>DURANGO</v>
          </cell>
          <cell r="F1392" t="str">
            <v>CUENCAS CENTRALES DEL NORTE</v>
          </cell>
          <cell r="G1392" t="str">
            <v>PRESA LAZARO CARDENAS</v>
          </cell>
          <cell r="H1392" t="str">
            <v>RIO VERDE</v>
          </cell>
          <cell r="I1392" t="str">
            <v>CLIMATOLOGICA</v>
          </cell>
          <cell r="J1392" t="str">
            <v>CONAGUA-DGE</v>
          </cell>
          <cell r="K1392">
            <v>27395</v>
          </cell>
          <cell r="L1392">
            <v>30681</v>
          </cell>
          <cell r="M1392" t="str">
            <v>SUSPENDIDA</v>
          </cell>
          <cell r="N1392">
            <v>26</v>
          </cell>
          <cell r="O1392">
            <v>7</v>
          </cell>
          <cell r="P1392">
            <v>43</v>
          </cell>
          <cell r="Q1392">
            <v>26.128611111111113</v>
          </cell>
          <cell r="R1392">
            <v>106</v>
          </cell>
          <cell r="S1392">
            <v>20</v>
          </cell>
          <cell r="T1392">
            <v>0</v>
          </cell>
          <cell r="U1392">
            <v>-106.33333333333333</v>
          </cell>
          <cell r="V1392">
            <v>2750</v>
          </cell>
          <cell r="W1392" t="str">
            <v/>
          </cell>
        </row>
        <row r="1393">
          <cell r="A1393" t="str">
            <v>00010126</v>
          </cell>
          <cell r="C1393" t="str">
            <v>ARNULFO R. GOMEZ</v>
          </cell>
          <cell r="D1393" t="str">
            <v>CANATLAN</v>
          </cell>
          <cell r="E1393" t="str">
            <v>DURANGO</v>
          </cell>
          <cell r="F1393" t="str">
            <v>PACIFICO NORTE</v>
          </cell>
          <cell r="G1393" t="str">
            <v>RIO SAN PEDRO</v>
          </cell>
          <cell r="H1393" t="str">
            <v>RIO SAN PEDRO</v>
          </cell>
          <cell r="I1393" t="str">
            <v>CLIMATOLOGICA</v>
          </cell>
          <cell r="J1393" t="str">
            <v>CONAGUA</v>
          </cell>
          <cell r="K1393">
            <v>36892</v>
          </cell>
          <cell r="L1393">
            <v>42004</v>
          </cell>
          <cell r="M1393" t="str">
            <v>OPERANDO</v>
          </cell>
          <cell r="N1393">
            <v>24</v>
          </cell>
          <cell r="O1393">
            <v>43</v>
          </cell>
          <cell r="P1393">
            <v>29</v>
          </cell>
          <cell r="Q1393">
            <v>24.724722222222219</v>
          </cell>
          <cell r="R1393">
            <v>104</v>
          </cell>
          <cell r="S1393">
            <v>52</v>
          </cell>
          <cell r="T1393">
            <v>30</v>
          </cell>
          <cell r="U1393">
            <v>-104.875</v>
          </cell>
          <cell r="V1393">
            <v>1995</v>
          </cell>
          <cell r="W1393" t="str">
            <v/>
          </cell>
        </row>
        <row r="1394">
          <cell r="A1394" t="str">
            <v>00010127</v>
          </cell>
          <cell r="C1394" t="str">
            <v>CABORACA</v>
          </cell>
          <cell r="D1394" t="str">
            <v>CANATLAN</v>
          </cell>
          <cell r="E1394" t="str">
            <v>DURANGO</v>
          </cell>
          <cell r="F1394" t="str">
            <v>PACIFICO NORTE</v>
          </cell>
          <cell r="G1394" t="str">
            <v>RIO SAN PEDRO</v>
          </cell>
          <cell r="H1394" t="str">
            <v>RIO SAN PEDRO</v>
          </cell>
          <cell r="I1394" t="str">
            <v>CLIMATOLOGICA</v>
          </cell>
          <cell r="J1394" t="str">
            <v>CONAGUA</v>
          </cell>
          <cell r="K1394">
            <v>36892</v>
          </cell>
          <cell r="L1394">
            <v>42004</v>
          </cell>
          <cell r="M1394" t="str">
            <v>OPERANDO</v>
          </cell>
          <cell r="N1394">
            <v>24</v>
          </cell>
          <cell r="O1394">
            <v>32</v>
          </cell>
          <cell r="P1394">
            <v>25</v>
          </cell>
          <cell r="Q1394">
            <v>24.540277777777778</v>
          </cell>
          <cell r="R1394">
            <v>104</v>
          </cell>
          <cell r="S1394">
            <v>48</v>
          </cell>
          <cell r="T1394">
            <v>37</v>
          </cell>
          <cell r="U1394">
            <v>-104.81027777777777</v>
          </cell>
          <cell r="V1394">
            <v>2013</v>
          </cell>
          <cell r="W1394" t="str">
            <v/>
          </cell>
        </row>
        <row r="1395">
          <cell r="A1395" t="str">
            <v>00010128</v>
          </cell>
          <cell r="C1395" t="str">
            <v>VILLA HIDALGO (DGE)</v>
          </cell>
          <cell r="D1395" t="str">
            <v>HIDALGO</v>
          </cell>
          <cell r="E1395" t="str">
            <v>DURANGO</v>
          </cell>
          <cell r="F1395" t="str">
            <v>CUENCAS CENTRALES DEL NORTE</v>
          </cell>
          <cell r="G1395" t="str">
            <v>ARROYO LA INDIA-PALOMAS</v>
          </cell>
          <cell r="H1395" t="str">
            <v>ARROYO LA INDIA-ARROYO CERRO GORDO</v>
          </cell>
          <cell r="I1395" t="str">
            <v>CLIMATOLOGICA</v>
          </cell>
          <cell r="J1395" t="str">
            <v>CONAGUA-DGE</v>
          </cell>
          <cell r="K1395">
            <v>27607</v>
          </cell>
          <cell r="L1395">
            <v>39447</v>
          </cell>
          <cell r="M1395" t="str">
            <v>OPERANDO</v>
          </cell>
          <cell r="N1395">
            <v>26</v>
          </cell>
          <cell r="O1395">
            <v>14</v>
          </cell>
          <cell r="P1395">
            <v>52</v>
          </cell>
          <cell r="Q1395">
            <v>26.247777777777777</v>
          </cell>
          <cell r="R1395">
            <v>104</v>
          </cell>
          <cell r="S1395">
            <v>55</v>
          </cell>
          <cell r="T1395">
            <v>10</v>
          </cell>
          <cell r="U1395">
            <v>-104.91944444444445</v>
          </cell>
          <cell r="V1395">
            <v>1700</v>
          </cell>
          <cell r="W1395" t="str">
            <v/>
          </cell>
        </row>
        <row r="1396">
          <cell r="A1396" t="str">
            <v>00010129</v>
          </cell>
          <cell r="C1396" t="str">
            <v>CONETO DE COMONFORT</v>
          </cell>
          <cell r="D1396" t="str">
            <v>CONETO DE COMONFORT</v>
          </cell>
          <cell r="E1396" t="str">
            <v>DURANGO</v>
          </cell>
          <cell r="F1396" t="str">
            <v>CUENCAS CENTRALES DEL NORTE</v>
          </cell>
          <cell r="G1396" t="str">
            <v>RIO NAZAS-RODEO</v>
          </cell>
          <cell r="H1396" t="str">
            <v>RIO DE SAN JUAN</v>
          </cell>
          <cell r="I1396" t="str">
            <v>CLIMATOLOGICA</v>
          </cell>
          <cell r="J1396" t="str">
            <v>CONAGUA-DGE</v>
          </cell>
          <cell r="K1396">
            <v>28004</v>
          </cell>
          <cell r="L1396">
            <v>41364</v>
          </cell>
          <cell r="M1396" t="str">
            <v>OPERANDO</v>
          </cell>
          <cell r="N1396">
            <v>24</v>
          </cell>
          <cell r="O1396">
            <v>58</v>
          </cell>
          <cell r="P1396">
            <v>37</v>
          </cell>
          <cell r="Q1396">
            <v>24.976944444444442</v>
          </cell>
          <cell r="R1396">
            <v>104</v>
          </cell>
          <cell r="S1396">
            <v>46</v>
          </cell>
          <cell r="T1396">
            <v>8</v>
          </cell>
          <cell r="U1396">
            <v>-104.76888888888888</v>
          </cell>
          <cell r="V1396">
            <v>1950</v>
          </cell>
          <cell r="W1396" t="str">
            <v/>
          </cell>
        </row>
        <row r="1397">
          <cell r="A1397" t="str">
            <v>00010131</v>
          </cell>
          <cell r="C1397" t="str">
            <v>PEÑON BLANCO (DGE)</v>
          </cell>
          <cell r="D1397" t="str">
            <v>PEÑON BLANCO</v>
          </cell>
          <cell r="E1397" t="str">
            <v>DURANGO</v>
          </cell>
          <cell r="F1397" t="str">
            <v>CUENCAS CENTRALES DEL NORTE</v>
          </cell>
          <cell r="G1397" t="str">
            <v>RIO NAZAS-RODEO</v>
          </cell>
          <cell r="H1397" t="str">
            <v>RIO DEL PEÑON</v>
          </cell>
          <cell r="I1397" t="str">
            <v>CLIMATOLOGICA</v>
          </cell>
          <cell r="J1397" t="str">
            <v>CONAGUA-DGE</v>
          </cell>
          <cell r="K1397">
            <v>28004</v>
          </cell>
          <cell r="L1397">
            <v>40056</v>
          </cell>
          <cell r="M1397" t="str">
            <v>OPERANDO</v>
          </cell>
          <cell r="N1397">
            <v>24</v>
          </cell>
          <cell r="O1397">
            <v>47</v>
          </cell>
          <cell r="P1397">
            <v>35</v>
          </cell>
          <cell r="Q1397">
            <v>24.793055555555558</v>
          </cell>
          <cell r="R1397">
            <v>104</v>
          </cell>
          <cell r="S1397">
            <v>2</v>
          </cell>
          <cell r="T1397">
            <v>16</v>
          </cell>
          <cell r="U1397">
            <v>-104.03777777777778</v>
          </cell>
          <cell r="V1397">
            <v>1700</v>
          </cell>
          <cell r="W1397" t="str">
            <v/>
          </cell>
        </row>
        <row r="1398">
          <cell r="A1398" t="str">
            <v>00010132</v>
          </cell>
          <cell r="C1398" t="str">
            <v>SAN LUIS DEL CORDERO (DGE)</v>
          </cell>
          <cell r="D1398" t="str">
            <v>SAN LUIS DEL CORDERO</v>
          </cell>
          <cell r="E1398" t="str">
            <v>DURANGO</v>
          </cell>
          <cell r="F1398" t="str">
            <v>CUENCAS CENTRALES DEL NORTE</v>
          </cell>
          <cell r="G1398" t="str">
            <v>RIO NAZAS-RODEO</v>
          </cell>
          <cell r="H1398" t="str">
            <v>ARROYO LA NAITCHA</v>
          </cell>
          <cell r="I1398" t="str">
            <v>CLIMATOLOGICA</v>
          </cell>
          <cell r="J1398" t="str">
            <v>CONAGUA-DGE</v>
          </cell>
          <cell r="K1398">
            <v>28004</v>
          </cell>
          <cell r="L1398">
            <v>41213</v>
          </cell>
          <cell r="M1398" t="str">
            <v>OPERANDO</v>
          </cell>
          <cell r="N1398">
            <v>25</v>
          </cell>
          <cell r="O1398">
            <v>25</v>
          </cell>
          <cell r="P1398">
            <v>12</v>
          </cell>
          <cell r="Q1398">
            <v>25.42</v>
          </cell>
          <cell r="R1398">
            <v>104</v>
          </cell>
          <cell r="S1398">
            <v>16</v>
          </cell>
          <cell r="T1398">
            <v>48</v>
          </cell>
          <cell r="U1398">
            <v>-104.28</v>
          </cell>
          <cell r="V1398">
            <v>1500</v>
          </cell>
          <cell r="W1398" t="str">
            <v/>
          </cell>
        </row>
        <row r="1399">
          <cell r="A1399" t="str">
            <v>00010133</v>
          </cell>
          <cell r="C1399" t="str">
            <v>SAN PEDRO DEL GALLO (DGE)</v>
          </cell>
          <cell r="D1399" t="str">
            <v>SAN PEDRO DEL GALLO</v>
          </cell>
          <cell r="E1399" t="str">
            <v>DURANGO</v>
          </cell>
          <cell r="F1399" t="str">
            <v>CUENCAS CENTRALES DEL NORTE</v>
          </cell>
          <cell r="G1399" t="str">
            <v>RIO NAZAS-RODEO</v>
          </cell>
          <cell r="H1399" t="str">
            <v>ARROYO LA NAITCHA</v>
          </cell>
          <cell r="I1399" t="str">
            <v>CLIMATOLOGICA</v>
          </cell>
          <cell r="J1399" t="str">
            <v>CONAGUA-DGE</v>
          </cell>
          <cell r="K1399">
            <v>28004</v>
          </cell>
          <cell r="L1399">
            <v>30681</v>
          </cell>
          <cell r="M1399" t="str">
            <v>SUSPENDIDA</v>
          </cell>
          <cell r="N1399">
            <v>25</v>
          </cell>
          <cell r="O1399">
            <v>33</v>
          </cell>
          <cell r="P1399">
            <v>59</v>
          </cell>
          <cell r="Q1399">
            <v>25.566388888888891</v>
          </cell>
          <cell r="R1399">
            <v>104</v>
          </cell>
          <cell r="S1399">
            <v>17</v>
          </cell>
          <cell r="T1399">
            <v>34</v>
          </cell>
          <cell r="U1399">
            <v>-104.29277777777777</v>
          </cell>
          <cell r="V1399">
            <v>1660</v>
          </cell>
          <cell r="W1399" t="str">
            <v/>
          </cell>
        </row>
        <row r="1400">
          <cell r="A1400" t="str">
            <v>00010134</v>
          </cell>
          <cell r="C1400" t="str">
            <v>CONEJOS</v>
          </cell>
          <cell r="D1400" t="str">
            <v>MAPIMI</v>
          </cell>
          <cell r="E1400" t="str">
            <v>DURANGO</v>
          </cell>
          <cell r="F1400" t="str">
            <v>CUENCAS CENTRALES DEL NORTE</v>
          </cell>
          <cell r="G1400" t="str">
            <v>RIO NAZAS-TORREON</v>
          </cell>
          <cell r="H1400" t="str">
            <v>RIO NAZAS-CANAL SANTA ROSA</v>
          </cell>
          <cell r="I1400" t="str">
            <v>CLIMATOLOGICA</v>
          </cell>
          <cell r="J1400" t="str">
            <v>CONAGUA-DGE</v>
          </cell>
          <cell r="K1400">
            <v>28307</v>
          </cell>
          <cell r="L1400">
            <v>29311</v>
          </cell>
          <cell r="M1400" t="str">
            <v>SUSPENDIDA</v>
          </cell>
          <cell r="N1400">
            <v>26</v>
          </cell>
          <cell r="O1400">
            <v>14</v>
          </cell>
          <cell r="P1400">
            <v>0</v>
          </cell>
          <cell r="Q1400">
            <v>26.233333333333334</v>
          </cell>
          <cell r="R1400">
            <v>103</v>
          </cell>
          <cell r="S1400">
            <v>52</v>
          </cell>
          <cell r="T1400">
            <v>0</v>
          </cell>
          <cell r="U1400">
            <v>-103.86666666666666</v>
          </cell>
          <cell r="V1400">
            <v>1146</v>
          </cell>
          <cell r="W1400" t="str">
            <v/>
          </cell>
        </row>
        <row r="1401">
          <cell r="A1401" t="str">
            <v>00010135</v>
          </cell>
          <cell r="C1401" t="str">
            <v>CUAUHTEMOC</v>
          </cell>
          <cell r="D1401" t="str">
            <v>CUENCAME</v>
          </cell>
          <cell r="E1401" t="str">
            <v>DURANGO</v>
          </cell>
          <cell r="F1401" t="str">
            <v>CUENCAS CENTRALES DEL NORTE</v>
          </cell>
          <cell r="G1401" t="str">
            <v>RIO NAZAS-RODEO</v>
          </cell>
          <cell r="H1401" t="str">
            <v>RIO DEL PEÑON</v>
          </cell>
          <cell r="I1401" t="str">
            <v>CLIMATOLOGICA</v>
          </cell>
          <cell r="J1401" t="str">
            <v>CONAGUA-DGE</v>
          </cell>
          <cell r="K1401">
            <v>28369</v>
          </cell>
          <cell r="L1401">
            <v>40025</v>
          </cell>
          <cell r="M1401" t="str">
            <v>OPERANDO</v>
          </cell>
          <cell r="N1401">
            <v>24</v>
          </cell>
          <cell r="O1401">
            <v>15</v>
          </cell>
          <cell r="P1401">
            <v>5</v>
          </cell>
          <cell r="Q1401">
            <v>24.25138888888889</v>
          </cell>
          <cell r="R1401">
            <v>103</v>
          </cell>
          <cell r="S1401">
            <v>47</v>
          </cell>
          <cell r="T1401">
            <v>44</v>
          </cell>
          <cell r="U1401">
            <v>-103.79555555555555</v>
          </cell>
          <cell r="V1401">
            <v>2175</v>
          </cell>
          <cell r="W1401" t="str">
            <v/>
          </cell>
        </row>
        <row r="1402">
          <cell r="A1402" t="str">
            <v>00010136</v>
          </cell>
          <cell r="C1402" t="str">
            <v>DOCE DE DICIEMBRE</v>
          </cell>
          <cell r="D1402" t="str">
            <v>CUENCAME</v>
          </cell>
          <cell r="E1402" t="str">
            <v>DURANGO</v>
          </cell>
          <cell r="F1402" t="str">
            <v>CUENCAS CENTRALES DEL NORTE</v>
          </cell>
          <cell r="G1402" t="str">
            <v>RIO NAZAS-TORREON</v>
          </cell>
          <cell r="H1402" t="str">
            <v>ARROYO CUENCAME</v>
          </cell>
          <cell r="I1402" t="str">
            <v>CLIMATOLOGICA</v>
          </cell>
          <cell r="J1402" t="str">
            <v>CONAGUA-DGE</v>
          </cell>
          <cell r="K1402">
            <v>28338</v>
          </cell>
          <cell r="L1402">
            <v>40025</v>
          </cell>
          <cell r="M1402" t="str">
            <v>OPERANDO</v>
          </cell>
          <cell r="N1402">
            <v>24</v>
          </cell>
          <cell r="O1402">
            <v>42</v>
          </cell>
          <cell r="P1402">
            <v>20</v>
          </cell>
          <cell r="Q1402">
            <v>24.705555555555556</v>
          </cell>
          <cell r="R1402">
            <v>103</v>
          </cell>
          <cell r="S1402">
            <v>34</v>
          </cell>
          <cell r="T1402">
            <v>21</v>
          </cell>
          <cell r="U1402">
            <v>-103.57249999999999</v>
          </cell>
          <cell r="V1402">
            <v>1950</v>
          </cell>
          <cell r="W1402" t="str">
            <v/>
          </cell>
        </row>
        <row r="1403">
          <cell r="A1403" t="str">
            <v>00010137</v>
          </cell>
          <cell r="C1403" t="str">
            <v>GUATIMAPE (DGE)</v>
          </cell>
          <cell r="D1403" t="str">
            <v>NUEVO IDEAL</v>
          </cell>
          <cell r="E1403" t="str">
            <v>DURANGO</v>
          </cell>
          <cell r="F1403" t="str">
            <v>PACIFICO NORTE</v>
          </cell>
          <cell r="G1403" t="str">
            <v>RIO SAN PEDRO</v>
          </cell>
          <cell r="H1403" t="str">
            <v>RIO SANTIAGUILLO</v>
          </cell>
          <cell r="I1403" t="str">
            <v>CLIMATOLOGICA</v>
          </cell>
          <cell r="J1403" t="str">
            <v>CONAGUA-DGE</v>
          </cell>
          <cell r="K1403">
            <v>28369</v>
          </cell>
          <cell r="L1403">
            <v>39202</v>
          </cell>
          <cell r="M1403" t="str">
            <v>OPERANDO</v>
          </cell>
          <cell r="N1403">
            <v>24</v>
          </cell>
          <cell r="O1403">
            <v>48</v>
          </cell>
          <cell r="P1403">
            <v>25</v>
          </cell>
          <cell r="Q1403">
            <v>24.806944444444444</v>
          </cell>
          <cell r="R1403">
            <v>104</v>
          </cell>
          <cell r="S1403">
            <v>55</v>
          </cell>
          <cell r="T1403">
            <v>19</v>
          </cell>
          <cell r="U1403">
            <v>-104.92194444444445</v>
          </cell>
          <cell r="V1403">
            <v>1974</v>
          </cell>
          <cell r="W1403" t="str">
            <v/>
          </cell>
        </row>
        <row r="1404">
          <cell r="A1404" t="str">
            <v>00010138</v>
          </cell>
          <cell r="C1404" t="str">
            <v>SAN BERNARDO</v>
          </cell>
          <cell r="D1404" t="str">
            <v>SAN BERNARDO</v>
          </cell>
          <cell r="E1404" t="str">
            <v>DURANGO</v>
          </cell>
          <cell r="F1404" t="str">
            <v>CUENCAS CENTRALES DEL NORTE</v>
          </cell>
          <cell r="G1404" t="str">
            <v>PRESA LAZARO CARDENAS</v>
          </cell>
          <cell r="H1404" t="str">
            <v>RIO DEL ORO DE SEXTIN</v>
          </cell>
          <cell r="I1404" t="str">
            <v>CLIMATOLOGICA</v>
          </cell>
          <cell r="J1404" t="str">
            <v>CONAGUA-DGE</v>
          </cell>
          <cell r="K1404">
            <v>28369</v>
          </cell>
          <cell r="L1404">
            <v>39844</v>
          </cell>
          <cell r="M1404" t="str">
            <v>OPERANDO</v>
          </cell>
          <cell r="N1404">
            <v>26</v>
          </cell>
          <cell r="O1404">
            <v>0</v>
          </cell>
          <cell r="P1404">
            <v>16</v>
          </cell>
          <cell r="Q1404">
            <v>26.004444444444445</v>
          </cell>
          <cell r="R1404">
            <v>105</v>
          </cell>
          <cell r="S1404">
            <v>31</v>
          </cell>
          <cell r="T1404">
            <v>36</v>
          </cell>
          <cell r="U1404">
            <v>-105.52666666666667</v>
          </cell>
          <cell r="V1404">
            <v>1640</v>
          </cell>
          <cell r="W1404" t="str">
            <v/>
          </cell>
        </row>
        <row r="1405">
          <cell r="A1405" t="str">
            <v>00010139</v>
          </cell>
          <cell r="C1405" t="str">
            <v>AGUA PUERCA</v>
          </cell>
          <cell r="D1405" t="str">
            <v>MAPIMI</v>
          </cell>
          <cell r="E1405" t="str">
            <v>DURANGO</v>
          </cell>
          <cell r="F1405" t="str">
            <v>CUENCAS CENTRALES DEL NORTE</v>
          </cell>
          <cell r="G1405" t="str">
            <v>ARROYO LA INDIA-PALOMAS</v>
          </cell>
          <cell r="H1405" t="str">
            <v>ARROYO LA INDIA-ARROYO CERRO GORDO</v>
          </cell>
          <cell r="I1405" t="str">
            <v>CLIMATOLOGICA</v>
          </cell>
          <cell r="J1405" t="str">
            <v>CONAGUA-DGE</v>
          </cell>
          <cell r="K1405">
            <v>29007</v>
          </cell>
          <cell r="L1405">
            <v>40025</v>
          </cell>
          <cell r="M1405" t="str">
            <v>OPERANDO</v>
          </cell>
          <cell r="N1405">
            <v>25</v>
          </cell>
          <cell r="O1405">
            <v>32</v>
          </cell>
          <cell r="P1405">
            <v>54</v>
          </cell>
          <cell r="Q1405">
            <v>25.548333333333336</v>
          </cell>
          <cell r="R1405">
            <v>104</v>
          </cell>
          <cell r="S1405">
            <v>35</v>
          </cell>
          <cell r="T1405">
            <v>2</v>
          </cell>
          <cell r="U1405">
            <v>-104.58388888888888</v>
          </cell>
          <cell r="V1405">
            <v>1410</v>
          </cell>
          <cell r="W1405" t="str">
            <v/>
          </cell>
        </row>
        <row r="1406">
          <cell r="A1406" t="str">
            <v>00010140</v>
          </cell>
          <cell r="C1406" t="str">
            <v>LA CADENA</v>
          </cell>
          <cell r="D1406" t="str">
            <v>MAPIMI</v>
          </cell>
          <cell r="E1406" t="str">
            <v>DURANGO</v>
          </cell>
          <cell r="F1406" t="str">
            <v>CUENCAS CENTRALES DEL NORTE</v>
          </cell>
          <cell r="G1406" t="str">
            <v>RIO NAZAS-TORREON</v>
          </cell>
          <cell r="H1406" t="str">
            <v>RIO CRUCES</v>
          </cell>
          <cell r="I1406" t="str">
            <v>CLIMATOLOGICA</v>
          </cell>
          <cell r="J1406" t="str">
            <v>CONAGUA-DGE</v>
          </cell>
          <cell r="K1406">
            <v>29129</v>
          </cell>
          <cell r="L1406">
            <v>40025</v>
          </cell>
          <cell r="M1406" t="str">
            <v>OPERANDO</v>
          </cell>
          <cell r="N1406">
            <v>25</v>
          </cell>
          <cell r="O1406">
            <v>52</v>
          </cell>
          <cell r="P1406">
            <v>43</v>
          </cell>
          <cell r="Q1406">
            <v>25.878611111111113</v>
          </cell>
          <cell r="R1406">
            <v>104</v>
          </cell>
          <cell r="S1406">
            <v>9</v>
          </cell>
          <cell r="T1406">
            <v>45</v>
          </cell>
          <cell r="U1406">
            <v>-104.16250000000001</v>
          </cell>
          <cell r="V1406">
            <v>1500</v>
          </cell>
          <cell r="W1406" t="str">
            <v/>
          </cell>
        </row>
        <row r="1407">
          <cell r="A1407" t="str">
            <v>00010141</v>
          </cell>
          <cell r="C1407" t="str">
            <v>CANUTILLO</v>
          </cell>
          <cell r="D1407" t="str">
            <v>OCAMPO</v>
          </cell>
          <cell r="E1407" t="str">
            <v>DURANGO</v>
          </cell>
          <cell r="F1407" t="str">
            <v>RIO BRAVO</v>
          </cell>
          <cell r="G1407" t="str">
            <v>RIO FLORIDO</v>
          </cell>
          <cell r="H1407" t="str">
            <v>RIO FLORIDO-JIMENEZ</v>
          </cell>
          <cell r="I1407" t="str">
            <v>CLIMATOLOGICA</v>
          </cell>
          <cell r="J1407" t="str">
            <v>CONAGUA-DGE</v>
          </cell>
          <cell r="K1407">
            <v>29129</v>
          </cell>
          <cell r="L1407">
            <v>39447</v>
          </cell>
          <cell r="M1407" t="str">
            <v>OPERANDO</v>
          </cell>
          <cell r="N1407">
            <v>26</v>
          </cell>
          <cell r="O1407">
            <v>31</v>
          </cell>
          <cell r="P1407">
            <v>32</v>
          </cell>
          <cell r="Q1407">
            <v>26.525555555555556</v>
          </cell>
          <cell r="R1407">
            <v>105</v>
          </cell>
          <cell r="S1407">
            <v>22</v>
          </cell>
          <cell r="T1407">
            <v>24</v>
          </cell>
          <cell r="U1407">
            <v>-105.37333333333332</v>
          </cell>
          <cell r="V1407">
            <v>1700</v>
          </cell>
          <cell r="W1407" t="str">
            <v/>
          </cell>
        </row>
        <row r="1408">
          <cell r="A1408" t="str">
            <v>00010142</v>
          </cell>
          <cell r="C1408" t="str">
            <v>EL CASCO</v>
          </cell>
          <cell r="D1408" t="str">
            <v>SAN PEDRO DEL GALLO</v>
          </cell>
          <cell r="E1408" t="str">
            <v>DURANGO</v>
          </cell>
          <cell r="F1408" t="str">
            <v>CUENCAS CENTRALES DEL NORTE</v>
          </cell>
          <cell r="G1408" t="str">
            <v>RIO NAZAS-RODEO</v>
          </cell>
          <cell r="H1408" t="str">
            <v>ARROYO LA NAITCHA</v>
          </cell>
          <cell r="I1408" t="str">
            <v>CLIMATOLOGICA</v>
          </cell>
          <cell r="J1408" t="str">
            <v>CONAGUA-DGE</v>
          </cell>
          <cell r="K1408">
            <v>29037</v>
          </cell>
          <cell r="L1408">
            <v>39994</v>
          </cell>
          <cell r="M1408" t="str">
            <v>OPERANDO</v>
          </cell>
          <cell r="N1408">
            <v>25</v>
          </cell>
          <cell r="O1408">
            <v>32</v>
          </cell>
          <cell r="P1408">
            <v>54</v>
          </cell>
          <cell r="Q1408">
            <v>25.548333333333336</v>
          </cell>
          <cell r="R1408">
            <v>104</v>
          </cell>
          <cell r="S1408">
            <v>35</v>
          </cell>
          <cell r="T1408">
            <v>2</v>
          </cell>
          <cell r="U1408">
            <v>-104.58388888888888</v>
          </cell>
          <cell r="V1408">
            <v>1850</v>
          </cell>
          <cell r="W1408" t="str">
            <v/>
          </cell>
        </row>
        <row r="1409">
          <cell r="A1409" t="str">
            <v>00010143</v>
          </cell>
          <cell r="C1409" t="str">
            <v>INDE</v>
          </cell>
          <cell r="D1409" t="str">
            <v>INDE</v>
          </cell>
          <cell r="E1409" t="str">
            <v>DURANGO</v>
          </cell>
          <cell r="F1409" t="str">
            <v>CUENCAS CENTRALES DEL NORTE</v>
          </cell>
          <cell r="G1409" t="str">
            <v>PRESA LAZARO CARDENAS</v>
          </cell>
          <cell r="H1409" t="str">
            <v>ARROYO GRANDE</v>
          </cell>
          <cell r="I1409" t="str">
            <v>CLIMATOLOGICA</v>
          </cell>
          <cell r="J1409" t="str">
            <v>CONAGUA-DGE</v>
          </cell>
          <cell r="K1409">
            <v>29007</v>
          </cell>
          <cell r="L1409">
            <v>40117</v>
          </cell>
          <cell r="M1409" t="str">
            <v>OPERANDO</v>
          </cell>
          <cell r="N1409">
            <v>25</v>
          </cell>
          <cell r="O1409">
            <v>34</v>
          </cell>
          <cell r="P1409">
            <v>32</v>
          </cell>
          <cell r="Q1409">
            <v>25.575555555555557</v>
          </cell>
          <cell r="R1409">
            <v>105</v>
          </cell>
          <cell r="S1409">
            <v>13</v>
          </cell>
          <cell r="T1409">
            <v>11</v>
          </cell>
          <cell r="U1409">
            <v>-105.21972222222223</v>
          </cell>
          <cell r="V1409">
            <v>1900</v>
          </cell>
          <cell r="W1409" t="str">
            <v/>
          </cell>
        </row>
        <row r="1410">
          <cell r="A1410" t="str">
            <v>00010144</v>
          </cell>
          <cell r="C1410" t="str">
            <v>EL MIRADOR</v>
          </cell>
          <cell r="D1410" t="str">
            <v>HIDALGO</v>
          </cell>
          <cell r="E1410" t="str">
            <v>DURANGO</v>
          </cell>
          <cell r="F1410" t="str">
            <v>CUENCAS CENTRALES DEL NORTE</v>
          </cell>
          <cell r="G1410" t="str">
            <v>ARROYO LA INDIA-PALOMAS</v>
          </cell>
          <cell r="H1410" t="str">
            <v>ARROYO LA INDIA-ARROYO CERRO GORDO</v>
          </cell>
          <cell r="I1410" t="str">
            <v>CLIMATOLOGICA</v>
          </cell>
          <cell r="J1410" t="str">
            <v>CONAGUA-DGE</v>
          </cell>
          <cell r="K1410">
            <v>28887</v>
          </cell>
          <cell r="L1410">
            <v>39082</v>
          </cell>
          <cell r="M1410" t="str">
            <v>OPERANDO</v>
          </cell>
          <cell r="N1410">
            <v>26</v>
          </cell>
          <cell r="O1410">
            <v>7</v>
          </cell>
          <cell r="P1410">
            <v>36</v>
          </cell>
          <cell r="Q1410">
            <v>26.126666666666669</v>
          </cell>
          <cell r="R1410">
            <v>105</v>
          </cell>
          <cell r="S1410">
            <v>1</v>
          </cell>
          <cell r="T1410">
            <v>6</v>
          </cell>
          <cell r="U1410">
            <v>-105.01833333333333</v>
          </cell>
          <cell r="V1410">
            <v>1880</v>
          </cell>
          <cell r="W1410" t="str">
            <v/>
          </cell>
        </row>
        <row r="1411">
          <cell r="A1411" t="str">
            <v>00010145</v>
          </cell>
          <cell r="C1411" t="str">
            <v>PLANTA FRANKIE (CFE)</v>
          </cell>
          <cell r="D1411" t="str">
            <v>GOMEZ PALACIO</v>
          </cell>
          <cell r="E1411" t="str">
            <v>DURANGO</v>
          </cell>
          <cell r="F1411" t="str">
            <v>CUENCAS CENTRALES DEL NORTE</v>
          </cell>
          <cell r="G1411" t="str">
            <v>RIO NAZAS-TORREON</v>
          </cell>
          <cell r="H1411" t="str">
            <v>RIO NAZAS-CANAL SANTA ROSA</v>
          </cell>
          <cell r="I1411" t="str">
            <v>CLIMATOLOGICA</v>
          </cell>
          <cell r="J1411" t="str">
            <v>CFE</v>
          </cell>
          <cell r="K1411">
            <v>29068</v>
          </cell>
          <cell r="L1411">
            <v>29829</v>
          </cell>
          <cell r="M1411" t="str">
            <v>SUSPENDIDA</v>
          </cell>
          <cell r="N1411">
            <v>25</v>
          </cell>
          <cell r="O1411">
            <v>37</v>
          </cell>
          <cell r="P1411">
            <v>0</v>
          </cell>
          <cell r="Q1411">
            <v>25.616666666666667</v>
          </cell>
          <cell r="R1411">
            <v>103</v>
          </cell>
          <cell r="S1411">
            <v>30</v>
          </cell>
          <cell r="T1411">
            <v>0</v>
          </cell>
          <cell r="U1411">
            <v>-103.5</v>
          </cell>
          <cell r="V1411">
            <v>1140</v>
          </cell>
          <cell r="W1411" t="str">
            <v/>
          </cell>
        </row>
        <row r="1412">
          <cell r="A1412" t="str">
            <v>00010146</v>
          </cell>
          <cell r="C1412" t="str">
            <v>YERBANIS</v>
          </cell>
          <cell r="D1412" t="str">
            <v>PEÑON BLANCO</v>
          </cell>
          <cell r="E1412" t="str">
            <v>DURANGO</v>
          </cell>
          <cell r="F1412" t="str">
            <v>CUENCAS CENTRALES DEL NORTE</v>
          </cell>
          <cell r="G1412" t="str">
            <v>RIO NAZAS-TORREON</v>
          </cell>
          <cell r="H1412" t="str">
            <v>ARROYO CUENCAME</v>
          </cell>
          <cell r="I1412" t="str">
            <v>CLIMATOLOGICA</v>
          </cell>
          <cell r="J1412" t="str">
            <v>CONAGUA-DGE</v>
          </cell>
          <cell r="K1412">
            <v>29099</v>
          </cell>
          <cell r="L1412">
            <v>39872</v>
          </cell>
          <cell r="M1412" t="str">
            <v>OPERANDO</v>
          </cell>
          <cell r="N1412">
            <v>24</v>
          </cell>
          <cell r="O1412">
            <v>44</v>
          </cell>
          <cell r="P1412">
            <v>12</v>
          </cell>
          <cell r="Q1412">
            <v>24.736666666666668</v>
          </cell>
          <cell r="R1412">
            <v>103</v>
          </cell>
          <cell r="S1412">
            <v>35</v>
          </cell>
          <cell r="T1412">
            <v>8</v>
          </cell>
          <cell r="U1412">
            <v>-103.58555555555554</v>
          </cell>
          <cell r="V1412">
            <v>1840</v>
          </cell>
          <cell r="W1412" t="str">
            <v/>
          </cell>
        </row>
        <row r="1413">
          <cell r="A1413" t="str">
            <v>00010147</v>
          </cell>
          <cell r="C1413" t="str">
            <v>EL ZAPE</v>
          </cell>
          <cell r="D1413" t="str">
            <v>GUANACEVI</v>
          </cell>
          <cell r="E1413" t="str">
            <v>DURANGO</v>
          </cell>
          <cell r="F1413" t="str">
            <v>CUENCAS CENTRALES DEL NORTE</v>
          </cell>
          <cell r="G1413" t="str">
            <v>PRESA LAZARO CARDENAS</v>
          </cell>
          <cell r="H1413" t="str">
            <v>RIO DEL ORO DE SEXTIN-RIO ZAPE</v>
          </cell>
          <cell r="I1413" t="str">
            <v>CLIMATOLOGICA</v>
          </cell>
          <cell r="J1413" t="str">
            <v>CONAGUA-DGE</v>
          </cell>
          <cell r="K1413">
            <v>28491</v>
          </cell>
          <cell r="L1413">
            <v>39752</v>
          </cell>
          <cell r="M1413" t="str">
            <v>OPERANDO</v>
          </cell>
          <cell r="N1413">
            <v>25</v>
          </cell>
          <cell r="O1413">
            <v>46</v>
          </cell>
          <cell r="P1413">
            <v>0</v>
          </cell>
          <cell r="Q1413">
            <v>25.766666666666666</v>
          </cell>
          <cell r="R1413">
            <v>105</v>
          </cell>
          <cell r="S1413">
            <v>47</v>
          </cell>
          <cell r="T1413">
            <v>9</v>
          </cell>
          <cell r="U1413">
            <v>-105.78583333333333</v>
          </cell>
          <cell r="V1413">
            <v>1940</v>
          </cell>
          <cell r="W1413" t="str">
            <v/>
          </cell>
        </row>
        <row r="1414">
          <cell r="A1414" t="str">
            <v>00010148</v>
          </cell>
          <cell r="C1414" t="str">
            <v>EL REAL</v>
          </cell>
          <cell r="D1414" t="str">
            <v>TAMAZULA</v>
          </cell>
          <cell r="E1414" t="str">
            <v>DURANGO</v>
          </cell>
          <cell r="F1414" t="str">
            <v>PACIFICO NORTE</v>
          </cell>
          <cell r="G1414" t="str">
            <v>RIO SAN LORENZO</v>
          </cell>
          <cell r="H1414" t="str">
            <v>RIO SAN LORENZO</v>
          </cell>
          <cell r="I1414" t="str">
            <v>CLIMATOLOGICA</v>
          </cell>
          <cell r="J1414" t="str">
            <v>CONAGUA-DGE</v>
          </cell>
          <cell r="K1414">
            <v>28672</v>
          </cell>
          <cell r="L1414">
            <v>41182</v>
          </cell>
          <cell r="M1414" t="str">
            <v>OPERANDO</v>
          </cell>
          <cell r="N1414">
            <v>24</v>
          </cell>
          <cell r="O1414">
            <v>42</v>
          </cell>
          <cell r="P1414">
            <v>43</v>
          </cell>
          <cell r="Q1414">
            <v>24.711944444444445</v>
          </cell>
          <cell r="R1414">
            <v>106</v>
          </cell>
          <cell r="S1414">
            <v>32</v>
          </cell>
          <cell r="T1414">
            <v>37</v>
          </cell>
          <cell r="U1414">
            <v>-106.5436111111111</v>
          </cell>
          <cell r="V1414">
            <v>300</v>
          </cell>
          <cell r="W1414" t="str">
            <v/>
          </cell>
        </row>
        <row r="1415">
          <cell r="A1415" t="str">
            <v>00010149</v>
          </cell>
          <cell r="C1415" t="str">
            <v>GENERAL ESCOBEDO</v>
          </cell>
          <cell r="D1415" t="str">
            <v>EL ORO</v>
          </cell>
          <cell r="E1415" t="str">
            <v>DURANGO</v>
          </cell>
          <cell r="F1415" t="str">
            <v>CUENCAS CENTRALES DEL NORTE</v>
          </cell>
          <cell r="G1415" t="str">
            <v>PRESA LAZARO CARDENAS</v>
          </cell>
          <cell r="H1415" t="str">
            <v>RIO SEXTIN</v>
          </cell>
          <cell r="I1415" t="str">
            <v>CLIMATOLOGICA</v>
          </cell>
          <cell r="J1415" t="str">
            <v>CONAGUA-DGE</v>
          </cell>
          <cell r="K1415">
            <v>28795</v>
          </cell>
          <cell r="L1415">
            <v>39994</v>
          </cell>
          <cell r="M1415" t="str">
            <v>OPERANDO</v>
          </cell>
          <cell r="N1415">
            <v>25</v>
          </cell>
          <cell r="O1415">
            <v>30</v>
          </cell>
          <cell r="P1415">
            <v>0</v>
          </cell>
          <cell r="Q1415">
            <v>25.5</v>
          </cell>
          <cell r="R1415">
            <v>105</v>
          </cell>
          <cell r="S1415">
            <v>15</v>
          </cell>
          <cell r="T1415">
            <v>0</v>
          </cell>
          <cell r="U1415">
            <v>-105.25</v>
          </cell>
          <cell r="V1415">
            <v>1580</v>
          </cell>
          <cell r="W1415" t="str">
            <v/>
          </cell>
        </row>
        <row r="1416">
          <cell r="A1416" t="str">
            <v>00010150</v>
          </cell>
          <cell r="C1416" t="str">
            <v>LUIS MOYA</v>
          </cell>
          <cell r="D1416" t="str">
            <v>PEÑON BLANCO</v>
          </cell>
          <cell r="E1416" t="str">
            <v>DURANGO</v>
          </cell>
          <cell r="F1416" t="str">
            <v>CUENCAS CENTRALES DEL NORTE</v>
          </cell>
          <cell r="G1416" t="str">
            <v>RIO NAZAS-RODEO</v>
          </cell>
          <cell r="H1416" t="str">
            <v>RIO DEL PEÑON</v>
          </cell>
          <cell r="I1416" t="str">
            <v>CLIMATOLOGICA</v>
          </cell>
          <cell r="J1416" t="str">
            <v>CONAGUA-DGE</v>
          </cell>
          <cell r="K1416">
            <v>29403</v>
          </cell>
          <cell r="L1416">
            <v>39903</v>
          </cell>
          <cell r="M1416" t="str">
            <v>OPERANDO</v>
          </cell>
          <cell r="N1416">
            <v>24</v>
          </cell>
          <cell r="O1416">
            <v>33</v>
          </cell>
          <cell r="P1416">
            <v>10</v>
          </cell>
          <cell r="Q1416">
            <v>24.552777777777777</v>
          </cell>
          <cell r="R1416">
            <v>103</v>
          </cell>
          <cell r="S1416">
            <v>57</v>
          </cell>
          <cell r="T1416">
            <v>51</v>
          </cell>
          <cell r="U1416">
            <v>-103.96416666666667</v>
          </cell>
          <cell r="V1416">
            <v>1920</v>
          </cell>
          <cell r="W1416" t="str">
            <v/>
          </cell>
        </row>
        <row r="1417">
          <cell r="A1417" t="str">
            <v>00010151</v>
          </cell>
          <cell r="C1417" t="str">
            <v>LA MICHILA</v>
          </cell>
          <cell r="D1417" t="str">
            <v>SUCHIL</v>
          </cell>
          <cell r="E1417" t="str">
            <v>DURANGO</v>
          </cell>
          <cell r="F1417" t="str">
            <v>PACIFICO NORTE</v>
          </cell>
          <cell r="G1417" t="str">
            <v>RIO HUAYNAMOTA</v>
          </cell>
          <cell r="H1417" t="str">
            <v>ARROYO EL ALEMAN</v>
          </cell>
          <cell r="I1417" t="str">
            <v>CLIMATOLOGICA</v>
          </cell>
          <cell r="J1417" t="str">
            <v>CONAGUA-DGE</v>
          </cell>
          <cell r="K1417">
            <v>29434</v>
          </cell>
          <cell r="L1417">
            <v>30650</v>
          </cell>
          <cell r="M1417" t="str">
            <v>SUSPENDIDA</v>
          </cell>
          <cell r="N1417">
            <v>23</v>
          </cell>
          <cell r="O1417">
            <v>23</v>
          </cell>
          <cell r="P1417">
            <v>0</v>
          </cell>
          <cell r="Q1417">
            <v>23.383333333333333</v>
          </cell>
          <cell r="R1417">
            <v>104</v>
          </cell>
          <cell r="S1417">
            <v>15</v>
          </cell>
          <cell r="T1417">
            <v>0</v>
          </cell>
          <cell r="U1417">
            <v>-104.25</v>
          </cell>
          <cell r="V1417">
            <v>2480</v>
          </cell>
          <cell r="W1417" t="str">
            <v/>
          </cell>
        </row>
        <row r="1418">
          <cell r="A1418" t="str">
            <v>00010152</v>
          </cell>
          <cell r="C1418" t="str">
            <v>CERRO PRIETO</v>
          </cell>
          <cell r="D1418" t="str">
            <v>DURANGO</v>
          </cell>
          <cell r="E1418" t="str">
            <v>DURANGO</v>
          </cell>
          <cell r="F1418" t="str">
            <v>PACIFICO NORTE</v>
          </cell>
          <cell r="G1418" t="str">
            <v>RIO ACAPONETA</v>
          </cell>
          <cell r="H1418" t="str">
            <v>RIO DE SANTIAGO</v>
          </cell>
          <cell r="I1418" t="str">
            <v>CLIMATOLOGICA</v>
          </cell>
          <cell r="J1418" t="str">
            <v>CONAGUA-DGE</v>
          </cell>
          <cell r="K1418">
            <v>29707</v>
          </cell>
          <cell r="L1418">
            <v>30650</v>
          </cell>
          <cell r="M1418" t="str">
            <v>SUSPENDIDA</v>
          </cell>
          <cell r="N1418">
            <v>24</v>
          </cell>
          <cell r="O1418">
            <v>12</v>
          </cell>
          <cell r="P1418">
            <v>41</v>
          </cell>
          <cell r="Q1418">
            <v>24.211388888888887</v>
          </cell>
          <cell r="R1418">
            <v>105</v>
          </cell>
          <cell r="S1418">
            <v>20</v>
          </cell>
          <cell r="T1418">
            <v>21</v>
          </cell>
          <cell r="U1418">
            <v>-105.33916666666666</v>
          </cell>
          <cell r="V1418">
            <v>2660</v>
          </cell>
          <cell r="W1418" t="str">
            <v/>
          </cell>
        </row>
        <row r="1419">
          <cell r="A1419" t="str">
            <v>00010153</v>
          </cell>
          <cell r="C1419" t="str">
            <v>CHACALA</v>
          </cell>
          <cell r="D1419" t="str">
            <v>TAMAZULA</v>
          </cell>
          <cell r="E1419" t="str">
            <v>DURANGO</v>
          </cell>
          <cell r="F1419" t="str">
            <v>PACIFICO NORTE</v>
          </cell>
          <cell r="G1419" t="str">
            <v>RIO SAN LORENZO</v>
          </cell>
          <cell r="H1419" t="str">
            <v>RIO SAN LORENZO</v>
          </cell>
          <cell r="I1419" t="str">
            <v>CLIMATOLOGICA</v>
          </cell>
          <cell r="J1419" t="str">
            <v>CONAGUA-DGE</v>
          </cell>
          <cell r="K1419">
            <v>29768</v>
          </cell>
          <cell r="L1419">
            <v>30589</v>
          </cell>
          <cell r="M1419" t="str">
            <v>SUSPENDIDA</v>
          </cell>
          <cell r="N1419">
            <v>24</v>
          </cell>
          <cell r="O1419">
            <v>48</v>
          </cell>
          <cell r="P1419">
            <v>40</v>
          </cell>
          <cell r="Q1419">
            <v>24.811111111111114</v>
          </cell>
          <cell r="R1419">
            <v>106</v>
          </cell>
          <cell r="S1419">
            <v>44</v>
          </cell>
          <cell r="T1419">
            <v>14</v>
          </cell>
          <cell r="U1419">
            <v>-106.73722222222223</v>
          </cell>
          <cell r="V1419">
            <v>650</v>
          </cell>
          <cell r="W1419" t="str">
            <v/>
          </cell>
        </row>
        <row r="1420">
          <cell r="A1420" t="str">
            <v>00010154</v>
          </cell>
          <cell r="C1420" t="str">
            <v>PIELAGOS</v>
          </cell>
          <cell r="D1420" t="str">
            <v>OTAEZ</v>
          </cell>
          <cell r="E1420" t="str">
            <v>DURANGO</v>
          </cell>
          <cell r="F1420" t="str">
            <v>PACIFICO NORTE</v>
          </cell>
          <cell r="G1420" t="str">
            <v>RIO SAN LORENZO</v>
          </cell>
          <cell r="H1420" t="str">
            <v>RIO LOS REMEDIOS</v>
          </cell>
          <cell r="I1420" t="str">
            <v>CLIMATOLOGICA</v>
          </cell>
          <cell r="J1420" t="str">
            <v>CONAGUA-DGE</v>
          </cell>
          <cell r="K1420">
            <v>29707</v>
          </cell>
          <cell r="L1420">
            <v>30681</v>
          </cell>
          <cell r="M1420" t="str">
            <v>SUSPENDIDA</v>
          </cell>
          <cell r="N1420">
            <v>24</v>
          </cell>
          <cell r="O1420">
            <v>52</v>
          </cell>
          <cell r="P1420">
            <v>33</v>
          </cell>
          <cell r="Q1420">
            <v>24.875833333333333</v>
          </cell>
          <cell r="R1420">
            <v>105</v>
          </cell>
          <cell r="S1420">
            <v>58</v>
          </cell>
          <cell r="T1420">
            <v>0</v>
          </cell>
          <cell r="U1420">
            <v>-105.96666666666667</v>
          </cell>
          <cell r="V1420">
            <v>2400</v>
          </cell>
          <cell r="W1420" t="str">
            <v/>
          </cell>
        </row>
        <row r="1421">
          <cell r="A1421" t="str">
            <v>00010155</v>
          </cell>
          <cell r="C1421" t="str">
            <v>RADAR PALMITO</v>
          </cell>
          <cell r="D1421" t="str">
            <v>HIDALGO</v>
          </cell>
          <cell r="E1421" t="str">
            <v>DURANGO</v>
          </cell>
          <cell r="F1421" t="str">
            <v>CUENCAS CENTRALES DEL NORTE</v>
          </cell>
          <cell r="G1421" t="str">
            <v>ARROYO LA INDIA-PALOMAS</v>
          </cell>
          <cell r="H1421" t="str">
            <v>ARROYO LA INDIA-ARROYO CERRO GORDO</v>
          </cell>
          <cell r="I1421" t="str">
            <v>CLIMATOLOGICA</v>
          </cell>
          <cell r="J1421" t="str">
            <v>CONAGUA-DGE</v>
          </cell>
          <cell r="K1421">
            <v>29707</v>
          </cell>
          <cell r="L1421">
            <v>39507</v>
          </cell>
          <cell r="M1421" t="str">
            <v>OPERANDO</v>
          </cell>
          <cell r="N1421">
            <v>25</v>
          </cell>
          <cell r="O1421">
            <v>46</v>
          </cell>
          <cell r="P1421">
            <v>0</v>
          </cell>
          <cell r="Q1421">
            <v>25.766666666666666</v>
          </cell>
          <cell r="R1421">
            <v>104</v>
          </cell>
          <cell r="S1421">
            <v>56</v>
          </cell>
          <cell r="T1421">
            <v>0</v>
          </cell>
          <cell r="U1421">
            <v>-104.93333333333334</v>
          </cell>
          <cell r="V1421">
            <v>1841</v>
          </cell>
          <cell r="W1421" t="str">
            <v/>
          </cell>
        </row>
        <row r="1422">
          <cell r="A1422" t="str">
            <v>00010156</v>
          </cell>
          <cell r="B1422">
            <v>76373</v>
          </cell>
          <cell r="C1422" t="str">
            <v>TEPEHUANES (OBS)</v>
          </cell>
          <cell r="D1422" t="str">
            <v>TEPEHUANES</v>
          </cell>
          <cell r="E1422" t="str">
            <v>DURANGO</v>
          </cell>
          <cell r="F1422" t="str">
            <v>CUENCAS CENTRALES DEL NORTE</v>
          </cell>
          <cell r="G1422" t="str">
            <v>PRESA LAZARO CARDENAS</v>
          </cell>
          <cell r="H1422" t="str">
            <v>RIO LOS TEPEHUANES</v>
          </cell>
          <cell r="I1422" t="str">
            <v>OBSERVATORIO</v>
          </cell>
          <cell r="J1422" t="str">
            <v>CONAGUA-SMN</v>
          </cell>
          <cell r="K1422">
            <v>29587</v>
          </cell>
          <cell r="L1422">
            <v>40543</v>
          </cell>
          <cell r="M1422" t="str">
            <v>OPERANDO</v>
          </cell>
          <cell r="N1422">
            <v>25</v>
          </cell>
          <cell r="O1422">
            <v>20</v>
          </cell>
          <cell r="P1422">
            <v>16</v>
          </cell>
          <cell r="Q1422">
            <v>25.337777777777777</v>
          </cell>
          <cell r="R1422">
            <v>105</v>
          </cell>
          <cell r="S1422">
            <v>43</v>
          </cell>
          <cell r="T1422">
            <v>23</v>
          </cell>
          <cell r="U1422">
            <v>-105.72305555555556</v>
          </cell>
          <cell r="V1422">
            <v>1810.2</v>
          </cell>
          <cell r="W1422" t="str">
            <v/>
          </cell>
        </row>
        <row r="1423">
          <cell r="A1423" t="str">
            <v>00010157</v>
          </cell>
          <cell r="C1423" t="str">
            <v>EL ALEMÁN</v>
          </cell>
          <cell r="D1423" t="str">
            <v>SUCHIL</v>
          </cell>
          <cell r="E1423" t="str">
            <v>DURANGO</v>
          </cell>
          <cell r="F1423" t="str">
            <v>PACIFICO NORTE</v>
          </cell>
          <cell r="G1423" t="str">
            <v>RIO HUAYNAMOTA</v>
          </cell>
          <cell r="H1423" t="str">
            <v>ARROYO EL ALEMAN</v>
          </cell>
          <cell r="I1423" t="str">
            <v>CLIMATOLOGICA</v>
          </cell>
          <cell r="J1423" t="str">
            <v>CONAGUA</v>
          </cell>
          <cell r="K1423">
            <v>36892</v>
          </cell>
          <cell r="L1423">
            <v>42004</v>
          </cell>
          <cell r="M1423" t="str">
            <v>OPERANDO</v>
          </cell>
          <cell r="N1423">
            <v>23</v>
          </cell>
          <cell r="O1423">
            <v>20</v>
          </cell>
          <cell r="P1423">
            <v>11</v>
          </cell>
          <cell r="Q1423">
            <v>23.336388888888887</v>
          </cell>
          <cell r="R1423">
            <v>104</v>
          </cell>
          <cell r="S1423">
            <v>10</v>
          </cell>
          <cell r="T1423">
            <v>3</v>
          </cell>
          <cell r="U1423">
            <v>-104.1675</v>
          </cell>
          <cell r="V1423">
            <v>2177</v>
          </cell>
          <cell r="W1423" t="str">
            <v/>
          </cell>
        </row>
        <row r="1424">
          <cell r="A1424" t="str">
            <v>00010158</v>
          </cell>
          <cell r="C1424" t="str">
            <v>EL TRONCON</v>
          </cell>
          <cell r="D1424" t="str">
            <v>MEZQUITAL</v>
          </cell>
          <cell r="E1424" t="str">
            <v>DURANGO</v>
          </cell>
          <cell r="F1424" t="str">
            <v>PACIFICO NORTE</v>
          </cell>
          <cell r="G1424" t="str">
            <v>RIO SAN PEDRO</v>
          </cell>
          <cell r="H1424" t="str">
            <v>RIO SAN PEDRO</v>
          </cell>
          <cell r="I1424" t="str">
            <v>CLIMATOLOGICA</v>
          </cell>
          <cell r="J1424" t="str">
            <v>CONAGUA</v>
          </cell>
          <cell r="K1424">
            <v>36892</v>
          </cell>
          <cell r="L1424">
            <v>42004</v>
          </cell>
          <cell r="M1424" t="str">
            <v>OPERANDO</v>
          </cell>
          <cell r="N1424">
            <v>23</v>
          </cell>
          <cell r="O1424">
            <v>29</v>
          </cell>
          <cell r="P1424">
            <v>31</v>
          </cell>
          <cell r="Q1424">
            <v>23.491944444444446</v>
          </cell>
          <cell r="R1424">
            <v>104</v>
          </cell>
          <cell r="S1424">
            <v>23</v>
          </cell>
          <cell r="T1424">
            <v>15</v>
          </cell>
          <cell r="U1424">
            <v>-104.3875</v>
          </cell>
          <cell r="V1424">
            <v>1411</v>
          </cell>
          <cell r="W1424" t="str">
            <v/>
          </cell>
        </row>
        <row r="1425">
          <cell r="A1425" t="str">
            <v>00010159</v>
          </cell>
          <cell r="C1425" t="str">
            <v>PIEDRA HERRADA</v>
          </cell>
          <cell r="D1425" t="str">
            <v>SUCHIL</v>
          </cell>
          <cell r="E1425" t="str">
            <v>DURANGO</v>
          </cell>
          <cell r="F1425" t="str">
            <v>PACIFICO NORTE</v>
          </cell>
          <cell r="G1425" t="str">
            <v>RIO HUAYNAMOTA</v>
          </cell>
          <cell r="H1425" t="str">
            <v>ARROYO EL ALEMAN</v>
          </cell>
          <cell r="I1425" t="str">
            <v>CLIMATOLOGICA</v>
          </cell>
          <cell r="J1425" t="str">
            <v>CONAGUA</v>
          </cell>
          <cell r="K1425">
            <v>36892</v>
          </cell>
          <cell r="L1425">
            <v>42004</v>
          </cell>
          <cell r="M1425" t="str">
            <v>OPERANDO</v>
          </cell>
          <cell r="N1425">
            <v>23</v>
          </cell>
          <cell r="O1425">
            <v>23</v>
          </cell>
          <cell r="P1425">
            <v>16</v>
          </cell>
          <cell r="Q1425">
            <v>23.387777777777778</v>
          </cell>
          <cell r="R1425">
            <v>104</v>
          </cell>
          <cell r="S1425">
            <v>14</v>
          </cell>
          <cell r="T1425">
            <v>50</v>
          </cell>
          <cell r="U1425">
            <v>-104.24722222222222</v>
          </cell>
          <cell r="V1425">
            <v>2492</v>
          </cell>
          <cell r="W1425" t="str">
            <v/>
          </cell>
        </row>
        <row r="1426">
          <cell r="A1426" t="str">
            <v>00010160</v>
          </cell>
          <cell r="C1426" t="str">
            <v>AGUA BLANCA</v>
          </cell>
          <cell r="D1426" t="str">
            <v>SAN DIMAS</v>
          </cell>
          <cell r="E1426" t="str">
            <v>DURANGO</v>
          </cell>
          <cell r="F1426" t="str">
            <v>PACIFICO NORTE</v>
          </cell>
          <cell r="G1426" t="str">
            <v>RIO SAN LORENZO</v>
          </cell>
          <cell r="H1426" t="str">
            <v>RIO DE LOS REMEDIOS</v>
          </cell>
          <cell r="I1426" t="str">
            <v>CLIMATOLOGICA</v>
          </cell>
          <cell r="J1426" t="str">
            <v>CONAGUA-DGE</v>
          </cell>
          <cell r="K1426">
            <v>29677</v>
          </cell>
          <cell r="L1426">
            <v>41152</v>
          </cell>
          <cell r="M1426" t="str">
            <v>OPERANDO</v>
          </cell>
          <cell r="N1426">
            <v>24</v>
          </cell>
          <cell r="O1426">
            <v>26</v>
          </cell>
          <cell r="P1426">
            <v>38</v>
          </cell>
          <cell r="Q1426">
            <v>24.443888888888889</v>
          </cell>
          <cell r="R1426">
            <v>105</v>
          </cell>
          <cell r="S1426">
            <v>47</v>
          </cell>
          <cell r="T1426">
            <v>6</v>
          </cell>
          <cell r="U1426">
            <v>-105.785</v>
          </cell>
          <cell r="V1426">
            <v>2500</v>
          </cell>
          <cell r="W1426" t="str">
            <v/>
          </cell>
        </row>
        <row r="1427">
          <cell r="A1427" t="str">
            <v>00010161</v>
          </cell>
          <cell r="C1427" t="str">
            <v>YERMO</v>
          </cell>
          <cell r="D1427" t="str">
            <v>MAPIMI</v>
          </cell>
          <cell r="E1427" t="str">
            <v>DURANGO</v>
          </cell>
          <cell r="F1427" t="str">
            <v>CUENCAS CENTRALES DEL NORTE</v>
          </cell>
          <cell r="G1427" t="str">
            <v>RIO NAZAS-TORREON</v>
          </cell>
          <cell r="H1427" t="str">
            <v>ARROYO LA CADENA</v>
          </cell>
          <cell r="I1427" t="str">
            <v>CLIMATOLOGICA</v>
          </cell>
          <cell r="J1427" t="str">
            <v>CONAGUA-DGE</v>
          </cell>
          <cell r="K1427">
            <v>29952</v>
          </cell>
          <cell r="L1427">
            <v>39629</v>
          </cell>
          <cell r="M1427" t="str">
            <v>OPERANDO</v>
          </cell>
          <cell r="N1427">
            <v>26</v>
          </cell>
          <cell r="O1427">
            <v>23</v>
          </cell>
          <cell r="P1427">
            <v>33</v>
          </cell>
          <cell r="Q1427">
            <v>26.392499999999998</v>
          </cell>
          <cell r="R1427">
            <v>104</v>
          </cell>
          <cell r="S1427">
            <v>0</v>
          </cell>
          <cell r="T1427">
            <v>18</v>
          </cell>
          <cell r="U1427">
            <v>-104.005</v>
          </cell>
          <cell r="V1427">
            <v>1155</v>
          </cell>
          <cell r="W1427" t="str">
            <v/>
          </cell>
        </row>
        <row r="1428">
          <cell r="A1428" t="str">
            <v>00010163</v>
          </cell>
          <cell r="C1428" t="str">
            <v>VILLA JUAREZ (CFE)</v>
          </cell>
          <cell r="D1428" t="str">
            <v>LERDO</v>
          </cell>
          <cell r="E1428" t="str">
            <v>DURANGO</v>
          </cell>
          <cell r="F1428" t="str">
            <v>CUENCAS CENTRALES DEL NORTE</v>
          </cell>
          <cell r="G1428" t="str">
            <v>RIO NAZAS-TORREON</v>
          </cell>
          <cell r="H1428" t="str">
            <v>RIO NAZAS-CANAL SANTA ROSA</v>
          </cell>
          <cell r="I1428" t="str">
            <v>CLIMATOLOGICA</v>
          </cell>
          <cell r="J1428" t="str">
            <v>CFE</v>
          </cell>
          <cell r="K1428">
            <v>29830</v>
          </cell>
          <cell r="L1428">
            <v>41243</v>
          </cell>
          <cell r="M1428" t="str">
            <v>OPERANDO</v>
          </cell>
          <cell r="N1428">
            <v>25</v>
          </cell>
          <cell r="O1428">
            <v>34</v>
          </cell>
          <cell r="P1428">
            <v>0</v>
          </cell>
          <cell r="Q1428">
            <v>25.566666666666666</v>
          </cell>
          <cell r="R1428">
            <v>103</v>
          </cell>
          <cell r="S1428">
            <v>32</v>
          </cell>
          <cell r="T1428">
            <v>0</v>
          </cell>
          <cell r="U1428">
            <v>-103.53333333333333</v>
          </cell>
          <cell r="V1428">
            <v>1160</v>
          </cell>
          <cell r="W1428" t="str">
            <v/>
          </cell>
        </row>
        <row r="1429">
          <cell r="A1429" t="str">
            <v>00010164</v>
          </cell>
          <cell r="C1429" t="str">
            <v>LA FLOR DEL DESIERTO</v>
          </cell>
          <cell r="D1429" t="str">
            <v>TLAHUALILO</v>
          </cell>
          <cell r="E1429" t="str">
            <v>DURANGO</v>
          </cell>
          <cell r="F1429" t="str">
            <v>CUENCAS CENTRALES DEL NORTE</v>
          </cell>
          <cell r="G1429" t="str">
            <v>ARROYO LA INDIA-PALOMAS</v>
          </cell>
          <cell r="H1429" t="str">
            <v>LAGUNA PALOMAS</v>
          </cell>
          <cell r="I1429" t="str">
            <v>CLIMATOLOGICA</v>
          </cell>
          <cell r="J1429" t="str">
            <v>CONAGUA-DGE</v>
          </cell>
          <cell r="K1429">
            <v>30651</v>
          </cell>
          <cell r="L1429">
            <v>39964</v>
          </cell>
          <cell r="M1429" t="str">
            <v>OPERANDO</v>
          </cell>
          <cell r="N1429">
            <v>26</v>
          </cell>
          <cell r="O1429">
            <v>31</v>
          </cell>
          <cell r="P1429">
            <v>45</v>
          </cell>
          <cell r="Q1429">
            <v>26.529166666666665</v>
          </cell>
          <cell r="R1429">
            <v>104</v>
          </cell>
          <cell r="S1429">
            <v>8</v>
          </cell>
          <cell r="T1429">
            <v>4</v>
          </cell>
          <cell r="U1429">
            <v>-104.13444444444445</v>
          </cell>
          <cell r="V1429">
            <v>1150</v>
          </cell>
          <cell r="W1429" t="str">
            <v/>
          </cell>
        </row>
        <row r="1430">
          <cell r="A1430" t="str">
            <v>00010165</v>
          </cell>
          <cell r="C1430" t="str">
            <v>LABORATORIO DEL DESIERTO</v>
          </cell>
          <cell r="D1430" t="str">
            <v>TLAHUALILO</v>
          </cell>
          <cell r="E1430" t="str">
            <v>DURANGO</v>
          </cell>
          <cell r="F1430" t="str">
            <v>CUENCAS CENTRALES DEL NORTE</v>
          </cell>
          <cell r="G1430" t="str">
            <v>ARROYO LA INDIA-PALOMAS</v>
          </cell>
          <cell r="H1430" t="str">
            <v>LAGUNA PALOMAS</v>
          </cell>
          <cell r="I1430" t="str">
            <v>CLIMATOLOGICA</v>
          </cell>
          <cell r="J1430" t="str">
            <v>CONAGUA-DGE</v>
          </cell>
          <cell r="K1430">
            <v>28550</v>
          </cell>
          <cell r="L1430">
            <v>39752</v>
          </cell>
          <cell r="M1430" t="str">
            <v>OPERANDO</v>
          </cell>
          <cell r="N1430">
            <v>26</v>
          </cell>
          <cell r="O1430">
            <v>41</v>
          </cell>
          <cell r="P1430">
            <v>8</v>
          </cell>
          <cell r="Q1430">
            <v>26.685555555555556</v>
          </cell>
          <cell r="R1430">
            <v>103</v>
          </cell>
          <cell r="S1430">
            <v>44</v>
          </cell>
          <cell r="T1430">
            <v>49</v>
          </cell>
          <cell r="U1430">
            <v>-103.74694444444445</v>
          </cell>
          <cell r="V1430">
            <v>1160</v>
          </cell>
          <cell r="W1430" t="str">
            <v/>
          </cell>
        </row>
        <row r="1431">
          <cell r="A1431" t="str">
            <v>00010166</v>
          </cell>
          <cell r="C1431" t="str">
            <v>HIGUERAS</v>
          </cell>
          <cell r="D1431" t="str">
            <v>RODEO</v>
          </cell>
          <cell r="E1431" t="str">
            <v>DURANGO</v>
          </cell>
          <cell r="F1431" t="str">
            <v>CUENCAS CENTRALES DEL NORTE</v>
          </cell>
          <cell r="G1431" t="str">
            <v>RIO NAZAS-RODEO</v>
          </cell>
          <cell r="H1431" t="str">
            <v>RIO NAZAS-RODEO</v>
          </cell>
          <cell r="I1431" t="str">
            <v>CLIMATOLOGICA</v>
          </cell>
          <cell r="J1431" t="str">
            <v>CONAGUA-DGE</v>
          </cell>
          <cell r="K1431">
            <v>31747</v>
          </cell>
          <cell r="L1431">
            <v>40056</v>
          </cell>
          <cell r="M1431" t="str">
            <v>OPERANDO</v>
          </cell>
          <cell r="N1431">
            <v>25</v>
          </cell>
          <cell r="O1431">
            <v>5</v>
          </cell>
          <cell r="P1431">
            <v>22</v>
          </cell>
          <cell r="Q1431">
            <v>25.089444444444442</v>
          </cell>
          <cell r="R1431">
            <v>104</v>
          </cell>
          <cell r="S1431">
            <v>34</v>
          </cell>
          <cell r="T1431">
            <v>35</v>
          </cell>
          <cell r="U1431">
            <v>-104.57638888888889</v>
          </cell>
          <cell r="V1431">
            <v>1420</v>
          </cell>
          <cell r="W1431" t="str">
            <v/>
          </cell>
        </row>
        <row r="1432">
          <cell r="A1432" t="str">
            <v>00010167</v>
          </cell>
          <cell r="C1432" t="str">
            <v>REVOLUCION</v>
          </cell>
          <cell r="D1432" t="str">
            <v>HIDALGO</v>
          </cell>
          <cell r="E1432" t="str">
            <v>DURANGO</v>
          </cell>
          <cell r="F1432" t="str">
            <v>CUENCAS CENTRALES DEL NORTE</v>
          </cell>
          <cell r="G1432" t="str">
            <v>ARROYO LA INDIA-PALOMAS</v>
          </cell>
          <cell r="H1432" t="str">
            <v>ARROYO LA INDIA-ARROYO CERRO GORDO</v>
          </cell>
          <cell r="I1432" t="str">
            <v>CLIMATOLOGICA</v>
          </cell>
          <cell r="J1432" t="str">
            <v>CONAGUA</v>
          </cell>
          <cell r="K1432">
            <v>36892</v>
          </cell>
          <cell r="L1432">
            <v>42004</v>
          </cell>
          <cell r="M1432" t="str">
            <v>OPERANDO</v>
          </cell>
          <cell r="N1432">
            <v>26</v>
          </cell>
          <cell r="O1432">
            <v>7</v>
          </cell>
          <cell r="P1432">
            <v>37</v>
          </cell>
          <cell r="Q1432">
            <v>26.126944444444444</v>
          </cell>
          <cell r="R1432">
            <v>105</v>
          </cell>
          <cell r="S1432">
            <v>1</v>
          </cell>
          <cell r="T1432">
            <v>0</v>
          </cell>
          <cell r="U1432">
            <v>-105.01666666666667</v>
          </cell>
          <cell r="V1432">
            <v>1882</v>
          </cell>
          <cell r="W1432" t="str">
            <v/>
          </cell>
        </row>
        <row r="1433">
          <cell r="A1433" t="str">
            <v>00010168</v>
          </cell>
          <cell r="C1433" t="str">
            <v>CARTAGENA</v>
          </cell>
          <cell r="D1433" t="str">
            <v>TLAHUALILO</v>
          </cell>
          <cell r="E1433" t="str">
            <v>DURANGO</v>
          </cell>
          <cell r="F1433" t="str">
            <v>CUENCAS CENTRALES DEL NORTE</v>
          </cell>
          <cell r="G1433" t="str">
            <v>RIO NAZAS-TORREON</v>
          </cell>
          <cell r="H1433" t="str">
            <v>RIO NAZAS-CANAL SANTA ROSA</v>
          </cell>
          <cell r="I1433" t="str">
            <v>CLIMATOLOGICA</v>
          </cell>
          <cell r="J1433" t="str">
            <v>CONAGUA-DGE</v>
          </cell>
          <cell r="K1433">
            <v>33725</v>
          </cell>
          <cell r="L1433">
            <v>40117</v>
          </cell>
          <cell r="M1433" t="str">
            <v>OPERANDO</v>
          </cell>
          <cell r="N1433">
            <v>26</v>
          </cell>
          <cell r="O1433">
            <v>8</v>
          </cell>
          <cell r="P1433">
            <v>24</v>
          </cell>
          <cell r="Q1433">
            <v>26.14</v>
          </cell>
          <cell r="R1433">
            <v>103</v>
          </cell>
          <cell r="S1433">
            <v>45</v>
          </cell>
          <cell r="T1433">
            <v>33</v>
          </cell>
          <cell r="U1433">
            <v>-103.75916666666667</v>
          </cell>
          <cell r="V1433">
            <v>1124</v>
          </cell>
          <cell r="W1433" t="str">
            <v/>
          </cell>
        </row>
        <row r="1434">
          <cell r="A1434" t="str">
            <v>00010169</v>
          </cell>
          <cell r="C1434" t="str">
            <v>C.B.T.A. 101 GOMEZ PALACIO</v>
          </cell>
          <cell r="D1434" t="str">
            <v>GOMEZ PALACIO</v>
          </cell>
          <cell r="E1434" t="str">
            <v>DURANGO</v>
          </cell>
          <cell r="F1434" t="str">
            <v>CUENCAS CENTRALES DEL NORTE</v>
          </cell>
          <cell r="G1434" t="str">
            <v>RIO NAZAS-TORREON</v>
          </cell>
          <cell r="H1434" t="str">
            <v>RIO NAZAS-CANAL SANTA ROSA</v>
          </cell>
          <cell r="I1434" t="str">
            <v>CLIMATOLOGICA</v>
          </cell>
          <cell r="J1434" t="str">
            <v>CONAGUA</v>
          </cell>
          <cell r="K1434">
            <v>34455</v>
          </cell>
          <cell r="L1434">
            <v>39752</v>
          </cell>
          <cell r="M1434" t="str">
            <v>OPERANDO</v>
          </cell>
          <cell r="N1434">
            <v>25</v>
          </cell>
          <cell r="O1434">
            <v>48</v>
          </cell>
          <cell r="P1434">
            <v>50</v>
          </cell>
          <cell r="Q1434">
            <v>25.81388888888889</v>
          </cell>
          <cell r="R1434">
            <v>103</v>
          </cell>
          <cell r="S1434">
            <v>34</v>
          </cell>
          <cell r="T1434">
            <v>27</v>
          </cell>
          <cell r="U1434">
            <v>-103.57416666666666</v>
          </cell>
          <cell r="V1434">
            <v>1180</v>
          </cell>
          <cell r="W1434" t="str">
            <v/>
          </cell>
        </row>
        <row r="1435">
          <cell r="A1435" t="str">
            <v>00010170</v>
          </cell>
          <cell r="C1435" t="str">
            <v>C.B.T.A. 047 LERDO</v>
          </cell>
          <cell r="D1435" t="str">
            <v>LERDO</v>
          </cell>
          <cell r="E1435" t="str">
            <v>DURANGO</v>
          </cell>
          <cell r="F1435" t="str">
            <v>CUENCAS CENTRALES DEL NORTE</v>
          </cell>
          <cell r="G1435" t="str">
            <v>RIO NAZAS-TORREON</v>
          </cell>
          <cell r="H1435" t="str">
            <v>RIO NAZAS-LOS ANGELES</v>
          </cell>
          <cell r="I1435" t="str">
            <v>CLIMATOLOGICA</v>
          </cell>
          <cell r="J1435" t="str">
            <v>CONAGUA</v>
          </cell>
          <cell r="K1435">
            <v>34700</v>
          </cell>
          <cell r="L1435">
            <v>40086</v>
          </cell>
          <cell r="M1435" t="str">
            <v>OPERANDO</v>
          </cell>
          <cell r="N1435">
            <v>25</v>
          </cell>
          <cell r="O1435">
            <v>30</v>
          </cell>
          <cell r="P1435">
            <v>20</v>
          </cell>
          <cell r="Q1435">
            <v>25.505555555555556</v>
          </cell>
          <cell r="R1435">
            <v>103</v>
          </cell>
          <cell r="S1435">
            <v>39</v>
          </cell>
          <cell r="T1435">
            <v>14</v>
          </cell>
          <cell r="U1435">
            <v>-103.6538888888889</v>
          </cell>
          <cell r="V1435">
            <v>1140</v>
          </cell>
          <cell r="W1435" t="str">
            <v/>
          </cell>
        </row>
        <row r="1436">
          <cell r="A1436" t="str">
            <v>00010171</v>
          </cell>
          <cell r="C1436" t="str">
            <v>CAMPO EXPERIMENTAL ANTONIO NARRO</v>
          </cell>
          <cell r="D1436" t="str">
            <v>CUENCAME</v>
          </cell>
          <cell r="E1436" t="str">
            <v>DURANGO</v>
          </cell>
          <cell r="F1436" t="str">
            <v>CUENCAS CENTRALES DEL NORTE</v>
          </cell>
          <cell r="G1436" t="str">
            <v>RIO NAZAS-TORREON</v>
          </cell>
          <cell r="H1436" t="str">
            <v>ARROYO CUENCAME</v>
          </cell>
          <cell r="I1436" t="str">
            <v>CLIMATOLOGICA</v>
          </cell>
          <cell r="J1436" t="str">
            <v>CONAGUA</v>
          </cell>
          <cell r="K1436">
            <v>36951</v>
          </cell>
          <cell r="L1436">
            <v>37376</v>
          </cell>
          <cell r="M1436" t="str">
            <v>SUSPENDIDA</v>
          </cell>
          <cell r="N1436">
            <v>24</v>
          </cell>
          <cell r="O1436">
            <v>48</v>
          </cell>
          <cell r="P1436">
            <v>39</v>
          </cell>
          <cell r="Q1436">
            <v>24.810833333333335</v>
          </cell>
          <cell r="R1436">
            <v>103</v>
          </cell>
          <cell r="S1436">
            <v>48</v>
          </cell>
          <cell r="T1436">
            <v>2</v>
          </cell>
          <cell r="U1436">
            <v>-103.80055555555555</v>
          </cell>
          <cell r="V1436">
            <v>1780</v>
          </cell>
          <cell r="W1436" t="str">
            <v/>
          </cell>
        </row>
        <row r="1437">
          <cell r="A1437" t="str">
            <v>00010172</v>
          </cell>
          <cell r="C1437" t="str">
            <v>SAN JOSE DE REYES</v>
          </cell>
          <cell r="D1437" t="str">
            <v>GENERAL SIMON BOLIVAR</v>
          </cell>
          <cell r="E1437" t="str">
            <v>DURANGO</v>
          </cell>
          <cell r="F1437" t="str">
            <v>CUENCAS CENTRALES DEL NORTE</v>
          </cell>
          <cell r="G1437" t="str">
            <v>RIO AGUANAVAL</v>
          </cell>
          <cell r="H1437" t="str">
            <v>ARROYO DE REYES</v>
          </cell>
          <cell r="I1437" t="str">
            <v>CLIMATOLOGICA</v>
          </cell>
          <cell r="J1437" t="str">
            <v>CONAGUA</v>
          </cell>
          <cell r="K1437">
            <v>36982</v>
          </cell>
          <cell r="L1437">
            <v>39903</v>
          </cell>
          <cell r="M1437" t="str">
            <v>OPERANDO</v>
          </cell>
          <cell r="N1437">
            <v>24</v>
          </cell>
          <cell r="O1437">
            <v>26</v>
          </cell>
          <cell r="P1437">
            <v>36</v>
          </cell>
          <cell r="Q1437">
            <v>24.443333333333335</v>
          </cell>
          <cell r="R1437">
            <v>103</v>
          </cell>
          <cell r="S1437">
            <v>7</v>
          </cell>
          <cell r="T1437">
            <v>57</v>
          </cell>
          <cell r="U1437">
            <v>-103.13249999999999</v>
          </cell>
          <cell r="V1437">
            <v>1995</v>
          </cell>
          <cell r="W1437" t="str">
            <v/>
          </cell>
        </row>
        <row r="1438">
          <cell r="A1438" t="str">
            <v>00010173</v>
          </cell>
          <cell r="C1438" t="str">
            <v>SAN GABRIEL</v>
          </cell>
          <cell r="D1438" t="str">
            <v>OCAMPO</v>
          </cell>
          <cell r="E1438" t="str">
            <v>DURANGO</v>
          </cell>
          <cell r="F1438" t="str">
            <v>RIO BRAVO</v>
          </cell>
          <cell r="G1438" t="str">
            <v>RIO FLORIDO</v>
          </cell>
          <cell r="H1438" t="str">
            <v>RIO FLORIDO-SAN ANTONIO</v>
          </cell>
          <cell r="I1438" t="str">
            <v>CLIMATOLOGICA</v>
          </cell>
          <cell r="J1438" t="str">
            <v>CONAGUA</v>
          </cell>
          <cell r="K1438">
            <v>32905</v>
          </cell>
          <cell r="L1438">
            <v>41274</v>
          </cell>
          <cell r="M1438" t="str">
            <v>SUSPENDIDA</v>
          </cell>
          <cell r="N1438">
            <v>26</v>
          </cell>
          <cell r="O1438">
            <v>26</v>
          </cell>
          <cell r="P1438">
            <v>21</v>
          </cell>
          <cell r="Q1438">
            <v>26.439166666666665</v>
          </cell>
          <cell r="R1438">
            <v>105</v>
          </cell>
          <cell r="S1438">
            <v>33</v>
          </cell>
          <cell r="T1438">
            <v>33</v>
          </cell>
          <cell r="U1438">
            <v>-105.55916666666667</v>
          </cell>
          <cell r="V1438">
            <v>1750</v>
          </cell>
          <cell r="W1438" t="str">
            <v/>
          </cell>
        </row>
        <row r="1439">
          <cell r="A1439" t="str">
            <v>00010174</v>
          </cell>
          <cell r="C1439" t="str">
            <v>PRESA EL TIGRE</v>
          </cell>
          <cell r="D1439" t="str">
            <v>SAN JUAN DE GUADALUPE</v>
          </cell>
          <cell r="E1439" t="str">
            <v>DURANGO</v>
          </cell>
          <cell r="F1439" t="str">
            <v>CUENCAS CENTRALES DEL NORTE</v>
          </cell>
          <cell r="G1439" t="str">
            <v>RIO AGUANAVAL</v>
          </cell>
          <cell r="H1439" t="str">
            <v>RIO AGUANAVAL-RIO GRANDE</v>
          </cell>
          <cell r="I1439" t="str">
            <v>CLIMATOLOGICA</v>
          </cell>
          <cell r="J1439" t="str">
            <v>CONAGUA</v>
          </cell>
          <cell r="K1439">
            <v>36526</v>
          </cell>
          <cell r="L1439">
            <v>40908</v>
          </cell>
          <cell r="M1439" t="str">
            <v>OPERANDO</v>
          </cell>
          <cell r="N1439">
            <v>24</v>
          </cell>
          <cell r="O1439">
            <v>34</v>
          </cell>
          <cell r="P1439">
            <v>36</v>
          </cell>
          <cell r="Q1439">
            <v>24.576666666666668</v>
          </cell>
          <cell r="R1439">
            <v>102</v>
          </cell>
          <cell r="S1439">
            <v>46</v>
          </cell>
          <cell r="T1439">
            <v>49</v>
          </cell>
          <cell r="U1439">
            <v>-102.78027777777778</v>
          </cell>
          <cell r="V1439">
            <v>1567</v>
          </cell>
          <cell r="W1439" t="str">
            <v/>
          </cell>
        </row>
        <row r="1440">
          <cell r="A1440" t="str">
            <v>00010175</v>
          </cell>
          <cell r="C1440" t="str">
            <v>J. ISABEL ROBLES</v>
          </cell>
          <cell r="D1440" t="str">
            <v>DURANGO</v>
          </cell>
          <cell r="E1440" t="str">
            <v>DURANGO</v>
          </cell>
          <cell r="F1440" t="str">
            <v>CUENCAS CENTRALES DEL NORTE</v>
          </cell>
          <cell r="G1440" t="str">
            <v>RIO SAN PEDRO</v>
          </cell>
          <cell r="H1440" t="str">
            <v>RIO DURANGO</v>
          </cell>
          <cell r="I1440" t="str">
            <v>CLIMATOLOGICA</v>
          </cell>
          <cell r="J1440" t="str">
            <v>CONAGUA</v>
          </cell>
          <cell r="K1440">
            <v>36526</v>
          </cell>
          <cell r="L1440">
            <v>40908</v>
          </cell>
          <cell r="M1440" t="str">
            <v>OPERANDO</v>
          </cell>
          <cell r="N1440">
            <v>24</v>
          </cell>
          <cell r="O1440">
            <v>3</v>
          </cell>
          <cell r="P1440">
            <v>26</v>
          </cell>
          <cell r="Q1440">
            <v>24.057222222222222</v>
          </cell>
          <cell r="R1440">
            <v>104</v>
          </cell>
          <cell r="S1440">
            <v>38</v>
          </cell>
          <cell r="T1440">
            <v>37</v>
          </cell>
          <cell r="U1440">
            <v>-104.64361111111111</v>
          </cell>
          <cell r="V1440">
            <v>1888</v>
          </cell>
          <cell r="W1440" t="str">
            <v/>
          </cell>
        </row>
        <row r="1441">
          <cell r="A1441" t="str">
            <v>00010176</v>
          </cell>
          <cell r="C1441" t="str">
            <v>RIO MIRAVALLES</v>
          </cell>
          <cell r="D1441" t="str">
            <v>SAN DIMAS</v>
          </cell>
          <cell r="E1441" t="str">
            <v>DURANGO</v>
          </cell>
          <cell r="F1441" t="str">
            <v>PACIFICO NORTE</v>
          </cell>
          <cell r="G1441" t="str">
            <v>RIO PIAXTLA-RIO ELOTA-RIO QUELITE</v>
          </cell>
          <cell r="H1441" t="str">
            <v>RIO DE PIAXTLA</v>
          </cell>
          <cell r="I1441" t="str">
            <v>CLIMATOLOGICA</v>
          </cell>
          <cell r="J1441" t="str">
            <v>CONAGUA</v>
          </cell>
          <cell r="K1441">
            <v>36892</v>
          </cell>
          <cell r="L1441">
            <v>42004</v>
          </cell>
          <cell r="M1441" t="str">
            <v>OPERANDO</v>
          </cell>
          <cell r="N1441">
            <v>24</v>
          </cell>
          <cell r="O1441">
            <v>21</v>
          </cell>
          <cell r="P1441">
            <v>53</v>
          </cell>
          <cell r="Q1441">
            <v>24.364722222222223</v>
          </cell>
          <cell r="R1441">
            <v>105</v>
          </cell>
          <cell r="S1441">
            <v>31</v>
          </cell>
          <cell r="T1441">
            <v>3</v>
          </cell>
          <cell r="U1441">
            <v>-105.5175</v>
          </cell>
          <cell r="V1441">
            <v>2413</v>
          </cell>
          <cell r="W1441" t="str">
            <v/>
          </cell>
        </row>
        <row r="1442">
          <cell r="A1442" t="str">
            <v>00010177</v>
          </cell>
          <cell r="C1442" t="str">
            <v>SAN FELIPE</v>
          </cell>
          <cell r="D1442" t="str">
            <v>DURANGO</v>
          </cell>
          <cell r="E1442" t="str">
            <v>DURANGO</v>
          </cell>
          <cell r="F1442" t="str">
            <v>PACIFICO NORTE</v>
          </cell>
          <cell r="G1442" t="str">
            <v>RIO SAN PEDRO</v>
          </cell>
          <cell r="H1442" t="str">
            <v>RIO SAN PEDRO</v>
          </cell>
          <cell r="I1442" t="str">
            <v>CLIMATOLOGICA</v>
          </cell>
          <cell r="J1442" t="str">
            <v>CONAGUA</v>
          </cell>
          <cell r="K1442">
            <v>36892</v>
          </cell>
          <cell r="L1442">
            <v>42004</v>
          </cell>
          <cell r="M1442" t="str">
            <v>OPERANDO</v>
          </cell>
          <cell r="N1442">
            <v>23</v>
          </cell>
          <cell r="O1442">
            <v>59</v>
          </cell>
          <cell r="P1442">
            <v>54</v>
          </cell>
          <cell r="Q1442">
            <v>23.998333333333335</v>
          </cell>
          <cell r="R1442">
            <v>104</v>
          </cell>
          <cell r="S1442">
            <v>35</v>
          </cell>
          <cell r="T1442">
            <v>9</v>
          </cell>
          <cell r="U1442">
            <v>-104.58583333333333</v>
          </cell>
          <cell r="V1442">
            <v>1874</v>
          </cell>
          <cell r="W1442" t="str">
            <v/>
          </cell>
        </row>
        <row r="1443">
          <cell r="A1443" t="str">
            <v>00010187</v>
          </cell>
          <cell r="C1443" t="str">
            <v>EL NARANJO</v>
          </cell>
          <cell r="D1443" t="str">
            <v>GENERAL SIMON BOLIVAR</v>
          </cell>
          <cell r="E1443" t="str">
            <v>DURANGO</v>
          </cell>
          <cell r="F1443" t="str">
            <v>CUENCAS CENTRALES DEL NORTE</v>
          </cell>
          <cell r="G1443" t="str">
            <v>RIO AGUANAVAL</v>
          </cell>
          <cell r="H1443" t="str">
            <v>RIO DE SANTIAGO</v>
          </cell>
          <cell r="I1443" t="str">
            <v>CLIMATOLOGICA</v>
          </cell>
          <cell r="J1443" t="str">
            <v>CONAGUA-DGE</v>
          </cell>
          <cell r="K1443">
            <v>31686</v>
          </cell>
          <cell r="L1443">
            <v>37741</v>
          </cell>
          <cell r="M1443" t="str">
            <v>SUSPENDIDA</v>
          </cell>
          <cell r="N1443">
            <v>24</v>
          </cell>
          <cell r="O1443">
            <v>37</v>
          </cell>
          <cell r="P1443">
            <v>30</v>
          </cell>
          <cell r="Q1443">
            <v>24.625</v>
          </cell>
          <cell r="R1443">
            <v>103</v>
          </cell>
          <cell r="S1443">
            <v>18</v>
          </cell>
          <cell r="T1443">
            <v>20</v>
          </cell>
          <cell r="U1443">
            <v>-103.30555555555556</v>
          </cell>
          <cell r="V1443">
            <v>1700</v>
          </cell>
          <cell r="W1443" t="str">
            <v/>
          </cell>
        </row>
        <row r="1444">
          <cell r="A1444" t="str">
            <v>00010188</v>
          </cell>
          <cell r="C1444" t="str">
            <v>CEVAG</v>
          </cell>
          <cell r="D1444" t="str">
            <v>DURANGO</v>
          </cell>
          <cell r="E1444" t="str">
            <v>DURANGO</v>
          </cell>
          <cell r="F1444" t="str">
            <v>PACIFICO NORTE</v>
          </cell>
          <cell r="G1444" t="str">
            <v>RIO SAN PEDRO</v>
          </cell>
          <cell r="H1444" t="str">
            <v>RIO DURANGO</v>
          </cell>
          <cell r="I1444" t="str">
            <v>CLIMATOLOGICA</v>
          </cell>
          <cell r="J1444" t="str">
            <v>CONAGUA-DGE</v>
          </cell>
          <cell r="K1444">
            <v>28550</v>
          </cell>
          <cell r="L1444">
            <v>39752</v>
          </cell>
          <cell r="M1444" t="str">
            <v>SUSPENDIDA</v>
          </cell>
          <cell r="N1444">
            <v>26</v>
          </cell>
          <cell r="O1444">
            <v>41</v>
          </cell>
          <cell r="P1444">
            <v>13</v>
          </cell>
          <cell r="Q1444">
            <v>26.686944444444446</v>
          </cell>
          <cell r="R1444">
            <v>103</v>
          </cell>
          <cell r="S1444">
            <v>44</v>
          </cell>
          <cell r="T1444">
            <v>50</v>
          </cell>
          <cell r="U1444">
            <v>-103.74722222222222</v>
          </cell>
          <cell r="V1444">
            <v>1929</v>
          </cell>
          <cell r="W1444" t="str">
            <v/>
          </cell>
        </row>
        <row r="1445">
          <cell r="A1445" t="str">
            <v>00011001</v>
          </cell>
          <cell r="C1445" t="str">
            <v>ABASOLO</v>
          </cell>
          <cell r="D1445" t="str">
            <v>ABASOLO</v>
          </cell>
          <cell r="E1445" t="str">
            <v>GUANAJUATO</v>
          </cell>
          <cell r="F1445" t="str">
            <v>LERMA SANTIAGO PACIFICO</v>
          </cell>
          <cell r="G1445" t="str">
            <v>RIO LERMA-SALAMANCA</v>
          </cell>
          <cell r="H1445" t="str">
            <v>RIO TURBIO-CORRALEJO</v>
          </cell>
          <cell r="I1445" t="str">
            <v>CLIMATOLOGICA</v>
          </cell>
          <cell r="J1445" t="str">
            <v>CONAGUA-DGE</v>
          </cell>
          <cell r="K1445">
            <v>17899</v>
          </cell>
          <cell r="L1445">
            <v>42004</v>
          </cell>
          <cell r="M1445" t="str">
            <v>OPERANDO</v>
          </cell>
          <cell r="N1445">
            <v>20</v>
          </cell>
          <cell r="O1445">
            <v>26</v>
          </cell>
          <cell r="P1445">
            <v>48</v>
          </cell>
          <cell r="Q1445">
            <v>20.446666666666665</v>
          </cell>
          <cell r="R1445">
            <v>101</v>
          </cell>
          <cell r="S1445">
            <v>32</v>
          </cell>
          <cell r="T1445">
            <v>11</v>
          </cell>
          <cell r="U1445">
            <v>-101.53638888888889</v>
          </cell>
          <cell r="V1445">
            <v>1761</v>
          </cell>
          <cell r="W1445" t="str">
            <v/>
          </cell>
        </row>
        <row r="1446">
          <cell r="A1446" t="str">
            <v>00011002</v>
          </cell>
          <cell r="C1446" t="str">
            <v>ACAMBARO</v>
          </cell>
          <cell r="D1446" t="str">
            <v>ACAMBARO</v>
          </cell>
          <cell r="E1446" t="str">
            <v>GUANAJUATO</v>
          </cell>
          <cell r="F1446" t="str">
            <v>LERMA SANTIAGO PACIFICO</v>
          </cell>
          <cell r="G1446" t="str">
            <v>RIO LERMA-SALAMANCA</v>
          </cell>
          <cell r="H1446" t="str">
            <v>RIO SOLIS-SALAMANCA</v>
          </cell>
          <cell r="I1446" t="str">
            <v>CLIMATOLOGICA</v>
          </cell>
          <cell r="J1446" t="str">
            <v>CONAGUA-DGE</v>
          </cell>
          <cell r="K1446">
            <v>13516</v>
          </cell>
          <cell r="L1446">
            <v>42035</v>
          </cell>
          <cell r="M1446" t="str">
            <v>OPERANDO</v>
          </cell>
          <cell r="N1446">
            <v>20</v>
          </cell>
          <cell r="O1446">
            <v>1</v>
          </cell>
          <cell r="P1446">
            <v>57</v>
          </cell>
          <cell r="Q1446">
            <v>20.032499999999999</v>
          </cell>
          <cell r="R1446">
            <v>100</v>
          </cell>
          <cell r="S1446">
            <v>42</v>
          </cell>
          <cell r="T1446">
            <v>44</v>
          </cell>
          <cell r="U1446">
            <v>-100.71222222222222</v>
          </cell>
          <cell r="V1446">
            <v>1860</v>
          </cell>
          <cell r="W1446" t="str">
            <v/>
          </cell>
        </row>
        <row r="1447">
          <cell r="A1447" t="str">
            <v>00011003</v>
          </cell>
          <cell r="C1447" t="str">
            <v>AGUA TIBIA</v>
          </cell>
          <cell r="D1447" t="str">
            <v>PENJAMO</v>
          </cell>
          <cell r="E1447" t="str">
            <v>GUANAJUATO</v>
          </cell>
          <cell r="F1447" t="str">
            <v>LERMA SANTIAGO PACIFICO</v>
          </cell>
          <cell r="G1447" t="str">
            <v>RIO LERMA-SALAMANCA</v>
          </cell>
          <cell r="H1447" t="str">
            <v>RIO TURBIO-CORRALEJO</v>
          </cell>
          <cell r="I1447" t="str">
            <v>CLIMATOLOGICA</v>
          </cell>
          <cell r="J1447" t="str">
            <v>CONAGUA-DGE</v>
          </cell>
          <cell r="K1447">
            <v>17899</v>
          </cell>
          <cell r="L1447">
            <v>42004</v>
          </cell>
          <cell r="M1447" t="str">
            <v>OPERANDO</v>
          </cell>
          <cell r="N1447">
            <v>20</v>
          </cell>
          <cell r="O1447">
            <v>30</v>
          </cell>
          <cell r="P1447">
            <v>37</v>
          </cell>
          <cell r="Q1447">
            <v>20.510277777777777</v>
          </cell>
          <cell r="R1447">
            <v>101</v>
          </cell>
          <cell r="S1447">
            <v>37</v>
          </cell>
          <cell r="T1447">
            <v>46</v>
          </cell>
          <cell r="U1447">
            <v>-101.62944444444443</v>
          </cell>
          <cell r="V1447">
            <v>1720</v>
          </cell>
          <cell r="W1447" t="str">
            <v/>
          </cell>
        </row>
        <row r="1448">
          <cell r="A1448" t="str">
            <v>00011004</v>
          </cell>
          <cell r="C1448" t="str">
            <v>ALDAMA</v>
          </cell>
          <cell r="D1448" t="str">
            <v>IRAPUATO</v>
          </cell>
          <cell r="E1448" t="str">
            <v>GUANAJUATO</v>
          </cell>
          <cell r="F1448" t="str">
            <v>LERMA SANTIAGO PACIFICO</v>
          </cell>
          <cell r="G1448" t="str">
            <v>RIO LERMA-SALAMANCA</v>
          </cell>
          <cell r="H1448" t="str">
            <v>RIO GUANAJUATO</v>
          </cell>
          <cell r="I1448" t="str">
            <v>CLIMATOLOGICA</v>
          </cell>
          <cell r="J1448" t="str">
            <v>CONAGUA-DGE</v>
          </cell>
          <cell r="K1448">
            <v>17989</v>
          </cell>
          <cell r="L1448">
            <v>41912</v>
          </cell>
          <cell r="M1448" t="str">
            <v>OPERANDO</v>
          </cell>
          <cell r="N1448">
            <v>20</v>
          </cell>
          <cell r="O1448">
            <v>49</v>
          </cell>
          <cell r="P1448">
            <v>1</v>
          </cell>
          <cell r="Q1448">
            <v>20.816944444444445</v>
          </cell>
          <cell r="R1448">
            <v>101</v>
          </cell>
          <cell r="S1448">
            <v>19</v>
          </cell>
          <cell r="T1448">
            <v>8</v>
          </cell>
          <cell r="U1448">
            <v>-101.31888888888888</v>
          </cell>
          <cell r="V1448">
            <v>1800</v>
          </cell>
          <cell r="W1448" t="str">
            <v/>
          </cell>
        </row>
        <row r="1449">
          <cell r="A1449" t="str">
            <v>00011005</v>
          </cell>
          <cell r="C1449" t="str">
            <v>APASEO</v>
          </cell>
          <cell r="D1449" t="str">
            <v>APASEO EL GRANDE</v>
          </cell>
          <cell r="E1449" t="str">
            <v>GUANAJUATO</v>
          </cell>
          <cell r="F1449" t="str">
            <v>LERMA SANTIAGO PACIFICO</v>
          </cell>
          <cell r="G1449" t="str">
            <v>RIO LAJA</v>
          </cell>
          <cell r="H1449" t="str">
            <v>RIO APASEO</v>
          </cell>
          <cell r="I1449" t="str">
            <v>CLIMATOLOGICA</v>
          </cell>
          <cell r="J1449" t="str">
            <v>CONAGUA-DGE</v>
          </cell>
          <cell r="K1449">
            <v>22282</v>
          </cell>
          <cell r="L1449">
            <v>42004</v>
          </cell>
          <cell r="M1449" t="str">
            <v>OPERANDO</v>
          </cell>
          <cell r="N1449">
            <v>20</v>
          </cell>
          <cell r="O1449">
            <v>32</v>
          </cell>
          <cell r="P1449">
            <v>40</v>
          </cell>
          <cell r="Q1449">
            <v>20.544444444444448</v>
          </cell>
          <cell r="R1449">
            <v>100</v>
          </cell>
          <cell r="S1449">
            <v>41</v>
          </cell>
          <cell r="T1449">
            <v>8</v>
          </cell>
          <cell r="U1449">
            <v>-100.68555555555555</v>
          </cell>
          <cell r="V1449">
            <v>1773</v>
          </cell>
          <cell r="W1449" t="str">
            <v/>
          </cell>
        </row>
        <row r="1450">
          <cell r="A1450" t="str">
            <v>00011006</v>
          </cell>
          <cell r="C1450" t="str">
            <v>APASEO EL ALTO</v>
          </cell>
          <cell r="D1450" t="str">
            <v>APASEO EL ALTO</v>
          </cell>
          <cell r="E1450" t="str">
            <v>GUANAJUATO</v>
          </cell>
          <cell r="F1450" t="str">
            <v>LERMA SANTIAGO PACIFICO</v>
          </cell>
          <cell r="G1450" t="str">
            <v>RIO LAJA</v>
          </cell>
          <cell r="H1450" t="str">
            <v>RIO APASEO</v>
          </cell>
          <cell r="I1450" t="str">
            <v>CLIMATOLOGICA</v>
          </cell>
          <cell r="J1450" t="str">
            <v>CONAGUA-SMN</v>
          </cell>
          <cell r="K1450">
            <v>22282</v>
          </cell>
          <cell r="L1450">
            <v>42004</v>
          </cell>
          <cell r="M1450" t="str">
            <v>OPERANDO</v>
          </cell>
          <cell r="N1450">
            <v>20</v>
          </cell>
          <cell r="O1450">
            <v>27</v>
          </cell>
          <cell r="P1450">
            <v>18</v>
          </cell>
          <cell r="Q1450">
            <v>20.454999999999998</v>
          </cell>
          <cell r="R1450">
            <v>100</v>
          </cell>
          <cell r="S1450">
            <v>37</v>
          </cell>
          <cell r="T1450">
            <v>15</v>
          </cell>
          <cell r="U1450">
            <v>-100.62083333333332</v>
          </cell>
          <cell r="V1450">
            <v>1875</v>
          </cell>
          <cell r="W1450" t="str">
            <v/>
          </cell>
        </row>
        <row r="1451">
          <cell r="A1451" t="str">
            <v>00011007</v>
          </cell>
          <cell r="C1451" t="str">
            <v>CALDERONES</v>
          </cell>
          <cell r="D1451" t="str">
            <v>GUANAJUATO</v>
          </cell>
          <cell r="E1451" t="str">
            <v>GUANAJUATO</v>
          </cell>
          <cell r="F1451" t="str">
            <v>LERMA SANTIAGO PACIFICO</v>
          </cell>
          <cell r="G1451" t="str">
            <v>RIO LERMA-SALAMANCA</v>
          </cell>
          <cell r="H1451" t="str">
            <v>RIO GUANAJUATO</v>
          </cell>
          <cell r="I1451" t="str">
            <v>CLIMATOLOGICA</v>
          </cell>
          <cell r="J1451" t="str">
            <v>CONAGUA-DGE</v>
          </cell>
          <cell r="K1451">
            <v>17989</v>
          </cell>
          <cell r="L1451">
            <v>41882</v>
          </cell>
          <cell r="M1451" t="str">
            <v>OPERANDO</v>
          </cell>
          <cell r="N1451">
            <v>20</v>
          </cell>
          <cell r="O1451">
            <v>59</v>
          </cell>
          <cell r="P1451">
            <v>30</v>
          </cell>
          <cell r="Q1451">
            <v>20.991666666666667</v>
          </cell>
          <cell r="R1451">
            <v>101</v>
          </cell>
          <cell r="S1451">
            <v>13</v>
          </cell>
          <cell r="T1451">
            <v>38</v>
          </cell>
          <cell r="U1451">
            <v>-101.22722222222222</v>
          </cell>
          <cell r="V1451">
            <v>2357</v>
          </cell>
          <cell r="W1451" t="str">
            <v/>
          </cell>
        </row>
        <row r="1452">
          <cell r="A1452" t="str">
            <v>00011008</v>
          </cell>
          <cell r="C1452" t="str">
            <v>CAÑADA DE GONZALEZ</v>
          </cell>
          <cell r="D1452" t="str">
            <v>DOLORES HIDALGO CUNA DE LA INDEPENDENCIA NACIONAL</v>
          </cell>
          <cell r="E1452" t="str">
            <v>GUANAJUATO</v>
          </cell>
          <cell r="F1452" t="str">
            <v>LERMA SANTIAGO PACIFICO</v>
          </cell>
          <cell r="G1452" t="str">
            <v>RIO LAJA</v>
          </cell>
          <cell r="H1452" t="str">
            <v>RIO LAJA-PEÑUELITAS</v>
          </cell>
          <cell r="I1452" t="str">
            <v>CLIMATOLOGICA</v>
          </cell>
          <cell r="J1452" t="str">
            <v>CONAGUA-DGE</v>
          </cell>
          <cell r="K1452">
            <v>23924</v>
          </cell>
          <cell r="L1452">
            <v>36068</v>
          </cell>
          <cell r="M1452" t="str">
            <v>SUSPENDIDA</v>
          </cell>
          <cell r="N1452">
            <v>21</v>
          </cell>
          <cell r="O1452">
            <v>9</v>
          </cell>
          <cell r="P1452">
            <v>53</v>
          </cell>
          <cell r="Q1452">
            <v>21.16472222222222</v>
          </cell>
          <cell r="R1452">
            <v>101</v>
          </cell>
          <cell r="S1452">
            <v>7</v>
          </cell>
          <cell r="T1452">
            <v>9</v>
          </cell>
          <cell r="U1452">
            <v>-101.11916666666666</v>
          </cell>
          <cell r="V1452">
            <v>2125</v>
          </cell>
          <cell r="W1452" t="str">
            <v/>
          </cell>
        </row>
        <row r="1453">
          <cell r="A1453" t="str">
            <v>00011009</v>
          </cell>
          <cell r="C1453" t="str">
            <v>CELAYA (SMN)</v>
          </cell>
          <cell r="D1453" t="str">
            <v>CELAYA</v>
          </cell>
          <cell r="E1453" t="str">
            <v>GUANAJUATO</v>
          </cell>
          <cell r="F1453" t="str">
            <v>LERMA SANTIAGO PACIFICO</v>
          </cell>
          <cell r="G1453" t="str">
            <v>RIO LAJA</v>
          </cell>
          <cell r="H1453" t="str">
            <v>RIO LAJA-CELAYA</v>
          </cell>
          <cell r="I1453" t="str">
            <v>CLIMATOLOGICA</v>
          </cell>
          <cell r="J1453" t="str">
            <v>CONAGUA-SMN</v>
          </cell>
          <cell r="K1453">
            <v>8068</v>
          </cell>
          <cell r="L1453">
            <v>42035</v>
          </cell>
          <cell r="M1453" t="str">
            <v>OPERANDO</v>
          </cell>
          <cell r="N1453">
            <v>20</v>
          </cell>
          <cell r="O1453">
            <v>32</v>
          </cell>
          <cell r="P1453">
            <v>11</v>
          </cell>
          <cell r="Q1453">
            <v>20.53638888888889</v>
          </cell>
          <cell r="R1453">
            <v>100</v>
          </cell>
          <cell r="S1453">
            <v>49</v>
          </cell>
          <cell r="T1453">
            <v>0</v>
          </cell>
          <cell r="U1453">
            <v>-100.81666666666666</v>
          </cell>
          <cell r="V1453">
            <v>1761</v>
          </cell>
          <cell r="W1453" t="str">
            <v/>
          </cell>
        </row>
        <row r="1454">
          <cell r="A1454" t="str">
            <v>00011010</v>
          </cell>
          <cell r="C1454" t="str">
            <v>CERANO</v>
          </cell>
          <cell r="D1454" t="str">
            <v>YURIRIA</v>
          </cell>
          <cell r="E1454" t="str">
            <v>GUANAJUATO</v>
          </cell>
          <cell r="F1454" t="str">
            <v>LERMA SANTIAGO PACIFICO</v>
          </cell>
          <cell r="G1454" t="str">
            <v>LAGUNA DE PATZCUARO-QUITZEO-YURIRIA</v>
          </cell>
          <cell r="H1454" t="str">
            <v>LAGUNA DE YURIRIA</v>
          </cell>
          <cell r="I1454" t="str">
            <v>CLIMATOLOGICA</v>
          </cell>
          <cell r="J1454" t="str">
            <v>CONAGUA-DGE</v>
          </cell>
          <cell r="K1454">
            <v>22737</v>
          </cell>
          <cell r="L1454">
            <v>41639</v>
          </cell>
          <cell r="M1454" t="str">
            <v>OPERANDO</v>
          </cell>
          <cell r="N1454">
            <v>20</v>
          </cell>
          <cell r="O1454">
            <v>6</v>
          </cell>
          <cell r="P1454">
            <v>4</v>
          </cell>
          <cell r="Q1454">
            <v>20.101111111111113</v>
          </cell>
          <cell r="R1454">
            <v>101</v>
          </cell>
          <cell r="S1454">
            <v>23</v>
          </cell>
          <cell r="T1454">
            <v>45</v>
          </cell>
          <cell r="U1454">
            <v>-101.39583333333334</v>
          </cell>
          <cell r="V1454">
            <v>1909</v>
          </cell>
          <cell r="W1454" t="str">
            <v/>
          </cell>
        </row>
        <row r="1455">
          <cell r="A1455" t="str">
            <v>00011011</v>
          </cell>
          <cell r="C1455" t="str">
            <v>CINCO SEÑORES</v>
          </cell>
          <cell r="D1455" t="str">
            <v>SAN MIGUEL DE ALLENDE</v>
          </cell>
          <cell r="E1455" t="str">
            <v>GUANAJUATO</v>
          </cell>
          <cell r="F1455" t="str">
            <v>LERMA SANTIAGO PACIFICO</v>
          </cell>
          <cell r="G1455" t="str">
            <v>RIO LAJA</v>
          </cell>
          <cell r="H1455" t="str">
            <v>RIO LAJA-PEÑUELITAS</v>
          </cell>
          <cell r="I1455" t="str">
            <v>CLIMATOLOGICA</v>
          </cell>
          <cell r="J1455" t="str">
            <v>CONAGUA-DGE</v>
          </cell>
          <cell r="K1455">
            <v>22828</v>
          </cell>
          <cell r="L1455">
            <v>42004</v>
          </cell>
          <cell r="M1455" t="str">
            <v>OPERANDO</v>
          </cell>
          <cell r="N1455">
            <v>20</v>
          </cell>
          <cell r="O1455">
            <v>57</v>
          </cell>
          <cell r="P1455">
            <v>28</v>
          </cell>
          <cell r="Q1455">
            <v>20.957777777777778</v>
          </cell>
          <cell r="R1455">
            <v>100</v>
          </cell>
          <cell r="S1455">
            <v>53</v>
          </cell>
          <cell r="T1455">
            <v>36</v>
          </cell>
          <cell r="U1455">
            <v>-100.89333333333335</v>
          </cell>
          <cell r="V1455">
            <v>2062</v>
          </cell>
          <cell r="W1455" t="str">
            <v/>
          </cell>
        </row>
        <row r="1456">
          <cell r="A1456" t="str">
            <v>00011012</v>
          </cell>
          <cell r="C1456" t="str">
            <v>CORONEO</v>
          </cell>
          <cell r="D1456" t="str">
            <v>CORONEO</v>
          </cell>
          <cell r="E1456" t="str">
            <v>GUANAJUATO</v>
          </cell>
          <cell r="F1456" t="str">
            <v>LERMA SANTIAGO PACIFICO</v>
          </cell>
          <cell r="G1456" t="str">
            <v>RIO LERMA-TOLUCA</v>
          </cell>
          <cell r="H1456" t="str">
            <v>RIO TIGRE</v>
          </cell>
          <cell r="I1456" t="str">
            <v>CLIMATOLOGICA</v>
          </cell>
          <cell r="J1456" t="str">
            <v>CONAGUA-DGE</v>
          </cell>
          <cell r="K1456">
            <v>22737</v>
          </cell>
          <cell r="L1456">
            <v>42004</v>
          </cell>
          <cell r="M1456" t="str">
            <v>OPERANDO</v>
          </cell>
          <cell r="N1456">
            <v>20</v>
          </cell>
          <cell r="O1456">
            <v>11</v>
          </cell>
          <cell r="P1456">
            <v>54</v>
          </cell>
          <cell r="Q1456">
            <v>20.198333333333334</v>
          </cell>
          <cell r="R1456">
            <v>100</v>
          </cell>
          <cell r="S1456">
            <v>21</v>
          </cell>
          <cell r="T1456">
            <v>48</v>
          </cell>
          <cell r="U1456">
            <v>-100.36333333333333</v>
          </cell>
          <cell r="V1456">
            <v>2271</v>
          </cell>
          <cell r="W1456" t="str">
            <v/>
          </cell>
        </row>
        <row r="1457">
          <cell r="A1457" t="str">
            <v>00011013</v>
          </cell>
          <cell r="C1457" t="str">
            <v>CORTAZAR</v>
          </cell>
          <cell r="D1457" t="str">
            <v>CORTAZAR</v>
          </cell>
          <cell r="E1457" t="str">
            <v>GUANAJUATO</v>
          </cell>
          <cell r="F1457" t="str">
            <v>LERMA SANTIAGO PACIFICO</v>
          </cell>
          <cell r="G1457" t="str">
            <v>RIO LAJA</v>
          </cell>
          <cell r="H1457" t="str">
            <v>RIO LAJA-CELAYA</v>
          </cell>
          <cell r="I1457" t="str">
            <v>CLIMATOLOGICA</v>
          </cell>
          <cell r="J1457" t="str">
            <v>CONAGUA-DGE</v>
          </cell>
          <cell r="K1457">
            <v>22282</v>
          </cell>
          <cell r="L1457">
            <v>42004</v>
          </cell>
          <cell r="M1457" t="str">
            <v>OPERANDO</v>
          </cell>
          <cell r="N1457">
            <v>20</v>
          </cell>
          <cell r="O1457">
            <v>29</v>
          </cell>
          <cell r="P1457">
            <v>16</v>
          </cell>
          <cell r="Q1457">
            <v>20.487777777777779</v>
          </cell>
          <cell r="R1457">
            <v>100</v>
          </cell>
          <cell r="S1457">
            <v>57</v>
          </cell>
          <cell r="T1457">
            <v>46</v>
          </cell>
          <cell r="U1457">
            <v>-100.96277777777777</v>
          </cell>
          <cell r="V1457">
            <v>1730</v>
          </cell>
          <cell r="W1457" t="str">
            <v/>
          </cell>
        </row>
        <row r="1458">
          <cell r="A1458" t="str">
            <v>00011014</v>
          </cell>
          <cell r="C1458" t="str">
            <v>CUERAMARO</v>
          </cell>
          <cell r="D1458" t="str">
            <v>CUERAMARO</v>
          </cell>
          <cell r="E1458" t="str">
            <v>GUANAJUATO</v>
          </cell>
          <cell r="F1458" t="str">
            <v>LERMA SANTIAGO PACIFICO</v>
          </cell>
          <cell r="G1458" t="str">
            <v>RIO LERMA-SALAMANCA</v>
          </cell>
          <cell r="H1458" t="str">
            <v>RIO TURBIO-CORRALEJO</v>
          </cell>
          <cell r="I1458" t="str">
            <v>CLIMATOLOGICA</v>
          </cell>
          <cell r="J1458" t="str">
            <v>CONAGUA-DGE</v>
          </cell>
          <cell r="K1458">
            <v>22737</v>
          </cell>
          <cell r="L1458">
            <v>42004</v>
          </cell>
          <cell r="M1458" t="str">
            <v>OPERANDO</v>
          </cell>
          <cell r="N1458">
            <v>20</v>
          </cell>
          <cell r="O1458">
            <v>37</v>
          </cell>
          <cell r="P1458">
            <v>32</v>
          </cell>
          <cell r="Q1458">
            <v>20.625555555555557</v>
          </cell>
          <cell r="R1458">
            <v>101</v>
          </cell>
          <cell r="S1458">
            <v>40</v>
          </cell>
          <cell r="T1458">
            <v>33</v>
          </cell>
          <cell r="U1458">
            <v>-101.67583333333334</v>
          </cell>
          <cell r="V1458">
            <v>1732</v>
          </cell>
          <cell r="W1458" t="str">
            <v/>
          </cell>
        </row>
        <row r="1459">
          <cell r="A1459" t="str">
            <v>00011015</v>
          </cell>
          <cell r="C1459" t="str">
            <v>CHARCAS</v>
          </cell>
          <cell r="D1459" t="str">
            <v>DOCTOR MORA</v>
          </cell>
          <cell r="E1459" t="str">
            <v>GUANAJUATO</v>
          </cell>
          <cell r="F1459" t="str">
            <v>LERMA SANTIAGO PACIFICO</v>
          </cell>
          <cell r="G1459" t="str">
            <v>RIO LAJA</v>
          </cell>
          <cell r="H1459" t="str">
            <v>RIO LAJA-PEÑUELITAS</v>
          </cell>
          <cell r="I1459" t="str">
            <v>CLIMATOLOGICA</v>
          </cell>
          <cell r="J1459" t="str">
            <v>CONAGUA-DGE</v>
          </cell>
          <cell r="K1459">
            <v>17989</v>
          </cell>
          <cell r="L1459">
            <v>41820</v>
          </cell>
          <cell r="M1459" t="str">
            <v>OPERANDO</v>
          </cell>
          <cell r="N1459">
            <v>21</v>
          </cell>
          <cell r="O1459">
            <v>8</v>
          </cell>
          <cell r="P1459">
            <v>21</v>
          </cell>
          <cell r="Q1459">
            <v>21.139166666666664</v>
          </cell>
          <cell r="R1459">
            <v>100</v>
          </cell>
          <cell r="S1459">
            <v>19</v>
          </cell>
          <cell r="T1459">
            <v>50</v>
          </cell>
          <cell r="U1459">
            <v>-100.33055555555555</v>
          </cell>
          <cell r="V1459">
            <v>2114</v>
          </cell>
          <cell r="W1459" t="str">
            <v/>
          </cell>
        </row>
        <row r="1460">
          <cell r="A1460" t="str">
            <v>00011016</v>
          </cell>
          <cell r="C1460" t="str">
            <v>DOLORES HIDALGO (DGE)</v>
          </cell>
          <cell r="D1460" t="str">
            <v>DOLORES HIDALGO CUNA DE LA INDEPENDENCIA NACIONAL</v>
          </cell>
          <cell r="E1460" t="str">
            <v>GUANAJUATO</v>
          </cell>
          <cell r="F1460" t="str">
            <v>LERMA SANTIAGO PACIFICO</v>
          </cell>
          <cell r="G1460" t="str">
            <v>RIO LAJA</v>
          </cell>
          <cell r="H1460" t="str">
            <v>RIO LAJA-PEÑUELITAS</v>
          </cell>
          <cell r="I1460" t="str">
            <v>CLIMATOLOGICA</v>
          </cell>
          <cell r="J1460" t="str">
            <v>CONAGUA-DGE</v>
          </cell>
          <cell r="K1460">
            <v>8980</v>
          </cell>
          <cell r="L1460">
            <v>31777</v>
          </cell>
          <cell r="M1460" t="str">
            <v>SUSPENDIDA</v>
          </cell>
          <cell r="N1460">
            <v>21</v>
          </cell>
          <cell r="O1460">
            <v>10</v>
          </cell>
          <cell r="P1460">
            <v>0</v>
          </cell>
          <cell r="Q1460">
            <v>21.166666666666668</v>
          </cell>
          <cell r="R1460">
            <v>100</v>
          </cell>
          <cell r="S1460">
            <v>56</v>
          </cell>
          <cell r="T1460">
            <v>0</v>
          </cell>
          <cell r="U1460">
            <v>-100.93333333333334</v>
          </cell>
          <cell r="V1460">
            <v>1987</v>
          </cell>
          <cell r="W1460" t="str">
            <v/>
          </cell>
        </row>
        <row r="1461">
          <cell r="A1461" t="str">
            <v>00011017</v>
          </cell>
          <cell r="C1461" t="str">
            <v>DOLORES HIDALGO (SMN)</v>
          </cell>
          <cell r="D1461" t="str">
            <v>DOLORES HIDALGO CUNA DE LA INDEPENDENCIA NACIONAL</v>
          </cell>
          <cell r="E1461" t="str">
            <v>GUANAJUATO</v>
          </cell>
          <cell r="F1461" t="str">
            <v>LERMA SANTIAGO PACIFICO</v>
          </cell>
          <cell r="G1461" t="str">
            <v>RIO LAJA</v>
          </cell>
          <cell r="H1461" t="str">
            <v>RIO LAJA-PEÑUELITAS</v>
          </cell>
          <cell r="I1461" t="str">
            <v>CLIMATOLOGICA</v>
          </cell>
          <cell r="J1461" t="str">
            <v>CONAGUA-SMN</v>
          </cell>
          <cell r="K1461">
            <v>18810</v>
          </cell>
          <cell r="L1461">
            <v>41943</v>
          </cell>
          <cell r="M1461" t="str">
            <v>OPERANDO</v>
          </cell>
          <cell r="N1461">
            <v>21</v>
          </cell>
          <cell r="O1461">
            <v>9</v>
          </cell>
          <cell r="P1461">
            <v>8</v>
          </cell>
          <cell r="Q1461">
            <v>21.152222222222221</v>
          </cell>
          <cell r="R1461">
            <v>100</v>
          </cell>
          <cell r="S1461">
            <v>57</v>
          </cell>
          <cell r="T1461">
            <v>5</v>
          </cell>
          <cell r="U1461">
            <v>-100.95138888888889</v>
          </cell>
          <cell r="V1461">
            <v>1937</v>
          </cell>
          <cell r="W1461" t="str">
            <v/>
          </cell>
        </row>
        <row r="1462">
          <cell r="A1462" t="str">
            <v>00011018</v>
          </cell>
          <cell r="C1462" t="str">
            <v>EL CHILARILLO</v>
          </cell>
          <cell r="D1462" t="str">
            <v>PENJAMO</v>
          </cell>
          <cell r="E1462" t="str">
            <v>GUANAJUATO</v>
          </cell>
          <cell r="F1462" t="str">
            <v>LERMA SANTIAGO PACIFICO</v>
          </cell>
          <cell r="G1462" t="str">
            <v>RIO LERMA-CHAPALA</v>
          </cell>
          <cell r="H1462" t="str">
            <v>RIO ANGULO-RIO BRISEÑAS</v>
          </cell>
          <cell r="I1462" t="str">
            <v>CLIMATOLOGICA</v>
          </cell>
          <cell r="J1462" t="str">
            <v>CONAGUA-DGE</v>
          </cell>
          <cell r="K1462">
            <v>23863</v>
          </cell>
          <cell r="L1462">
            <v>26450</v>
          </cell>
          <cell r="M1462" t="str">
            <v>SUSPENDIDA</v>
          </cell>
          <cell r="N1462">
            <v>20</v>
          </cell>
          <cell r="O1462">
            <v>30</v>
          </cell>
          <cell r="P1462">
            <v>0</v>
          </cell>
          <cell r="Q1462">
            <v>20.5</v>
          </cell>
          <cell r="R1462">
            <v>101</v>
          </cell>
          <cell r="S1462">
            <v>57</v>
          </cell>
          <cell r="T1462">
            <v>0</v>
          </cell>
          <cell r="U1462">
            <v>-101.95</v>
          </cell>
          <cell r="V1462">
            <v>1750</v>
          </cell>
          <cell r="W1462" t="str">
            <v/>
          </cell>
        </row>
        <row r="1463">
          <cell r="A1463" t="str">
            <v>00011019</v>
          </cell>
          <cell r="C1463" t="str">
            <v>EL HUZACHE</v>
          </cell>
          <cell r="D1463" t="str">
            <v>MANUEL DOBLADO</v>
          </cell>
          <cell r="E1463" t="str">
            <v>GUANAJUATO</v>
          </cell>
          <cell r="F1463" t="str">
            <v>LERMA SANTIAGO PACIFICO</v>
          </cell>
          <cell r="G1463" t="str">
            <v>RIO LERMA-SALAMANCA</v>
          </cell>
          <cell r="H1463" t="str">
            <v>RIO TURBIO-MANUEL DOBLADO</v>
          </cell>
          <cell r="I1463" t="str">
            <v>CLIMATOLOGICA</v>
          </cell>
          <cell r="J1463" t="str">
            <v>CONAGUA-DGE</v>
          </cell>
          <cell r="K1463">
            <v>22767</v>
          </cell>
          <cell r="L1463">
            <v>34028</v>
          </cell>
          <cell r="M1463" t="str">
            <v>SUSPENDIDA</v>
          </cell>
          <cell r="N1463">
            <v>20</v>
          </cell>
          <cell r="O1463">
            <v>37</v>
          </cell>
          <cell r="P1463">
            <v>32</v>
          </cell>
          <cell r="Q1463">
            <v>20.625555555555557</v>
          </cell>
          <cell r="R1463">
            <v>101</v>
          </cell>
          <cell r="S1463">
            <v>46</v>
          </cell>
          <cell r="T1463">
            <v>43</v>
          </cell>
          <cell r="U1463">
            <v>-101.7786111111111</v>
          </cell>
          <cell r="V1463">
            <v>2011</v>
          </cell>
          <cell r="W1463" t="str">
            <v/>
          </cell>
        </row>
        <row r="1464">
          <cell r="A1464" t="str">
            <v>00011020</v>
          </cell>
          <cell r="C1464" t="str">
            <v>EL PALOTE</v>
          </cell>
          <cell r="D1464" t="str">
            <v>LEON</v>
          </cell>
          <cell r="E1464" t="str">
            <v>GUANAJUATO</v>
          </cell>
          <cell r="F1464" t="str">
            <v>LERMA SANTIAGO PACIFICO</v>
          </cell>
          <cell r="G1464" t="str">
            <v>RIO LERMA-SALAMANCA</v>
          </cell>
          <cell r="H1464" t="str">
            <v>RIO TURBIO-PRESA EL PAPALOTE</v>
          </cell>
          <cell r="I1464" t="str">
            <v>CLIMATOLOGICA</v>
          </cell>
          <cell r="J1464" t="str">
            <v>CONAGUA-DGE</v>
          </cell>
          <cell r="K1464">
            <v>22282</v>
          </cell>
          <cell r="L1464">
            <v>41943</v>
          </cell>
          <cell r="M1464" t="str">
            <v>OPERANDO</v>
          </cell>
          <cell r="N1464">
            <v>21</v>
          </cell>
          <cell r="O1464">
            <v>10</v>
          </cell>
          <cell r="P1464">
            <v>22</v>
          </cell>
          <cell r="Q1464">
            <v>21.172777777777778</v>
          </cell>
          <cell r="R1464">
            <v>101</v>
          </cell>
          <cell r="S1464">
            <v>41</v>
          </cell>
          <cell r="T1464">
            <v>47</v>
          </cell>
          <cell r="U1464">
            <v>-101.69638888888889</v>
          </cell>
          <cell r="V1464">
            <v>1837</v>
          </cell>
          <cell r="W1464" t="str">
            <v/>
          </cell>
        </row>
        <row r="1465">
          <cell r="A1465" t="str">
            <v>00011021</v>
          </cell>
          <cell r="C1465" t="str">
            <v>EL SABINO</v>
          </cell>
          <cell r="D1465" t="str">
            <v>SALVATIERRA</v>
          </cell>
          <cell r="E1465" t="str">
            <v>GUANAJUATO</v>
          </cell>
          <cell r="F1465" t="str">
            <v>LERMA SANTIAGO PACIFICO</v>
          </cell>
          <cell r="G1465" t="str">
            <v>RIO LERMA-SALAMANCA</v>
          </cell>
          <cell r="H1465" t="str">
            <v>RIO SOLIS-SALAMANCA</v>
          </cell>
          <cell r="I1465" t="str">
            <v>CLIMATOLOGICA</v>
          </cell>
          <cell r="J1465" t="str">
            <v>CONAGUA-DGE</v>
          </cell>
          <cell r="K1465">
            <v>22890</v>
          </cell>
          <cell r="L1465">
            <v>41820</v>
          </cell>
          <cell r="M1465" t="str">
            <v>OPERANDO</v>
          </cell>
          <cell r="N1465">
            <v>20</v>
          </cell>
          <cell r="O1465">
            <v>16</v>
          </cell>
          <cell r="P1465">
            <v>53</v>
          </cell>
          <cell r="Q1465">
            <v>20.281388888888888</v>
          </cell>
          <cell r="R1465">
            <v>101</v>
          </cell>
          <cell r="S1465">
            <v>0</v>
          </cell>
          <cell r="T1465">
            <v>23</v>
          </cell>
          <cell r="U1465">
            <v>-101.00638888888889</v>
          </cell>
          <cell r="V1465">
            <v>1730</v>
          </cell>
          <cell r="W1465" t="str">
            <v/>
          </cell>
        </row>
        <row r="1466">
          <cell r="A1466" t="str">
            <v>00011022</v>
          </cell>
          <cell r="C1466" t="str">
            <v>EL TERRERO</v>
          </cell>
          <cell r="D1466" t="str">
            <v>APASEO EL ALTO</v>
          </cell>
          <cell r="E1466" t="str">
            <v>GUANAJUATO</v>
          </cell>
          <cell r="F1466" t="str">
            <v>LERMA SANTIAGO PACIFICO</v>
          </cell>
          <cell r="G1466" t="str">
            <v>RIO LAJA</v>
          </cell>
          <cell r="H1466" t="str">
            <v>RIO APASEO</v>
          </cell>
          <cell r="I1466" t="str">
            <v>CLIMATOLOGICA</v>
          </cell>
          <cell r="J1466" t="str">
            <v>CONAGUA-DGE</v>
          </cell>
          <cell r="K1466">
            <v>23043</v>
          </cell>
          <cell r="L1466">
            <v>41790</v>
          </cell>
          <cell r="M1466" t="str">
            <v>OPERANDO</v>
          </cell>
          <cell r="N1466">
            <v>20</v>
          </cell>
          <cell r="O1466">
            <v>22</v>
          </cell>
          <cell r="P1466">
            <v>11</v>
          </cell>
          <cell r="Q1466">
            <v>20.369722222222222</v>
          </cell>
          <cell r="R1466">
            <v>100</v>
          </cell>
          <cell r="S1466">
            <v>33</v>
          </cell>
          <cell r="T1466">
            <v>17</v>
          </cell>
          <cell r="U1466">
            <v>-100.55472222222222</v>
          </cell>
          <cell r="V1466">
            <v>2099</v>
          </cell>
          <cell r="W1466" t="str">
            <v/>
          </cell>
        </row>
        <row r="1467">
          <cell r="A1467" t="str">
            <v>00011023</v>
          </cell>
          <cell r="C1467" t="str">
            <v>GUANAJAL</v>
          </cell>
          <cell r="D1467" t="str">
            <v>SAN FRANCISCO DEL RINCON</v>
          </cell>
          <cell r="E1467" t="str">
            <v>GUANAJUATO</v>
          </cell>
          <cell r="F1467" t="str">
            <v>LERMA SANTIAGO PACIFICO</v>
          </cell>
          <cell r="G1467" t="str">
            <v>RIO LAJA</v>
          </cell>
          <cell r="H1467" t="str">
            <v>RIO TURBIO-PRESA EL PAPALOTE</v>
          </cell>
          <cell r="I1467" t="str">
            <v>CLIMATOLOGICA</v>
          </cell>
          <cell r="J1467" t="str">
            <v>CONAGUA-DGE</v>
          </cell>
          <cell r="K1467">
            <v>22282</v>
          </cell>
          <cell r="L1467">
            <v>41882</v>
          </cell>
          <cell r="M1467" t="str">
            <v>OPERANDO</v>
          </cell>
          <cell r="N1467">
            <v>21</v>
          </cell>
          <cell r="O1467">
            <v>1</v>
          </cell>
          <cell r="P1467">
            <v>31</v>
          </cell>
          <cell r="Q1467">
            <v>21.025277777777777</v>
          </cell>
          <cell r="R1467">
            <v>101</v>
          </cell>
          <cell r="S1467">
            <v>50</v>
          </cell>
          <cell r="T1467">
            <v>12</v>
          </cell>
          <cell r="U1467">
            <v>-101.83666666666666</v>
          </cell>
          <cell r="V1467">
            <v>1767</v>
          </cell>
          <cell r="W1467" t="str">
            <v/>
          </cell>
        </row>
        <row r="1468">
          <cell r="A1468" t="str">
            <v>00011024</v>
          </cell>
          <cell r="B1468">
            <v>76577</v>
          </cell>
          <cell r="C1468" t="str">
            <v>GUANAJUATO (OBS)</v>
          </cell>
          <cell r="D1468" t="str">
            <v>GUANAJUATO</v>
          </cell>
          <cell r="E1468" t="str">
            <v>GUANAJUATO</v>
          </cell>
          <cell r="F1468" t="str">
            <v>LERMA SANTIAGO PACIFICO</v>
          </cell>
          <cell r="G1468" t="str">
            <v>RIO LERMA-SALAMANCA</v>
          </cell>
          <cell r="H1468" t="str">
            <v>RIO GUANAJUATO</v>
          </cell>
          <cell r="I1468" t="str">
            <v>OBSERVATORIO</v>
          </cell>
          <cell r="J1468" t="str">
            <v>CONAGUA-SMN</v>
          </cell>
          <cell r="K1468">
            <v>29587</v>
          </cell>
          <cell r="L1468">
            <v>40543</v>
          </cell>
          <cell r="M1468" t="str">
            <v>OPERANDO</v>
          </cell>
          <cell r="N1468">
            <v>21</v>
          </cell>
          <cell r="O1468">
            <v>0</v>
          </cell>
          <cell r="P1468">
            <v>20</v>
          </cell>
          <cell r="Q1468">
            <v>21.005555555555556</v>
          </cell>
          <cell r="R1468">
            <v>101</v>
          </cell>
          <cell r="S1468">
            <v>17</v>
          </cell>
          <cell r="T1468">
            <v>8</v>
          </cell>
          <cell r="U1468">
            <v>-101.28555555555555</v>
          </cell>
          <cell r="V1468">
            <v>1999.4</v>
          </cell>
          <cell r="W1468" t="str">
            <v/>
          </cell>
        </row>
        <row r="1469">
          <cell r="A1469" t="str">
            <v>00011025</v>
          </cell>
          <cell r="C1469" t="str">
            <v>HACIENDA DE ARRIBA</v>
          </cell>
          <cell r="D1469" t="str">
            <v>LEON</v>
          </cell>
          <cell r="E1469" t="str">
            <v>GUANAJUATO</v>
          </cell>
          <cell r="F1469" t="str">
            <v>LERMA SANTIAGO PACIFICO</v>
          </cell>
          <cell r="G1469" t="str">
            <v>RIO LERMA-SALAMANCA</v>
          </cell>
          <cell r="H1469" t="str">
            <v>RIO TURBIO-PRESA EL PAPALOTE</v>
          </cell>
          <cell r="I1469" t="str">
            <v>CLIMATOLOGICA</v>
          </cell>
          <cell r="J1469" t="str">
            <v>CONAGUA-DGE</v>
          </cell>
          <cell r="K1469">
            <v>17015</v>
          </cell>
          <cell r="L1469">
            <v>41820</v>
          </cell>
          <cell r="M1469" t="str">
            <v>OPERANDO</v>
          </cell>
          <cell r="N1469">
            <v>21</v>
          </cell>
          <cell r="O1469">
            <v>13</v>
          </cell>
          <cell r="P1469">
            <v>52</v>
          </cell>
          <cell r="Q1469">
            <v>21.231111111111108</v>
          </cell>
          <cell r="R1469">
            <v>101</v>
          </cell>
          <cell r="S1469">
            <v>42</v>
          </cell>
          <cell r="T1469">
            <v>19</v>
          </cell>
          <cell r="U1469">
            <v>-101.70527777777778</v>
          </cell>
          <cell r="V1469">
            <v>1920</v>
          </cell>
          <cell r="W1469" t="str">
            <v/>
          </cell>
        </row>
        <row r="1470">
          <cell r="A1470" t="str">
            <v>00011026</v>
          </cell>
          <cell r="C1470" t="str">
            <v>HACIENDA SAN JUAN</v>
          </cell>
          <cell r="D1470" t="str">
            <v>SAN DIEGO DE LA UNION</v>
          </cell>
          <cell r="E1470" t="str">
            <v>GUANAJUATO</v>
          </cell>
          <cell r="F1470" t="str">
            <v>LERMA SANTIAGO PACIFICO</v>
          </cell>
          <cell r="G1470" t="str">
            <v>RIO LAJA</v>
          </cell>
          <cell r="H1470" t="str">
            <v>RIO LAJA-PEÑUELITAS</v>
          </cell>
          <cell r="I1470" t="str">
            <v>CLIMATOLOGICA</v>
          </cell>
          <cell r="J1470" t="str">
            <v>CONAGUA-SMN</v>
          </cell>
          <cell r="K1470">
            <v>22282</v>
          </cell>
          <cell r="L1470">
            <v>36280</v>
          </cell>
          <cell r="M1470" t="str">
            <v>SUSPENDIDA</v>
          </cell>
          <cell r="N1470">
            <v>21</v>
          </cell>
          <cell r="O1470">
            <v>28</v>
          </cell>
          <cell r="P1470">
            <v>7</v>
          </cell>
          <cell r="Q1470">
            <v>21.468611111111109</v>
          </cell>
          <cell r="R1470">
            <v>100</v>
          </cell>
          <cell r="S1470">
            <v>55</v>
          </cell>
          <cell r="T1470">
            <v>17</v>
          </cell>
          <cell r="U1470">
            <v>-100.9213888888889</v>
          </cell>
          <cell r="V1470">
            <v>2120</v>
          </cell>
          <cell r="W1470" t="str">
            <v/>
          </cell>
        </row>
        <row r="1471">
          <cell r="A1471" t="str">
            <v>00011027</v>
          </cell>
          <cell r="C1471" t="str">
            <v>IRAMUCO</v>
          </cell>
          <cell r="D1471" t="str">
            <v>ACAMBARO</v>
          </cell>
          <cell r="E1471" t="str">
            <v>GUANAJUATO</v>
          </cell>
          <cell r="F1471" t="str">
            <v>LERMA SANTIAGO PACIFICO</v>
          </cell>
          <cell r="G1471" t="str">
            <v>LAGUNA DE PATZCUARO-QUITZEO-YURIRIA</v>
          </cell>
          <cell r="H1471" t="str">
            <v>LAGUNA DE PATZCUARO</v>
          </cell>
          <cell r="I1471" t="str">
            <v>CLIMATOLOGICA</v>
          </cell>
          <cell r="J1471" t="str">
            <v>CONAGUA-SMN</v>
          </cell>
          <cell r="K1471">
            <v>10837</v>
          </cell>
          <cell r="L1471">
            <v>29098</v>
          </cell>
          <cell r="M1471" t="str">
            <v>SUSPENDIDA</v>
          </cell>
          <cell r="N1471">
            <v>19</v>
          </cell>
          <cell r="O1471">
            <v>59</v>
          </cell>
          <cell r="P1471">
            <v>0</v>
          </cell>
          <cell r="Q1471">
            <v>19.983333333333334</v>
          </cell>
          <cell r="R1471">
            <v>100</v>
          </cell>
          <cell r="S1471">
            <v>55</v>
          </cell>
          <cell r="T1471">
            <v>0</v>
          </cell>
          <cell r="U1471">
            <v>-100.91666666666667</v>
          </cell>
          <cell r="V1471">
            <v>1840</v>
          </cell>
          <cell r="W1471" t="str">
            <v/>
          </cell>
        </row>
        <row r="1472">
          <cell r="A1472" t="str">
            <v>00011028</v>
          </cell>
          <cell r="C1472" t="str">
            <v>IRAPUATO</v>
          </cell>
          <cell r="D1472" t="str">
            <v>IRAPUATO</v>
          </cell>
          <cell r="E1472" t="str">
            <v>GUANAJUATO</v>
          </cell>
          <cell r="F1472" t="str">
            <v>LERMA SANTIAGO PACIFICO</v>
          </cell>
          <cell r="G1472" t="str">
            <v>RIO LERMA-SALAMANCA</v>
          </cell>
          <cell r="H1472" t="str">
            <v>RIO GUANAJUATO</v>
          </cell>
          <cell r="I1472" t="str">
            <v>CLIMATOLOGICA</v>
          </cell>
          <cell r="J1472" t="str">
            <v>CONAGUA-SMN</v>
          </cell>
          <cell r="K1472">
            <v>1217</v>
          </cell>
          <cell r="L1472">
            <v>42004</v>
          </cell>
          <cell r="M1472" t="str">
            <v>OPERANDO</v>
          </cell>
          <cell r="N1472">
            <v>20</v>
          </cell>
          <cell r="O1472">
            <v>40</v>
          </cell>
          <cell r="P1472">
            <v>6</v>
          </cell>
          <cell r="Q1472">
            <v>20.668333333333333</v>
          </cell>
          <cell r="R1472">
            <v>101</v>
          </cell>
          <cell r="S1472">
            <v>20</v>
          </cell>
          <cell r="T1472">
            <v>14</v>
          </cell>
          <cell r="U1472">
            <v>-101.33722222222222</v>
          </cell>
          <cell r="V1472">
            <v>1729</v>
          </cell>
          <cell r="W1472" t="str">
            <v/>
          </cell>
        </row>
        <row r="1473">
          <cell r="A1473" t="str">
            <v>00011029</v>
          </cell>
          <cell r="C1473" t="str">
            <v>JALPA</v>
          </cell>
          <cell r="D1473" t="str">
            <v>PURISIMA DEL RINCON</v>
          </cell>
          <cell r="E1473" t="str">
            <v>GUANAJUATO</v>
          </cell>
          <cell r="F1473" t="str">
            <v>LERMA SANTIAGO PACIFICO</v>
          </cell>
          <cell r="G1473" t="str">
            <v>RIO LERMA-SALAMANCA</v>
          </cell>
          <cell r="H1473" t="str">
            <v>RIO TURBIO-MANUEL DOBLADO</v>
          </cell>
          <cell r="I1473" t="str">
            <v>CLIMATOLOGICA</v>
          </cell>
          <cell r="J1473" t="str">
            <v>CONAGUA-DGE</v>
          </cell>
          <cell r="K1473">
            <v>23043</v>
          </cell>
          <cell r="L1473">
            <v>33663</v>
          </cell>
          <cell r="M1473" t="str">
            <v>SUSPENDIDA</v>
          </cell>
          <cell r="N1473">
            <v>20</v>
          </cell>
          <cell r="O1473">
            <v>52</v>
          </cell>
          <cell r="P1473">
            <v>44</v>
          </cell>
          <cell r="Q1473">
            <v>20.878888888888888</v>
          </cell>
          <cell r="R1473">
            <v>101</v>
          </cell>
          <cell r="S1473">
            <v>59</v>
          </cell>
          <cell r="T1473">
            <v>12</v>
          </cell>
          <cell r="U1473">
            <v>-101.98666666666666</v>
          </cell>
          <cell r="V1473">
            <v>1753</v>
          </cell>
          <cell r="W1473" t="str">
            <v/>
          </cell>
        </row>
        <row r="1474">
          <cell r="A1474" t="str">
            <v>00011030</v>
          </cell>
          <cell r="C1474" t="str">
            <v>JARAL DE BERRIOS</v>
          </cell>
          <cell r="D1474" t="str">
            <v>SAN FELIPE</v>
          </cell>
          <cell r="E1474" t="str">
            <v>GUANAJUATO</v>
          </cell>
          <cell r="F1474" t="str">
            <v>LERMA SANTIAGO PACIFICO</v>
          </cell>
          <cell r="G1474" t="str">
            <v>RIO TAMUIN</v>
          </cell>
          <cell r="H1474" t="str">
            <v>RIO SANTA MARIA ALTO</v>
          </cell>
          <cell r="I1474" t="str">
            <v>CLIMATOLOGICA</v>
          </cell>
          <cell r="J1474" t="str">
            <v>CONAGUA-DGE</v>
          </cell>
          <cell r="K1474">
            <v>15097</v>
          </cell>
          <cell r="L1474">
            <v>41820</v>
          </cell>
          <cell r="M1474" t="str">
            <v>OPERANDO</v>
          </cell>
          <cell r="N1474">
            <v>21</v>
          </cell>
          <cell r="O1474">
            <v>41</v>
          </cell>
          <cell r="P1474">
            <v>42</v>
          </cell>
          <cell r="Q1474">
            <v>21.695</v>
          </cell>
          <cell r="R1474">
            <v>101</v>
          </cell>
          <cell r="S1474">
            <v>1</v>
          </cell>
          <cell r="T1474">
            <v>28</v>
          </cell>
          <cell r="U1474">
            <v>-101.02444444444444</v>
          </cell>
          <cell r="V1474">
            <v>1859</v>
          </cell>
          <cell r="W1474" t="str">
            <v/>
          </cell>
        </row>
        <row r="1475">
          <cell r="A1475" t="str">
            <v>00011031</v>
          </cell>
          <cell r="C1475" t="str">
            <v>JERECUARO</v>
          </cell>
          <cell r="D1475" t="str">
            <v>JERECUARO</v>
          </cell>
          <cell r="E1475" t="str">
            <v>GUANAJUATO</v>
          </cell>
          <cell r="F1475" t="str">
            <v>LERMA SANTIAGO PACIFICO</v>
          </cell>
          <cell r="G1475" t="str">
            <v>RIO LERMA-TOLUCA</v>
          </cell>
          <cell r="H1475" t="str">
            <v>RIO TIGRE</v>
          </cell>
          <cell r="I1475" t="str">
            <v>CLIMATOLOGICA</v>
          </cell>
          <cell r="J1475" t="str">
            <v>CONAGUA-DGE</v>
          </cell>
          <cell r="K1475">
            <v>8492</v>
          </cell>
          <cell r="L1475">
            <v>42004</v>
          </cell>
          <cell r="M1475" t="str">
            <v>OPERANDO</v>
          </cell>
          <cell r="N1475">
            <v>20</v>
          </cell>
          <cell r="O1475">
            <v>8</v>
          </cell>
          <cell r="P1475">
            <v>35</v>
          </cell>
          <cell r="Q1475">
            <v>20.143055555555556</v>
          </cell>
          <cell r="R1475">
            <v>100</v>
          </cell>
          <cell r="S1475">
            <v>31</v>
          </cell>
          <cell r="T1475">
            <v>8</v>
          </cell>
          <cell r="U1475">
            <v>-100.51888888888888</v>
          </cell>
          <cell r="V1475">
            <v>1787</v>
          </cell>
          <cell r="W1475" t="str">
            <v/>
          </cell>
        </row>
        <row r="1476">
          <cell r="A1476" t="str">
            <v>00011032</v>
          </cell>
          <cell r="C1476" t="str">
            <v>SANTA CRUZ JUVENTINO ROSAS (DGE)</v>
          </cell>
          <cell r="D1476" t="str">
            <v>SANTA CRUZ DE JUVENTINO ROSAS</v>
          </cell>
          <cell r="E1476" t="str">
            <v>GUANAJUATO</v>
          </cell>
          <cell r="F1476" t="str">
            <v>LERMA SANTIAGO PACIFICO</v>
          </cell>
          <cell r="G1476" t="str">
            <v>RIO LAJA</v>
          </cell>
          <cell r="H1476" t="str">
            <v>RIO LAJA-CELAYA</v>
          </cell>
          <cell r="I1476" t="str">
            <v>CLIMATOLOGICA</v>
          </cell>
          <cell r="J1476" t="str">
            <v>CONAGUA-DGE</v>
          </cell>
          <cell r="K1476">
            <v>31413</v>
          </cell>
          <cell r="L1476">
            <v>41943</v>
          </cell>
          <cell r="M1476" t="str">
            <v>OPERANDO</v>
          </cell>
          <cell r="N1476">
            <v>20</v>
          </cell>
          <cell r="O1476">
            <v>13</v>
          </cell>
          <cell r="P1476">
            <v>16</v>
          </cell>
          <cell r="Q1476">
            <v>20.22111111111111</v>
          </cell>
          <cell r="R1476">
            <v>101</v>
          </cell>
          <cell r="S1476">
            <v>8</v>
          </cell>
          <cell r="T1476">
            <v>10</v>
          </cell>
          <cell r="U1476">
            <v>-101.13611111111112</v>
          </cell>
          <cell r="V1476">
            <v>1761</v>
          </cell>
          <cell r="W1476" t="str">
            <v/>
          </cell>
        </row>
        <row r="1477">
          <cell r="A1477" t="str">
            <v>00011033</v>
          </cell>
          <cell r="C1477" t="str">
            <v>LA BEGOÑA</v>
          </cell>
          <cell r="D1477" t="str">
            <v>SAN MIGUEL DE ALLENDE</v>
          </cell>
          <cell r="E1477" t="str">
            <v>GUANAJUATO</v>
          </cell>
          <cell r="F1477" t="str">
            <v>LERMA SANTIAGO PACIFICO</v>
          </cell>
          <cell r="G1477" t="str">
            <v>RIO LAJA</v>
          </cell>
          <cell r="H1477" t="str">
            <v>RIO LAJA-CELAYA</v>
          </cell>
          <cell r="I1477" t="str">
            <v>CLIMATOLOGICA</v>
          </cell>
          <cell r="J1477" t="str">
            <v>CONAGUA-DGE</v>
          </cell>
          <cell r="K1477">
            <v>22282</v>
          </cell>
          <cell r="L1477">
            <v>42004</v>
          </cell>
          <cell r="M1477" t="str">
            <v>OPERANDO</v>
          </cell>
          <cell r="N1477">
            <v>20</v>
          </cell>
          <cell r="O1477">
            <v>50</v>
          </cell>
          <cell r="P1477">
            <v>54</v>
          </cell>
          <cell r="Q1477">
            <v>20.848333333333333</v>
          </cell>
          <cell r="R1477">
            <v>100</v>
          </cell>
          <cell r="S1477">
            <v>49</v>
          </cell>
          <cell r="T1477">
            <v>33</v>
          </cell>
          <cell r="U1477">
            <v>-100.82583333333334</v>
          </cell>
          <cell r="V1477">
            <v>1850</v>
          </cell>
          <cell r="W1477" t="str">
            <v/>
          </cell>
        </row>
        <row r="1478">
          <cell r="A1478" t="str">
            <v>00011034</v>
          </cell>
          <cell r="C1478" t="str">
            <v>LA GOLONDRINA</v>
          </cell>
          <cell r="D1478" t="str">
            <v>PENJAMO</v>
          </cell>
          <cell r="E1478" t="str">
            <v>GUANAJUATO</v>
          </cell>
          <cell r="F1478" t="str">
            <v>LERMA SANTIAGO PACIFICO</v>
          </cell>
          <cell r="G1478" t="str">
            <v>RIO LERMA-SALAMANCA</v>
          </cell>
          <cell r="H1478" t="str">
            <v>RIO TURBIO-CORRALEJO</v>
          </cell>
          <cell r="I1478" t="str">
            <v>CLIMATOLOGICA</v>
          </cell>
          <cell r="J1478" t="str">
            <v>CONAGUA-DGE</v>
          </cell>
          <cell r="K1478">
            <v>25720</v>
          </cell>
          <cell r="L1478">
            <v>42004</v>
          </cell>
          <cell r="M1478" t="str">
            <v>OPERANDO</v>
          </cell>
          <cell r="N1478">
            <v>20</v>
          </cell>
          <cell r="O1478">
            <v>26</v>
          </cell>
          <cell r="P1478">
            <v>4</v>
          </cell>
          <cell r="Q1478">
            <v>20.434444444444445</v>
          </cell>
          <cell r="R1478">
            <v>101</v>
          </cell>
          <cell r="S1478">
            <v>43</v>
          </cell>
          <cell r="T1478">
            <v>6</v>
          </cell>
          <cell r="U1478">
            <v>-101.71833333333333</v>
          </cell>
          <cell r="V1478">
            <v>1795</v>
          </cell>
          <cell r="W1478" t="str">
            <v/>
          </cell>
        </row>
        <row r="1479">
          <cell r="A1479" t="str">
            <v>00011035</v>
          </cell>
          <cell r="C1479" t="str">
            <v>LA SANDIA</v>
          </cell>
          <cell r="D1479" t="str">
            <v>LEON</v>
          </cell>
          <cell r="E1479" t="str">
            <v>GUANAJUATO</v>
          </cell>
          <cell r="F1479" t="str">
            <v>LERMA SANTIAGO PACIFICO</v>
          </cell>
          <cell r="G1479" t="str">
            <v>RIO LERMA-SALAMANCA</v>
          </cell>
          <cell r="H1479" t="str">
            <v>RIO GUANAJUATO</v>
          </cell>
          <cell r="I1479" t="str">
            <v>CLIMATOLOGICA</v>
          </cell>
          <cell r="J1479" t="str">
            <v>CONAGUA-DGE</v>
          </cell>
          <cell r="K1479">
            <v>22737</v>
          </cell>
          <cell r="L1479">
            <v>41820</v>
          </cell>
          <cell r="M1479" t="str">
            <v>OPERANDO</v>
          </cell>
          <cell r="N1479">
            <v>20</v>
          </cell>
          <cell r="O1479">
            <v>55</v>
          </cell>
          <cell r="P1479">
            <v>14</v>
          </cell>
          <cell r="Q1479">
            <v>20.920555555555556</v>
          </cell>
          <cell r="R1479">
            <v>101</v>
          </cell>
          <cell r="S1479">
            <v>41</v>
          </cell>
          <cell r="T1479">
            <v>51</v>
          </cell>
          <cell r="U1479">
            <v>-101.69750000000001</v>
          </cell>
          <cell r="V1479">
            <v>1771</v>
          </cell>
          <cell r="W1479" t="str">
            <v/>
          </cell>
        </row>
        <row r="1480">
          <cell r="A1480" t="str">
            <v>00011036</v>
          </cell>
          <cell r="C1480" t="str">
            <v>ADJUNTAS</v>
          </cell>
          <cell r="D1480" t="str">
            <v>MANUEL DOBLADO</v>
          </cell>
          <cell r="E1480" t="str">
            <v>GUANAJUATO</v>
          </cell>
          <cell r="F1480" t="str">
            <v>LERMA SANTIAGO PACIFICO</v>
          </cell>
          <cell r="G1480" t="str">
            <v>RIO LERMA-SALAMANCA</v>
          </cell>
          <cell r="H1480" t="str">
            <v>RIO TURBIO-MANUEL DOBLADO</v>
          </cell>
          <cell r="I1480" t="str">
            <v>CLIMATOLOGICA</v>
          </cell>
          <cell r="J1480" t="str">
            <v>CONAGUA-DGE</v>
          </cell>
          <cell r="K1480">
            <v>15888</v>
          </cell>
          <cell r="L1480">
            <v>42004</v>
          </cell>
          <cell r="M1480" t="str">
            <v>OPERANDO</v>
          </cell>
          <cell r="N1480">
            <v>20</v>
          </cell>
          <cell r="O1480">
            <v>40</v>
          </cell>
          <cell r="P1480">
            <v>31</v>
          </cell>
          <cell r="Q1480">
            <v>20.675277777777779</v>
          </cell>
          <cell r="R1480">
            <v>101</v>
          </cell>
          <cell r="S1480">
            <v>50</v>
          </cell>
          <cell r="T1480">
            <v>39</v>
          </cell>
          <cell r="U1480">
            <v>-101.84416666666667</v>
          </cell>
          <cell r="V1480">
            <v>1727</v>
          </cell>
          <cell r="W1480" t="str">
            <v/>
          </cell>
        </row>
        <row r="1481">
          <cell r="A1481" t="str">
            <v>00011037</v>
          </cell>
          <cell r="C1481" t="str">
            <v>LAS MESAS</v>
          </cell>
          <cell r="D1481" t="str">
            <v>SAN LUIS DE LA PAZ</v>
          </cell>
          <cell r="E1481" t="str">
            <v>GUANAJUATO</v>
          </cell>
          <cell r="F1481" t="str">
            <v>LERMA SANTIAGO PACIFICO</v>
          </cell>
          <cell r="G1481" t="str">
            <v>RIO TAMUIN</v>
          </cell>
          <cell r="H1481" t="str">
            <v>RIO SANTA MARIA ALTO</v>
          </cell>
          <cell r="I1481" t="str">
            <v>CLIMATOLOGICA</v>
          </cell>
          <cell r="J1481" t="str">
            <v>CONAGUA-DGE</v>
          </cell>
          <cell r="K1481">
            <v>22282</v>
          </cell>
          <cell r="L1481">
            <v>35064</v>
          </cell>
          <cell r="M1481" t="str">
            <v>SUSPENDIDA</v>
          </cell>
          <cell r="N1481">
            <v>21</v>
          </cell>
          <cell r="O1481">
            <v>30</v>
          </cell>
          <cell r="P1481">
            <v>11</v>
          </cell>
          <cell r="Q1481">
            <v>21.503055555555555</v>
          </cell>
          <cell r="R1481">
            <v>100</v>
          </cell>
          <cell r="S1481">
            <v>26</v>
          </cell>
          <cell r="T1481">
            <v>38</v>
          </cell>
          <cell r="U1481">
            <v>-100.44388888888889</v>
          </cell>
          <cell r="V1481">
            <v>1324</v>
          </cell>
          <cell r="W1481" t="str">
            <v/>
          </cell>
        </row>
        <row r="1482">
          <cell r="A1482" t="str">
            <v>00011038</v>
          </cell>
          <cell r="C1482" t="str">
            <v>MOGOTES</v>
          </cell>
          <cell r="D1482" t="str">
            <v>VALLE DE SANTIAGO</v>
          </cell>
          <cell r="E1482" t="str">
            <v>GUANAJUATO</v>
          </cell>
          <cell r="F1482" t="str">
            <v>LERMA SANTIAGO PACIFICO</v>
          </cell>
          <cell r="G1482" t="str">
            <v>RIO LERMA-SALAMANCA</v>
          </cell>
          <cell r="H1482" t="str">
            <v>RIO SALAMANCA-RIO ANGULO</v>
          </cell>
          <cell r="I1482" t="str">
            <v>CLIMATOLOGICA</v>
          </cell>
          <cell r="J1482" t="str">
            <v>CONAGUA</v>
          </cell>
          <cell r="K1482">
            <v>40878</v>
          </cell>
          <cell r="L1482">
            <v>41759</v>
          </cell>
          <cell r="M1482" t="str">
            <v>OPERANDO</v>
          </cell>
          <cell r="N1482">
            <v>20</v>
          </cell>
          <cell r="O1482">
            <v>25</v>
          </cell>
          <cell r="P1482">
            <v>12</v>
          </cell>
          <cell r="Q1482">
            <v>20.420000000000002</v>
          </cell>
          <cell r="R1482">
            <v>101</v>
          </cell>
          <cell r="S1482">
            <v>17</v>
          </cell>
          <cell r="T1482">
            <v>6</v>
          </cell>
          <cell r="U1482">
            <v>-101.285</v>
          </cell>
          <cell r="V1482">
            <v>1731</v>
          </cell>
          <cell r="W1482" t="str">
            <v/>
          </cell>
        </row>
        <row r="1483">
          <cell r="A1483" t="str">
            <v>00011039</v>
          </cell>
          <cell r="B1483">
            <v>76575</v>
          </cell>
          <cell r="C1483" t="str">
            <v>LEON (SMN)</v>
          </cell>
          <cell r="D1483" t="str">
            <v>LEON</v>
          </cell>
          <cell r="E1483" t="str">
            <v>GUANAJUATO</v>
          </cell>
          <cell r="F1483" t="str">
            <v>LERMA SANTIAGO PACIFICO</v>
          </cell>
          <cell r="G1483" t="str">
            <v>RIO LERMA-SALAMANCA</v>
          </cell>
          <cell r="H1483" t="str">
            <v>RIO TURBIO-PRESA EL PAPALOTE</v>
          </cell>
          <cell r="I1483" t="str">
            <v>OBSERVATORIO</v>
          </cell>
          <cell r="J1483" t="str">
            <v>CONAGUA-SMN</v>
          </cell>
          <cell r="K1483">
            <v>25934</v>
          </cell>
          <cell r="L1483">
            <v>31412</v>
          </cell>
          <cell r="M1483" t="str">
            <v>SUSPENDIDA</v>
          </cell>
          <cell r="N1483">
            <v>21</v>
          </cell>
          <cell r="O1483">
            <v>6</v>
          </cell>
          <cell r="P1483">
            <v>0</v>
          </cell>
          <cell r="Q1483">
            <v>21.1</v>
          </cell>
          <cell r="R1483">
            <v>101</v>
          </cell>
          <cell r="S1483">
            <v>40</v>
          </cell>
          <cell r="T1483">
            <v>0</v>
          </cell>
          <cell r="U1483">
            <v>-101.66666666666667</v>
          </cell>
          <cell r="V1483">
            <v>1800</v>
          </cell>
          <cell r="W1483" t="str">
            <v/>
          </cell>
        </row>
        <row r="1484">
          <cell r="A1484" t="str">
            <v>00011040</v>
          </cell>
          <cell r="C1484" t="str">
            <v>LOS CASTILLOS</v>
          </cell>
          <cell r="D1484" t="str">
            <v>LEON</v>
          </cell>
          <cell r="E1484" t="str">
            <v>GUANAJUATO</v>
          </cell>
          <cell r="F1484" t="str">
            <v>LERMA SANTIAGO PACIFICO</v>
          </cell>
          <cell r="G1484" t="str">
            <v>RIO LERMA-SALAMANCA</v>
          </cell>
          <cell r="H1484" t="str">
            <v>RIO TURBIO-PRESA EL PAPALOTE</v>
          </cell>
          <cell r="I1484" t="str">
            <v>CLIMATOLOGICA</v>
          </cell>
          <cell r="J1484" t="str">
            <v>CONAGUA-DGE</v>
          </cell>
          <cell r="K1484">
            <v>17015</v>
          </cell>
          <cell r="L1484">
            <v>41943</v>
          </cell>
          <cell r="M1484" t="str">
            <v>OPERANDO</v>
          </cell>
          <cell r="N1484">
            <v>21</v>
          </cell>
          <cell r="O1484">
            <v>11</v>
          </cell>
          <cell r="P1484">
            <v>43</v>
          </cell>
          <cell r="Q1484">
            <v>21.195277777777779</v>
          </cell>
          <cell r="R1484">
            <v>101</v>
          </cell>
          <cell r="S1484">
            <v>40</v>
          </cell>
          <cell r="T1484">
            <v>3</v>
          </cell>
          <cell r="U1484">
            <v>-101.6675</v>
          </cell>
          <cell r="V1484">
            <v>1865</v>
          </cell>
          <cell r="W1484" t="str">
            <v/>
          </cell>
        </row>
        <row r="1485">
          <cell r="A1485" t="str">
            <v>00011041</v>
          </cell>
          <cell r="C1485" t="str">
            <v>LOS RAZOS</v>
          </cell>
          <cell r="D1485" t="str">
            <v>SALAMANCA</v>
          </cell>
          <cell r="E1485" t="str">
            <v>GUANAJUATO</v>
          </cell>
          <cell r="F1485" t="str">
            <v>LERMA SANTIAGO PACIFICO</v>
          </cell>
          <cell r="G1485" t="str">
            <v>RIO LERMA-SALAMANCA</v>
          </cell>
          <cell r="H1485" t="str">
            <v>RIO TEMASCATIO</v>
          </cell>
          <cell r="I1485" t="str">
            <v>CLIMATOLOGICA</v>
          </cell>
          <cell r="J1485" t="str">
            <v>CONAGUA-DGE</v>
          </cell>
          <cell r="K1485">
            <v>23802</v>
          </cell>
          <cell r="L1485">
            <v>41851</v>
          </cell>
          <cell r="M1485" t="str">
            <v>OPERANDO</v>
          </cell>
          <cell r="N1485">
            <v>20</v>
          </cell>
          <cell r="O1485">
            <v>40</v>
          </cell>
          <cell r="P1485">
            <v>33</v>
          </cell>
          <cell r="Q1485">
            <v>20.675833333333333</v>
          </cell>
          <cell r="R1485">
            <v>101</v>
          </cell>
          <cell r="S1485">
            <v>8</v>
          </cell>
          <cell r="T1485">
            <v>56</v>
          </cell>
          <cell r="U1485">
            <v>-101.14888888888889</v>
          </cell>
          <cell r="V1485">
            <v>1768</v>
          </cell>
          <cell r="W1485" t="str">
            <v/>
          </cell>
        </row>
        <row r="1486">
          <cell r="A1486" t="str">
            <v>00011042</v>
          </cell>
          <cell r="C1486" t="str">
            <v>LOS RODRIGUEZ</v>
          </cell>
          <cell r="D1486" t="str">
            <v>SAN MIGUEL DE ALLENDE</v>
          </cell>
          <cell r="E1486" t="str">
            <v>GUANAJUATO</v>
          </cell>
          <cell r="F1486" t="str">
            <v>LERMA SANTIAGO PACIFICO</v>
          </cell>
          <cell r="G1486" t="str">
            <v>RIO LAJA</v>
          </cell>
          <cell r="H1486" t="str">
            <v>RIO LAJA-PEÑUELITAS</v>
          </cell>
          <cell r="I1486" t="str">
            <v>CLIMATOLOGICA</v>
          </cell>
          <cell r="J1486" t="str">
            <v>CONAGUA-DGE</v>
          </cell>
          <cell r="K1486">
            <v>22737</v>
          </cell>
          <cell r="L1486">
            <v>41912</v>
          </cell>
          <cell r="M1486" t="str">
            <v>OPERANDO</v>
          </cell>
          <cell r="N1486">
            <v>21</v>
          </cell>
          <cell r="O1486">
            <v>2</v>
          </cell>
          <cell r="P1486">
            <v>27</v>
          </cell>
          <cell r="Q1486">
            <v>21.040833333333335</v>
          </cell>
          <cell r="R1486">
            <v>100</v>
          </cell>
          <cell r="S1486">
            <v>38</v>
          </cell>
          <cell r="T1486">
            <v>26</v>
          </cell>
          <cell r="U1486">
            <v>-100.64055555555557</v>
          </cell>
          <cell r="V1486">
            <v>2009</v>
          </cell>
          <cell r="W1486" t="str">
            <v/>
          </cell>
        </row>
        <row r="1487">
          <cell r="A1487" t="str">
            <v>00011043</v>
          </cell>
          <cell r="C1487" t="str">
            <v>LOURDES</v>
          </cell>
          <cell r="D1487" t="str">
            <v>SAN LUIS DE LA PAZ</v>
          </cell>
          <cell r="E1487" t="str">
            <v>GUANAJUATO</v>
          </cell>
          <cell r="F1487" t="str">
            <v>LERMA SANTIAGO PACIFICO</v>
          </cell>
          <cell r="G1487" t="str">
            <v>RIO LAJA</v>
          </cell>
          <cell r="H1487" t="str">
            <v>RIO LAJA-PEÑUELITAS</v>
          </cell>
          <cell r="I1487" t="str">
            <v>CLIMATOLOGICA</v>
          </cell>
          <cell r="J1487" t="str">
            <v>CONAGUA-DGE</v>
          </cell>
          <cell r="K1487">
            <v>18019</v>
          </cell>
          <cell r="L1487">
            <v>33389</v>
          </cell>
          <cell r="M1487" t="str">
            <v>SUSPENDIDA</v>
          </cell>
          <cell r="N1487">
            <v>21</v>
          </cell>
          <cell r="O1487">
            <v>17</v>
          </cell>
          <cell r="P1487">
            <v>24</v>
          </cell>
          <cell r="Q1487">
            <v>21.290000000000003</v>
          </cell>
          <cell r="R1487">
            <v>100</v>
          </cell>
          <cell r="S1487">
            <v>42</v>
          </cell>
          <cell r="T1487">
            <v>7</v>
          </cell>
          <cell r="U1487">
            <v>-100.70194444444445</v>
          </cell>
          <cell r="V1487">
            <v>1995</v>
          </cell>
          <cell r="W1487" t="str">
            <v/>
          </cell>
        </row>
        <row r="1488">
          <cell r="A1488" t="str">
            <v>00011044</v>
          </cell>
          <cell r="C1488" t="str">
            <v>MANDUJANO</v>
          </cell>
          <cell r="D1488" t="str">
            <v>SANTA CRUZ DE JUVENTINO ROSAS</v>
          </cell>
          <cell r="E1488" t="str">
            <v>GUANAJUATO</v>
          </cell>
          <cell r="F1488" t="str">
            <v>LERMA SANTIAGO PACIFICO</v>
          </cell>
          <cell r="G1488" t="str">
            <v>RIO LAJA</v>
          </cell>
          <cell r="H1488" t="str">
            <v>RIO LAJA-CELAYA</v>
          </cell>
          <cell r="I1488" t="str">
            <v>CLIMATOLOGICA</v>
          </cell>
          <cell r="J1488" t="str">
            <v>CONAGUA-DGE</v>
          </cell>
          <cell r="K1488">
            <v>23377</v>
          </cell>
          <cell r="L1488">
            <v>41820</v>
          </cell>
          <cell r="M1488" t="str">
            <v>OPERANDO</v>
          </cell>
          <cell r="N1488">
            <v>20</v>
          </cell>
          <cell r="O1488">
            <v>44</v>
          </cell>
          <cell r="P1488">
            <v>25</v>
          </cell>
          <cell r="Q1488">
            <v>20.740277777777777</v>
          </cell>
          <cell r="R1488">
            <v>101</v>
          </cell>
          <cell r="S1488">
            <v>2</v>
          </cell>
          <cell r="T1488">
            <v>58</v>
          </cell>
          <cell r="U1488">
            <v>-101.04944444444445</v>
          </cell>
          <cell r="V1488">
            <v>2059</v>
          </cell>
          <cell r="W1488" t="str">
            <v/>
          </cell>
        </row>
        <row r="1489">
          <cell r="A1489" t="str">
            <v>00011045</v>
          </cell>
          <cell r="C1489" t="str">
            <v>MEDIA LUNA</v>
          </cell>
          <cell r="D1489" t="str">
            <v>LEON</v>
          </cell>
          <cell r="E1489" t="str">
            <v>GUANAJUATO</v>
          </cell>
          <cell r="F1489" t="str">
            <v>LERMA SANTIAGO PACIFICO</v>
          </cell>
          <cell r="G1489" t="str">
            <v>RIO LERMA-SALAMANCA</v>
          </cell>
          <cell r="H1489" t="str">
            <v>RIO TURBIO-PRESA EL PAPALOTE</v>
          </cell>
          <cell r="I1489" t="str">
            <v>CLIMATOLOGICA</v>
          </cell>
          <cell r="J1489" t="str">
            <v>CONAGUA-DGE</v>
          </cell>
          <cell r="K1489">
            <v>17288</v>
          </cell>
          <cell r="L1489">
            <v>41820</v>
          </cell>
          <cell r="M1489" t="str">
            <v>OPERANDO</v>
          </cell>
          <cell r="N1489">
            <v>21</v>
          </cell>
          <cell r="O1489">
            <v>19</v>
          </cell>
          <cell r="P1489">
            <v>57</v>
          </cell>
          <cell r="Q1489">
            <v>21.3325</v>
          </cell>
          <cell r="R1489">
            <v>101</v>
          </cell>
          <cell r="S1489">
            <v>38</v>
          </cell>
          <cell r="T1489">
            <v>21</v>
          </cell>
          <cell r="U1489">
            <v>-101.63916666666667</v>
          </cell>
          <cell r="V1489">
            <v>2042</v>
          </cell>
          <cell r="W1489" t="str">
            <v/>
          </cell>
        </row>
        <row r="1490">
          <cell r="A1490" t="str">
            <v>00011046</v>
          </cell>
          <cell r="C1490" t="str">
            <v>MINAS DE MAGUEY</v>
          </cell>
          <cell r="D1490" t="str">
            <v>VICTORIA</v>
          </cell>
          <cell r="E1490" t="str">
            <v>GUANAJUATO</v>
          </cell>
          <cell r="F1490" t="str">
            <v>GOLFO NORTE</v>
          </cell>
          <cell r="G1490" t="str">
            <v>RIO TAMUIN</v>
          </cell>
          <cell r="H1490" t="str">
            <v>RIO SANTA MARIA ALTO</v>
          </cell>
          <cell r="I1490" t="str">
            <v>CLIMATOLOGICA</v>
          </cell>
          <cell r="J1490" t="str">
            <v>CONAGUA-DGE</v>
          </cell>
          <cell r="K1490">
            <v>22282</v>
          </cell>
          <cell r="L1490">
            <v>32324</v>
          </cell>
          <cell r="M1490" t="str">
            <v>SUSPENDIDA</v>
          </cell>
          <cell r="N1490">
            <v>21</v>
          </cell>
          <cell r="O1490">
            <v>33</v>
          </cell>
          <cell r="P1490">
            <v>0</v>
          </cell>
          <cell r="Q1490">
            <v>21.55</v>
          </cell>
          <cell r="R1490">
            <v>100</v>
          </cell>
          <cell r="S1490">
            <v>8</v>
          </cell>
          <cell r="T1490">
            <v>0</v>
          </cell>
          <cell r="U1490">
            <v>-100.13333333333334</v>
          </cell>
          <cell r="V1490">
            <v>1000</v>
          </cell>
          <cell r="W1490" t="str">
            <v/>
          </cell>
        </row>
        <row r="1491">
          <cell r="A1491" t="str">
            <v>00011047</v>
          </cell>
          <cell r="C1491" t="str">
            <v>MOROLEON</v>
          </cell>
          <cell r="D1491" t="str">
            <v>MOROLEON</v>
          </cell>
          <cell r="E1491" t="str">
            <v>GUANAJUATO</v>
          </cell>
          <cell r="F1491" t="str">
            <v>LERMA SANTIAGO PACIFICO</v>
          </cell>
          <cell r="G1491" t="str">
            <v>LAGUNA DE PATZCUARO-QUITZEO-YURIRIA</v>
          </cell>
          <cell r="H1491" t="str">
            <v>LAGUNA DE YURIRIA</v>
          </cell>
          <cell r="I1491" t="str">
            <v>CLIMATOLOGICA</v>
          </cell>
          <cell r="J1491" t="str">
            <v>CONAGUA-DGE</v>
          </cell>
          <cell r="K1491">
            <v>8218</v>
          </cell>
          <cell r="L1491">
            <v>42004</v>
          </cell>
          <cell r="M1491" t="str">
            <v>OPERANDO</v>
          </cell>
          <cell r="N1491">
            <v>20</v>
          </cell>
          <cell r="O1491">
            <v>7</v>
          </cell>
          <cell r="P1491">
            <v>32</v>
          </cell>
          <cell r="Q1491">
            <v>20.125555555555557</v>
          </cell>
          <cell r="R1491">
            <v>101</v>
          </cell>
          <cell r="S1491">
            <v>11</v>
          </cell>
          <cell r="T1491">
            <v>29</v>
          </cell>
          <cell r="U1491">
            <v>-101.19138888888889</v>
          </cell>
          <cell r="V1491">
            <v>1812</v>
          </cell>
          <cell r="W1491" t="str">
            <v/>
          </cell>
        </row>
        <row r="1492">
          <cell r="A1492" t="str">
            <v>00011048</v>
          </cell>
          <cell r="C1492" t="str">
            <v>NEUTLA</v>
          </cell>
          <cell r="D1492" t="str">
            <v>COMONFORT</v>
          </cell>
          <cell r="E1492" t="str">
            <v>GUANAJUATO</v>
          </cell>
          <cell r="F1492" t="str">
            <v>LERMA SANTIAGO PACIFICO</v>
          </cell>
          <cell r="G1492" t="str">
            <v>RIO LAJA</v>
          </cell>
          <cell r="H1492" t="str">
            <v>RIO LAJA-CELAYA</v>
          </cell>
          <cell r="I1492" t="str">
            <v>CLIMATOLOGICA</v>
          </cell>
          <cell r="J1492" t="str">
            <v>CONAGUA-DGE</v>
          </cell>
          <cell r="K1492">
            <v>23043</v>
          </cell>
          <cell r="L1492">
            <v>41729</v>
          </cell>
          <cell r="M1492" t="str">
            <v>OPERANDO</v>
          </cell>
          <cell r="N1492">
            <v>20</v>
          </cell>
          <cell r="O1492">
            <v>42</v>
          </cell>
          <cell r="P1492">
            <v>28</v>
          </cell>
          <cell r="Q1492">
            <v>20.707777777777778</v>
          </cell>
          <cell r="R1492">
            <v>100</v>
          </cell>
          <cell r="S1492">
            <v>50</v>
          </cell>
          <cell r="T1492">
            <v>8</v>
          </cell>
          <cell r="U1492">
            <v>-100.83555555555554</v>
          </cell>
          <cell r="V1492">
            <v>1933</v>
          </cell>
          <cell r="W1492" t="str">
            <v/>
          </cell>
        </row>
        <row r="1493">
          <cell r="A1493" t="str">
            <v>00011049</v>
          </cell>
          <cell r="C1493" t="str">
            <v>NUEVO VALLE MORENO</v>
          </cell>
          <cell r="D1493" t="str">
            <v>LEON</v>
          </cell>
          <cell r="E1493" t="str">
            <v>GUANAJUATO</v>
          </cell>
          <cell r="F1493" t="str">
            <v>LERMA SANTIAGO PACIFICO</v>
          </cell>
          <cell r="G1493" t="str">
            <v>RIO LAJA</v>
          </cell>
          <cell r="H1493" t="str">
            <v>RIO LAJA-PEÑUELITAS</v>
          </cell>
          <cell r="I1493" t="str">
            <v>CLIMATOLOGICA</v>
          </cell>
          <cell r="J1493" t="str">
            <v>CONAGUA-DGE</v>
          </cell>
          <cell r="K1493">
            <v>22798</v>
          </cell>
          <cell r="L1493">
            <v>41973</v>
          </cell>
          <cell r="M1493" t="str">
            <v>OPERANDO</v>
          </cell>
          <cell r="N1493">
            <v>21</v>
          </cell>
          <cell r="O1493">
            <v>12</v>
          </cell>
          <cell r="P1493">
            <v>40</v>
          </cell>
          <cell r="Q1493">
            <v>21.211111111111112</v>
          </cell>
          <cell r="R1493">
            <v>101</v>
          </cell>
          <cell r="S1493">
            <v>25</v>
          </cell>
          <cell r="T1493">
            <v>33</v>
          </cell>
          <cell r="U1493">
            <v>-101.42583333333334</v>
          </cell>
          <cell r="V1493">
            <v>2247</v>
          </cell>
          <cell r="W1493" t="str">
            <v/>
          </cell>
        </row>
        <row r="1494">
          <cell r="A1494" t="str">
            <v>00011050</v>
          </cell>
          <cell r="C1494" t="str">
            <v>OCAMPO</v>
          </cell>
          <cell r="D1494" t="str">
            <v>OCAMPO</v>
          </cell>
          <cell r="E1494" t="str">
            <v>GUANAJUATO</v>
          </cell>
          <cell r="F1494" t="str">
            <v>LERMA SANTIAGO PACIFICO</v>
          </cell>
          <cell r="G1494" t="str">
            <v>RIO VERDE GRANDE</v>
          </cell>
          <cell r="H1494" t="str">
            <v>CANAL C. OCAMPO</v>
          </cell>
          <cell r="I1494" t="str">
            <v>CLIMATOLOGICA</v>
          </cell>
          <cell r="J1494" t="str">
            <v>CONAGUA-SMN</v>
          </cell>
          <cell r="K1494">
            <v>8980</v>
          </cell>
          <cell r="L1494">
            <v>42004</v>
          </cell>
          <cell r="M1494" t="str">
            <v>OPERANDO</v>
          </cell>
          <cell r="N1494">
            <v>21</v>
          </cell>
          <cell r="O1494">
            <v>39</v>
          </cell>
          <cell r="P1494">
            <v>0</v>
          </cell>
          <cell r="Q1494">
            <v>21.65</v>
          </cell>
          <cell r="R1494">
            <v>101</v>
          </cell>
          <cell r="S1494">
            <v>28</v>
          </cell>
          <cell r="T1494">
            <v>47</v>
          </cell>
          <cell r="U1494">
            <v>-101.47972222222222</v>
          </cell>
          <cell r="V1494">
            <v>2253</v>
          </cell>
          <cell r="W1494" t="str">
            <v/>
          </cell>
        </row>
        <row r="1495">
          <cell r="A1495" t="str">
            <v>00011051</v>
          </cell>
          <cell r="C1495" t="str">
            <v>PEÑUELITAS</v>
          </cell>
          <cell r="D1495" t="str">
            <v>DOLORES HIDALGO CUNA DE LA INDEPENDENCIA NACIONAL</v>
          </cell>
          <cell r="E1495" t="str">
            <v>GUANAJUATO</v>
          </cell>
          <cell r="F1495" t="str">
            <v>LERMA SANTIAGO PACIFICO</v>
          </cell>
          <cell r="G1495" t="str">
            <v>RIO LAJA</v>
          </cell>
          <cell r="H1495" t="str">
            <v>RIO LAJA-PEÑUELITAS</v>
          </cell>
          <cell r="I1495" t="str">
            <v>CLIMATOLOGICA</v>
          </cell>
          <cell r="J1495" t="str">
            <v>CONAGUA-DGE</v>
          </cell>
          <cell r="K1495">
            <v>22282</v>
          </cell>
          <cell r="L1495">
            <v>42004</v>
          </cell>
          <cell r="M1495" t="str">
            <v>OPERANDO</v>
          </cell>
          <cell r="N1495">
            <v>21</v>
          </cell>
          <cell r="O1495">
            <v>6</v>
          </cell>
          <cell r="P1495">
            <v>28</v>
          </cell>
          <cell r="Q1495">
            <v>21.10777777777778</v>
          </cell>
          <cell r="R1495">
            <v>100</v>
          </cell>
          <cell r="S1495">
            <v>52</v>
          </cell>
          <cell r="T1495">
            <v>41</v>
          </cell>
          <cell r="U1495">
            <v>-100.87805555555555</v>
          </cell>
          <cell r="V1495">
            <v>1906</v>
          </cell>
          <cell r="W1495" t="str">
            <v/>
          </cell>
        </row>
        <row r="1496">
          <cell r="A1496" t="str">
            <v>00011052</v>
          </cell>
          <cell r="C1496" t="str">
            <v>PERICOS</v>
          </cell>
          <cell r="D1496" t="str">
            <v>SALAMANCA</v>
          </cell>
          <cell r="E1496" t="str">
            <v>GUANAJUATO</v>
          </cell>
          <cell r="F1496" t="str">
            <v>LERMA SANTIAGO PACIFICO</v>
          </cell>
          <cell r="G1496" t="str">
            <v>RIO LAJA</v>
          </cell>
          <cell r="H1496" t="str">
            <v>RIO LAJA-CELAYA</v>
          </cell>
          <cell r="I1496" t="str">
            <v>CLIMATOLOGICA</v>
          </cell>
          <cell r="J1496" t="str">
            <v>CONAGUA-DGE</v>
          </cell>
          <cell r="K1496">
            <v>13820</v>
          </cell>
          <cell r="L1496">
            <v>42004</v>
          </cell>
          <cell r="M1496" t="str">
            <v>OPERANDO</v>
          </cell>
          <cell r="N1496">
            <v>20</v>
          </cell>
          <cell r="O1496">
            <v>31</v>
          </cell>
          <cell r="P1496">
            <v>20</v>
          </cell>
          <cell r="Q1496">
            <v>20.522222222222222</v>
          </cell>
          <cell r="R1496">
            <v>101</v>
          </cell>
          <cell r="S1496">
            <v>7</v>
          </cell>
          <cell r="T1496">
            <v>6</v>
          </cell>
          <cell r="U1496">
            <v>-101.11833333333333</v>
          </cell>
          <cell r="V1496">
            <v>1719</v>
          </cell>
          <cell r="W1496" t="str">
            <v/>
          </cell>
        </row>
        <row r="1497">
          <cell r="A1497" t="str">
            <v>00011053</v>
          </cell>
          <cell r="C1497" t="str">
            <v>POZOS</v>
          </cell>
          <cell r="D1497" t="str">
            <v>SAN LUIS DE LA PAZ</v>
          </cell>
          <cell r="E1497" t="str">
            <v>GUANAJUATO</v>
          </cell>
          <cell r="F1497" t="str">
            <v>LERMA SANTIAGO PACIFICO</v>
          </cell>
          <cell r="G1497" t="str">
            <v>RIO LAJA</v>
          </cell>
          <cell r="H1497" t="str">
            <v>RIO LAJA-PEÑUELITAS</v>
          </cell>
          <cell r="I1497" t="str">
            <v>CLIMATOLOGICA</v>
          </cell>
          <cell r="J1497" t="str">
            <v>CONAGUA-DGE</v>
          </cell>
          <cell r="K1497">
            <v>17989</v>
          </cell>
          <cell r="L1497">
            <v>42004</v>
          </cell>
          <cell r="M1497" t="str">
            <v>OPERANDO</v>
          </cell>
          <cell r="N1497">
            <v>21</v>
          </cell>
          <cell r="O1497">
            <v>13</v>
          </cell>
          <cell r="P1497">
            <v>12</v>
          </cell>
          <cell r="Q1497">
            <v>21.22</v>
          </cell>
          <cell r="R1497">
            <v>100</v>
          </cell>
          <cell r="S1497">
            <v>29</v>
          </cell>
          <cell r="T1497">
            <v>46</v>
          </cell>
          <cell r="U1497">
            <v>-100.49611111111111</v>
          </cell>
          <cell r="V1497">
            <v>2206</v>
          </cell>
          <cell r="W1497" t="str">
            <v/>
          </cell>
        </row>
        <row r="1498">
          <cell r="A1498" t="str">
            <v>00011054</v>
          </cell>
          <cell r="C1498" t="str">
            <v>PUEBLO NUEVO</v>
          </cell>
          <cell r="D1498" t="str">
            <v>PUEBLO NUEVO</v>
          </cell>
          <cell r="E1498" t="str">
            <v>GUANAJUATO</v>
          </cell>
          <cell r="F1498" t="str">
            <v>LERMA SANTIAGO PACIFICO</v>
          </cell>
          <cell r="G1498" t="str">
            <v>RIO LERMA-SALAMANCA</v>
          </cell>
          <cell r="H1498" t="str">
            <v>RIO GUANAJUATO</v>
          </cell>
          <cell r="I1498" t="str">
            <v>CLIMATOLOGICA</v>
          </cell>
          <cell r="J1498" t="str">
            <v>CONAGUA-DGE</v>
          </cell>
          <cell r="K1498">
            <v>23043</v>
          </cell>
          <cell r="L1498">
            <v>41820</v>
          </cell>
          <cell r="M1498" t="str">
            <v>OPERANDO</v>
          </cell>
          <cell r="N1498">
            <v>20</v>
          </cell>
          <cell r="O1498">
            <v>31</v>
          </cell>
          <cell r="P1498">
            <v>39</v>
          </cell>
          <cell r="Q1498">
            <v>20.5275</v>
          </cell>
          <cell r="R1498">
            <v>101</v>
          </cell>
          <cell r="S1498">
            <v>22</v>
          </cell>
          <cell r="T1498">
            <v>17</v>
          </cell>
          <cell r="U1498">
            <v>-101.37138888888889</v>
          </cell>
          <cell r="V1498">
            <v>1715</v>
          </cell>
          <cell r="W1498" t="str">
            <v/>
          </cell>
        </row>
        <row r="1499">
          <cell r="A1499" t="str">
            <v>00011055</v>
          </cell>
          <cell r="C1499" t="str">
            <v>PURISIMA DE BUSTOS</v>
          </cell>
          <cell r="D1499" t="str">
            <v>PURISIMA DEL RINCON</v>
          </cell>
          <cell r="E1499" t="str">
            <v>GUANAJUATO</v>
          </cell>
          <cell r="F1499" t="str">
            <v>LERMA SANTIAGO PACIFICO</v>
          </cell>
          <cell r="G1499" t="str">
            <v>RIO LERMA-SALAMANCA</v>
          </cell>
          <cell r="H1499" t="str">
            <v>RIO TURBIO-PRESA EL PAPALOTE</v>
          </cell>
          <cell r="I1499" t="str">
            <v>CLIMATOLOGICA</v>
          </cell>
          <cell r="J1499" t="str">
            <v>CONAGUA-DGE</v>
          </cell>
          <cell r="K1499">
            <v>25204</v>
          </cell>
          <cell r="L1499">
            <v>41517</v>
          </cell>
          <cell r="M1499" t="str">
            <v>OPERANDO</v>
          </cell>
          <cell r="N1499">
            <v>21</v>
          </cell>
          <cell r="O1499">
            <v>4</v>
          </cell>
          <cell r="P1499">
            <v>43</v>
          </cell>
          <cell r="Q1499">
            <v>21.078611111111112</v>
          </cell>
          <cell r="R1499">
            <v>101</v>
          </cell>
          <cell r="S1499">
            <v>52</v>
          </cell>
          <cell r="T1499">
            <v>16</v>
          </cell>
          <cell r="U1499">
            <v>-101.87111111111111</v>
          </cell>
          <cell r="V1499">
            <v>1794</v>
          </cell>
          <cell r="W1499" t="str">
            <v/>
          </cell>
        </row>
        <row r="1500">
          <cell r="A1500" t="str">
            <v>00011056</v>
          </cell>
          <cell r="C1500" t="str">
            <v>PLANTA RAMOS MILLAN</v>
          </cell>
          <cell r="D1500" t="str">
            <v>CORTAZAR</v>
          </cell>
          <cell r="E1500" t="str">
            <v>GUANAJUATO</v>
          </cell>
          <cell r="F1500" t="str">
            <v>LERMA SANTIAGO PACIFICO</v>
          </cell>
          <cell r="G1500" t="str">
            <v>RIO LAJA</v>
          </cell>
          <cell r="H1500" t="str">
            <v>RIO LAJA-CELAYA</v>
          </cell>
          <cell r="I1500" t="str">
            <v>CLIMATOLOGICA</v>
          </cell>
          <cell r="J1500" t="str">
            <v>CONAGUA-DGE</v>
          </cell>
          <cell r="K1500">
            <v>25204</v>
          </cell>
          <cell r="L1500">
            <v>41670</v>
          </cell>
          <cell r="M1500" t="str">
            <v>OPERANDO</v>
          </cell>
          <cell r="N1500">
            <v>20</v>
          </cell>
          <cell r="O1500">
            <v>30</v>
          </cell>
          <cell r="P1500">
            <v>42</v>
          </cell>
          <cell r="Q1500">
            <v>20.511666666666667</v>
          </cell>
          <cell r="R1500">
            <v>100</v>
          </cell>
          <cell r="S1500">
            <v>57</v>
          </cell>
          <cell r="T1500">
            <v>5</v>
          </cell>
          <cell r="U1500">
            <v>-100.95138888888889</v>
          </cell>
          <cell r="V1500">
            <v>1735</v>
          </cell>
          <cell r="W1500" t="str">
            <v/>
          </cell>
        </row>
        <row r="1501">
          <cell r="A1501" t="str">
            <v>00011057</v>
          </cell>
          <cell r="C1501" t="str">
            <v>RIO LAJAS</v>
          </cell>
          <cell r="D1501" t="str">
            <v>DOLORES HIDALGO CUNA DE LA INDEPENDENCIA NACIONAL</v>
          </cell>
          <cell r="E1501" t="str">
            <v>GUANAJUATO</v>
          </cell>
          <cell r="F1501" t="str">
            <v>LERMA SANTIAGO PACIFICO</v>
          </cell>
          <cell r="G1501" t="str">
            <v>RIO LAJA</v>
          </cell>
          <cell r="H1501" t="str">
            <v>RIO LAJA-PEÑUELITAS</v>
          </cell>
          <cell r="I1501" t="str">
            <v>CLIMATOLOGICA</v>
          </cell>
          <cell r="J1501" t="str">
            <v>CONAGUA-SMN</v>
          </cell>
          <cell r="K1501">
            <v>16193</v>
          </cell>
          <cell r="L1501">
            <v>27667</v>
          </cell>
          <cell r="M1501" t="str">
            <v>SUSPENDIDA</v>
          </cell>
          <cell r="N1501">
            <v>21</v>
          </cell>
          <cell r="O1501">
            <v>12</v>
          </cell>
          <cell r="P1501">
            <v>0</v>
          </cell>
          <cell r="Q1501">
            <v>21.2</v>
          </cell>
          <cell r="R1501">
            <v>100</v>
          </cell>
          <cell r="S1501">
            <v>55</v>
          </cell>
          <cell r="T1501">
            <v>0</v>
          </cell>
          <cell r="U1501">
            <v>-100.91666666666667</v>
          </cell>
          <cell r="V1501">
            <v>1906</v>
          </cell>
          <cell r="W1501" t="str">
            <v/>
          </cell>
        </row>
        <row r="1502">
          <cell r="A1502" t="str">
            <v>00011058</v>
          </cell>
          <cell r="C1502" t="str">
            <v>ROMITA</v>
          </cell>
          <cell r="D1502" t="str">
            <v>ROMITA</v>
          </cell>
          <cell r="E1502" t="str">
            <v>GUANAJUATO</v>
          </cell>
          <cell r="F1502" t="str">
            <v>LERMA SANTIAGO PACIFICO</v>
          </cell>
          <cell r="G1502" t="str">
            <v>RIO LERMA-SALAMANCA</v>
          </cell>
          <cell r="H1502" t="str">
            <v>RIO GUANAJUATO</v>
          </cell>
          <cell r="I1502" t="str">
            <v>CLIMATOLOGICA</v>
          </cell>
          <cell r="J1502" t="str">
            <v>CONAGUA-DGE</v>
          </cell>
          <cell r="K1502">
            <v>22706</v>
          </cell>
          <cell r="L1502">
            <v>34303</v>
          </cell>
          <cell r="M1502" t="str">
            <v>SUSPENDIDA</v>
          </cell>
          <cell r="N1502">
            <v>20</v>
          </cell>
          <cell r="O1502">
            <v>52</v>
          </cell>
          <cell r="P1502">
            <v>12</v>
          </cell>
          <cell r="Q1502">
            <v>20.87</v>
          </cell>
          <cell r="R1502">
            <v>101</v>
          </cell>
          <cell r="S1502">
            <v>30</v>
          </cell>
          <cell r="T1502">
            <v>53</v>
          </cell>
          <cell r="U1502">
            <v>-101.51472222222222</v>
          </cell>
          <cell r="V1502">
            <v>1755</v>
          </cell>
          <cell r="W1502" t="str">
            <v/>
          </cell>
        </row>
        <row r="1503">
          <cell r="A1503" t="str">
            <v>00011059</v>
          </cell>
          <cell r="C1503" t="str">
            <v>LA MAGDALENA</v>
          </cell>
          <cell r="D1503" t="str">
            <v>VALLE DE SANTIAGO</v>
          </cell>
          <cell r="E1503" t="str">
            <v>GUANAJUATO</v>
          </cell>
          <cell r="F1503" t="str">
            <v>LERMA SANTIAGO PACIFICO</v>
          </cell>
          <cell r="G1503" t="str">
            <v>RIO LERMA-SALAMANCA</v>
          </cell>
          <cell r="H1503" t="str">
            <v>RIO SOLIS-SALAMANCA</v>
          </cell>
          <cell r="I1503" t="str">
            <v>CLIMATOLOGICA</v>
          </cell>
          <cell r="J1503" t="str">
            <v>CONAGUA</v>
          </cell>
          <cell r="K1503">
            <v>40878</v>
          </cell>
          <cell r="L1503">
            <v>41639</v>
          </cell>
          <cell r="M1503" t="str">
            <v>OPERANDO</v>
          </cell>
          <cell r="N1503">
            <v>21</v>
          </cell>
          <cell r="O1503">
            <v>18</v>
          </cell>
          <cell r="P1503">
            <v>31</v>
          </cell>
          <cell r="Q1503">
            <v>21.308611111111112</v>
          </cell>
          <cell r="R1503">
            <v>101</v>
          </cell>
          <cell r="S1503">
            <v>10</v>
          </cell>
          <cell r="T1503">
            <v>22</v>
          </cell>
          <cell r="U1503">
            <v>-101.17277777777778</v>
          </cell>
          <cell r="V1503">
            <v>1830</v>
          </cell>
          <cell r="W1503" t="str">
            <v/>
          </cell>
        </row>
        <row r="1504">
          <cell r="A1504" t="str">
            <v>00011060</v>
          </cell>
          <cell r="C1504" t="str">
            <v>SALVATIERRA</v>
          </cell>
          <cell r="D1504" t="str">
            <v>SALVATIERRA</v>
          </cell>
          <cell r="E1504" t="str">
            <v>GUANAJUATO</v>
          </cell>
          <cell r="F1504" t="str">
            <v>LERMA SANTIAGO PACIFICO</v>
          </cell>
          <cell r="G1504" t="str">
            <v>RIO LERMA-SALAMANCA</v>
          </cell>
          <cell r="H1504" t="str">
            <v>RIO SOLIS-SALAMANCA</v>
          </cell>
          <cell r="I1504" t="str">
            <v>CLIMATOLOGICA</v>
          </cell>
          <cell r="J1504" t="str">
            <v>CONAGUA-DGE</v>
          </cell>
          <cell r="K1504">
            <v>13606</v>
          </cell>
          <cell r="L1504">
            <v>42035</v>
          </cell>
          <cell r="M1504" t="str">
            <v>OPERANDO</v>
          </cell>
          <cell r="N1504">
            <v>20</v>
          </cell>
          <cell r="O1504">
            <v>55</v>
          </cell>
          <cell r="P1504">
            <v>19</v>
          </cell>
          <cell r="Q1504">
            <v>20.921944444444446</v>
          </cell>
          <cell r="R1504">
            <v>101</v>
          </cell>
          <cell r="S1504">
            <v>2</v>
          </cell>
          <cell r="T1504">
            <v>44</v>
          </cell>
          <cell r="U1504">
            <v>-101.04555555555555</v>
          </cell>
          <cell r="V1504">
            <v>2059</v>
          </cell>
          <cell r="W1504" t="str">
            <v/>
          </cell>
        </row>
        <row r="1505">
          <cell r="A1505" t="str">
            <v>00011061</v>
          </cell>
          <cell r="C1505" t="str">
            <v>SAN ANTON</v>
          </cell>
          <cell r="D1505" t="str">
            <v>DOLORES HIDALGO CUNA DE LA INDEPENDENCIA NACIONAL</v>
          </cell>
          <cell r="E1505" t="str">
            <v>GUANAJUATO</v>
          </cell>
          <cell r="F1505" t="str">
            <v>LERMA SANTIAGO PACIFICO</v>
          </cell>
          <cell r="G1505" t="str">
            <v>RIO LAJA</v>
          </cell>
          <cell r="H1505" t="str">
            <v>RIO LAJA-PEÑUELITAS</v>
          </cell>
          <cell r="I1505" t="str">
            <v>CLIMATOLOGICA</v>
          </cell>
          <cell r="J1505" t="str">
            <v>CONAGUA-DGE</v>
          </cell>
          <cell r="K1505">
            <v>23377</v>
          </cell>
          <cell r="L1505">
            <v>41912</v>
          </cell>
          <cell r="M1505" t="str">
            <v>OPERANDO</v>
          </cell>
          <cell r="N1505">
            <v>21</v>
          </cell>
          <cell r="O1505">
            <v>28</v>
          </cell>
          <cell r="P1505">
            <v>10</v>
          </cell>
          <cell r="Q1505">
            <v>21.469444444444441</v>
          </cell>
          <cell r="R1505">
            <v>101</v>
          </cell>
          <cell r="S1505">
            <v>13</v>
          </cell>
          <cell r="T1505">
            <v>8</v>
          </cell>
          <cell r="U1505">
            <v>-101.21888888888888</v>
          </cell>
          <cell r="V1505">
            <v>2090</v>
          </cell>
          <cell r="W1505" t="str">
            <v/>
          </cell>
        </row>
        <row r="1506">
          <cell r="A1506" t="str">
            <v>00011062</v>
          </cell>
          <cell r="C1506" t="str">
            <v>SAN ANTONIO DE LOS MARTINEZ</v>
          </cell>
          <cell r="D1506" t="str">
            <v>SAN LUIS DE LA PAZ</v>
          </cell>
          <cell r="E1506" t="str">
            <v>GUANAJUATO</v>
          </cell>
          <cell r="F1506" t="str">
            <v>LERMA SANTIAGO PACIFICO</v>
          </cell>
          <cell r="G1506" t="str">
            <v>RIO TAMUIN</v>
          </cell>
          <cell r="H1506" t="str">
            <v>RIO SANTA MARIA ALTO</v>
          </cell>
          <cell r="I1506" t="str">
            <v>CLIMATOLOGICA</v>
          </cell>
          <cell r="J1506" t="str">
            <v>CONAGUA-DGE</v>
          </cell>
          <cell r="K1506">
            <v>22282</v>
          </cell>
          <cell r="L1506">
            <v>33724</v>
          </cell>
          <cell r="M1506" t="str">
            <v>SUSPENDIDA</v>
          </cell>
          <cell r="N1506">
            <v>21</v>
          </cell>
          <cell r="O1506">
            <v>24</v>
          </cell>
          <cell r="P1506">
            <v>28</v>
          </cell>
          <cell r="Q1506">
            <v>21.407777777777778</v>
          </cell>
          <cell r="R1506">
            <v>100</v>
          </cell>
          <cell r="S1506">
            <v>23</v>
          </cell>
          <cell r="T1506">
            <v>8</v>
          </cell>
          <cell r="U1506">
            <v>-100.38555555555556</v>
          </cell>
          <cell r="V1506">
            <v>2280</v>
          </cell>
          <cell r="W1506" t="str">
            <v/>
          </cell>
        </row>
        <row r="1507">
          <cell r="A1507" t="str">
            <v>00011063</v>
          </cell>
          <cell r="C1507" t="str">
            <v>SAN CRISTOBAL</v>
          </cell>
          <cell r="D1507" t="str">
            <v>DOLORES HIDALGO CUNA DE LA INDEPENDENCIA NACIONAL</v>
          </cell>
          <cell r="E1507" t="str">
            <v>GUANAJUATO</v>
          </cell>
          <cell r="F1507" t="str">
            <v>LERMA SANTIAGO PACIFICO</v>
          </cell>
          <cell r="G1507" t="str">
            <v>RIO LAJA</v>
          </cell>
          <cell r="H1507" t="str">
            <v>RIO LAJA-PEÑUELITAS</v>
          </cell>
          <cell r="I1507" t="str">
            <v>CLIMATOLOGICA</v>
          </cell>
          <cell r="J1507" t="str">
            <v>CONAGUA-DGE</v>
          </cell>
          <cell r="K1507">
            <v>23986</v>
          </cell>
          <cell r="L1507">
            <v>41639</v>
          </cell>
          <cell r="M1507" t="str">
            <v>OPERANDO</v>
          </cell>
          <cell r="N1507">
            <v>21</v>
          </cell>
          <cell r="O1507">
            <v>30</v>
          </cell>
          <cell r="P1507">
            <v>52</v>
          </cell>
          <cell r="Q1507">
            <v>21.514444444444443</v>
          </cell>
          <cell r="R1507">
            <v>101</v>
          </cell>
          <cell r="S1507">
            <v>32</v>
          </cell>
          <cell r="T1507">
            <v>22</v>
          </cell>
          <cell r="U1507">
            <v>-101.53944444444444</v>
          </cell>
          <cell r="V1507">
            <v>2123</v>
          </cell>
          <cell r="W1507" t="str">
            <v/>
          </cell>
        </row>
        <row r="1508">
          <cell r="A1508" t="str">
            <v>00011064</v>
          </cell>
          <cell r="C1508" t="str">
            <v>SAN DIEGO DE LA UNION</v>
          </cell>
          <cell r="D1508" t="str">
            <v>SAN DIEGO DE LA UNION</v>
          </cell>
          <cell r="E1508" t="str">
            <v>GUANAJUATO</v>
          </cell>
          <cell r="F1508" t="str">
            <v>LERMA SANTIAGO PACIFICO</v>
          </cell>
          <cell r="G1508" t="str">
            <v>RIO LAJA</v>
          </cell>
          <cell r="H1508" t="str">
            <v>RIO LAJA-PEÑUELITAS</v>
          </cell>
          <cell r="I1508" t="str">
            <v>CLIMATOLOGICA</v>
          </cell>
          <cell r="J1508" t="str">
            <v>CONAGUA-SMN</v>
          </cell>
          <cell r="K1508">
            <v>883</v>
          </cell>
          <cell r="L1508">
            <v>36099</v>
          </cell>
          <cell r="M1508" t="str">
            <v>SUSPENDIDA</v>
          </cell>
          <cell r="N1508">
            <v>21</v>
          </cell>
          <cell r="O1508">
            <v>27</v>
          </cell>
          <cell r="P1508">
            <v>56</v>
          </cell>
          <cell r="Q1508">
            <v>21.465555555555554</v>
          </cell>
          <cell r="R1508">
            <v>100</v>
          </cell>
          <cell r="S1508">
            <v>52</v>
          </cell>
          <cell r="T1508">
            <v>19</v>
          </cell>
          <cell r="U1508">
            <v>-100.87194444444444</v>
          </cell>
          <cell r="V1508">
            <v>2070</v>
          </cell>
          <cell r="W1508" t="str">
            <v/>
          </cell>
        </row>
        <row r="1509">
          <cell r="A1509" t="str">
            <v>00011065</v>
          </cell>
          <cell r="C1509" t="str">
            <v>SAN FELIPE (DGE)</v>
          </cell>
          <cell r="D1509" t="str">
            <v>SAN FELIPE</v>
          </cell>
          <cell r="E1509" t="str">
            <v>GUANAJUATO</v>
          </cell>
          <cell r="F1509" t="str">
            <v>LERMA SANTIAGO PACIFICO</v>
          </cell>
          <cell r="G1509" t="str">
            <v>RIO LAJA</v>
          </cell>
          <cell r="H1509" t="str">
            <v>RIO LAJA-PEÑUELITAS</v>
          </cell>
          <cell r="I1509" t="str">
            <v>CLIMATOLOGICA</v>
          </cell>
          <cell r="J1509" t="str">
            <v>CONAGUA-DGE</v>
          </cell>
          <cell r="K1509">
            <v>31413</v>
          </cell>
          <cell r="L1509">
            <v>42004</v>
          </cell>
          <cell r="M1509" t="str">
            <v>OPERANDO</v>
          </cell>
          <cell r="N1509">
            <v>21</v>
          </cell>
          <cell r="O1509">
            <v>28</v>
          </cell>
          <cell r="P1509">
            <v>18</v>
          </cell>
          <cell r="Q1509">
            <v>21.471666666666664</v>
          </cell>
          <cell r="R1509">
            <v>100</v>
          </cell>
          <cell r="S1509">
            <v>55</v>
          </cell>
          <cell r="T1509">
            <v>10</v>
          </cell>
          <cell r="U1509">
            <v>-100.91944444444445</v>
          </cell>
          <cell r="V1509">
            <v>2100</v>
          </cell>
          <cell r="W1509" t="str">
            <v/>
          </cell>
        </row>
        <row r="1510">
          <cell r="A1510" t="str">
            <v>00011066</v>
          </cell>
          <cell r="C1510" t="str">
            <v>SAN JOSE ITURBIDE (SMN)</v>
          </cell>
          <cell r="D1510" t="str">
            <v>SAN JOSE ITURBIDE</v>
          </cell>
          <cell r="E1510" t="str">
            <v>GUANAJUATO</v>
          </cell>
          <cell r="F1510" t="str">
            <v>LERMA SANTIAGO PACIFICO</v>
          </cell>
          <cell r="G1510" t="str">
            <v>RIO LAJA</v>
          </cell>
          <cell r="H1510" t="str">
            <v>RIO LAJA-PEÑUELITAS</v>
          </cell>
          <cell r="I1510" t="str">
            <v>CLIMATOLOGICA</v>
          </cell>
          <cell r="J1510" t="str">
            <v>CONAGUA-SMN</v>
          </cell>
          <cell r="K1510">
            <v>17989</v>
          </cell>
          <cell r="L1510">
            <v>41670</v>
          </cell>
          <cell r="M1510" t="str">
            <v>OPERANDO</v>
          </cell>
          <cell r="N1510">
            <v>21</v>
          </cell>
          <cell r="O1510">
            <v>17</v>
          </cell>
          <cell r="P1510">
            <v>47</v>
          </cell>
          <cell r="Q1510">
            <v>21.296388888888892</v>
          </cell>
          <cell r="R1510">
            <v>100</v>
          </cell>
          <cell r="S1510">
            <v>30</v>
          </cell>
          <cell r="T1510">
            <v>50</v>
          </cell>
          <cell r="U1510">
            <v>-100.51388888888889</v>
          </cell>
          <cell r="V1510">
            <v>2041</v>
          </cell>
          <cell r="W1510" t="str">
            <v/>
          </cell>
        </row>
        <row r="1511">
          <cell r="A1511" t="str">
            <v>00011067</v>
          </cell>
          <cell r="C1511" t="str">
            <v>SAN JUAN DE LOS LLANOS</v>
          </cell>
          <cell r="D1511" t="str">
            <v>SAN FELIPE</v>
          </cell>
          <cell r="E1511" t="str">
            <v>GUANAJUATO</v>
          </cell>
          <cell r="F1511" t="str">
            <v>LERMA SANTIAGO PACIFICO</v>
          </cell>
          <cell r="G1511" t="str">
            <v>RIO LAJA</v>
          </cell>
          <cell r="H1511" t="str">
            <v>RIO LAJA-PEÑUELITAS</v>
          </cell>
          <cell r="I1511" t="str">
            <v>CLIMATOLOGICA</v>
          </cell>
          <cell r="J1511" t="str">
            <v>CONAGUA-SMN</v>
          </cell>
          <cell r="K1511">
            <v>8980</v>
          </cell>
          <cell r="L1511">
            <v>32873</v>
          </cell>
          <cell r="M1511" t="str">
            <v>SUSPENDIDA</v>
          </cell>
          <cell r="N1511">
            <v>21</v>
          </cell>
          <cell r="O1511">
            <v>17</v>
          </cell>
          <cell r="P1511">
            <v>0</v>
          </cell>
          <cell r="Q1511">
            <v>21.283333333333335</v>
          </cell>
          <cell r="R1511">
            <v>101</v>
          </cell>
          <cell r="S1511">
            <v>19</v>
          </cell>
          <cell r="T1511">
            <v>0</v>
          </cell>
          <cell r="U1511">
            <v>-101.31666666666666</v>
          </cell>
          <cell r="V1511">
            <v>2020</v>
          </cell>
          <cell r="W1511" t="str">
            <v/>
          </cell>
        </row>
        <row r="1512">
          <cell r="A1512" t="str">
            <v>00011068</v>
          </cell>
          <cell r="C1512" t="str">
            <v>SAN LUIS DE LA PAZ</v>
          </cell>
          <cell r="D1512" t="str">
            <v>SAN LUIS DE LA PAZ</v>
          </cell>
          <cell r="E1512" t="str">
            <v>GUANAJUATO</v>
          </cell>
          <cell r="F1512" t="str">
            <v>LERMA SANTIAGO PACIFICO</v>
          </cell>
          <cell r="G1512" t="str">
            <v>RIO LAJA</v>
          </cell>
          <cell r="H1512" t="str">
            <v>RIO LAJA-PEÑUELITAS</v>
          </cell>
          <cell r="I1512" t="str">
            <v>CLIMATOLOGICA</v>
          </cell>
          <cell r="J1512" t="str">
            <v>CONAGUA-SMN</v>
          </cell>
          <cell r="K1512">
            <v>8980</v>
          </cell>
          <cell r="L1512">
            <v>41973</v>
          </cell>
          <cell r="M1512" t="str">
            <v>OPERANDO</v>
          </cell>
          <cell r="N1512">
            <v>20</v>
          </cell>
          <cell r="O1512">
            <v>37</v>
          </cell>
          <cell r="P1512">
            <v>59</v>
          </cell>
          <cell r="Q1512">
            <v>20.633055555555558</v>
          </cell>
          <cell r="R1512">
            <v>100</v>
          </cell>
          <cell r="S1512">
            <v>59</v>
          </cell>
          <cell r="T1512">
            <v>47</v>
          </cell>
          <cell r="U1512">
            <v>-100.99638888888889</v>
          </cell>
          <cell r="V1512">
            <v>1748</v>
          </cell>
          <cell r="W1512" t="str">
            <v/>
          </cell>
        </row>
        <row r="1513">
          <cell r="A1513" t="str">
            <v>00011069</v>
          </cell>
          <cell r="C1513" t="str">
            <v>SAN PEDRO DE LOS ALMOLOYA</v>
          </cell>
          <cell r="D1513" t="str">
            <v>SAN FELIPE</v>
          </cell>
          <cell r="E1513" t="str">
            <v>GUANAJUATO</v>
          </cell>
          <cell r="F1513" t="str">
            <v>LERMA SANTIAGO PACIFICO</v>
          </cell>
          <cell r="G1513" t="str">
            <v>RIO TAMUIN</v>
          </cell>
          <cell r="H1513" t="str">
            <v>RIO SANTA MARIA ALTO</v>
          </cell>
          <cell r="I1513" t="str">
            <v>CLIMATOLOGICA</v>
          </cell>
          <cell r="J1513" t="str">
            <v>CONAGUA-DGE</v>
          </cell>
          <cell r="K1513">
            <v>22282</v>
          </cell>
          <cell r="L1513">
            <v>32111</v>
          </cell>
          <cell r="M1513" t="str">
            <v>SUSPENDIDA</v>
          </cell>
          <cell r="N1513">
            <v>21</v>
          </cell>
          <cell r="O1513">
            <v>36</v>
          </cell>
          <cell r="P1513">
            <v>0</v>
          </cell>
          <cell r="Q1513">
            <v>21.6</v>
          </cell>
          <cell r="R1513">
            <v>101</v>
          </cell>
          <cell r="S1513">
            <v>14</v>
          </cell>
          <cell r="T1513">
            <v>0</v>
          </cell>
          <cell r="U1513">
            <v>-101.23333333333333</v>
          </cell>
          <cell r="V1513">
            <v>2130</v>
          </cell>
          <cell r="W1513" t="str">
            <v/>
          </cell>
        </row>
        <row r="1514">
          <cell r="A1514" t="str">
            <v>00011070</v>
          </cell>
          <cell r="C1514" t="str">
            <v>SANTA JULIA</v>
          </cell>
          <cell r="D1514" t="str">
            <v>CORTAZAR</v>
          </cell>
          <cell r="E1514" t="str">
            <v>GUANAJUATO</v>
          </cell>
          <cell r="F1514" t="str">
            <v>LERMA SANTIAGO PACIFICO</v>
          </cell>
          <cell r="G1514" t="str">
            <v>RIO LERMA-SALAMANCA</v>
          </cell>
          <cell r="H1514" t="str">
            <v>RIO SOLIS-SALAMANCA</v>
          </cell>
          <cell r="I1514" t="str">
            <v>CLIMATOLOGICA</v>
          </cell>
          <cell r="J1514" t="str">
            <v>CONAGUA-DGE</v>
          </cell>
          <cell r="K1514">
            <v>19815</v>
          </cell>
          <cell r="L1514">
            <v>41973</v>
          </cell>
          <cell r="M1514" t="str">
            <v>OPERANDO</v>
          </cell>
          <cell r="N1514">
            <v>21</v>
          </cell>
          <cell r="O1514">
            <v>4</v>
          </cell>
          <cell r="P1514">
            <v>20</v>
          </cell>
          <cell r="Q1514">
            <v>21.072222222222223</v>
          </cell>
          <cell r="R1514">
            <v>101</v>
          </cell>
          <cell r="S1514">
            <v>11</v>
          </cell>
          <cell r="T1514">
            <v>46</v>
          </cell>
          <cell r="U1514">
            <v>-101.19611111111111</v>
          </cell>
          <cell r="V1514">
            <v>2552</v>
          </cell>
          <cell r="W1514" t="str">
            <v/>
          </cell>
        </row>
        <row r="1515">
          <cell r="A1515" t="str">
            <v>00011071</v>
          </cell>
          <cell r="C1515" t="str">
            <v>SANTA MARIA (DGE)</v>
          </cell>
          <cell r="D1515" t="str">
            <v>YURIRIA</v>
          </cell>
          <cell r="E1515" t="str">
            <v>GUANAJUATO</v>
          </cell>
          <cell r="F1515" t="str">
            <v>LERMA SANTIAGO PACIFICO</v>
          </cell>
          <cell r="G1515" t="str">
            <v>LAGUNA DE PATZCUARO-QUITZEO-YURIRIA</v>
          </cell>
          <cell r="H1515" t="str">
            <v>LAGUNA DE YURIRIA</v>
          </cell>
          <cell r="I1515" t="str">
            <v>CLIMATOLOGICA</v>
          </cell>
          <cell r="J1515" t="str">
            <v>CONAGUA-DGE</v>
          </cell>
          <cell r="K1515">
            <v>14550</v>
          </cell>
          <cell r="L1515">
            <v>42035</v>
          </cell>
          <cell r="M1515" t="str">
            <v>OPERANDO</v>
          </cell>
          <cell r="N1515">
            <v>20</v>
          </cell>
          <cell r="O1515">
            <v>56</v>
          </cell>
          <cell r="P1515">
            <v>36</v>
          </cell>
          <cell r="Q1515">
            <v>20.943333333333335</v>
          </cell>
          <cell r="R1515">
            <v>101</v>
          </cell>
          <cell r="S1515">
            <v>25</v>
          </cell>
          <cell r="T1515">
            <v>49</v>
          </cell>
          <cell r="U1515">
            <v>-101.43027777777779</v>
          </cell>
          <cell r="V1515">
            <v>1768</v>
          </cell>
          <cell r="W1515" t="str">
            <v/>
          </cell>
        </row>
        <row r="1516">
          <cell r="A1516" t="str">
            <v>00011072</v>
          </cell>
          <cell r="C1516" t="str">
            <v>SANTA RITA</v>
          </cell>
          <cell r="D1516" t="str">
            <v>JARAL DEL PROGRESO</v>
          </cell>
          <cell r="E1516" t="str">
            <v>GUANAJUATO</v>
          </cell>
          <cell r="F1516" t="str">
            <v>LERMA SANTIAGO PACIFICO</v>
          </cell>
          <cell r="G1516" t="str">
            <v>RIO LERMA-SALAMANCA</v>
          </cell>
          <cell r="H1516" t="str">
            <v>RIO SOLIS-SALAMANCA</v>
          </cell>
          <cell r="I1516" t="str">
            <v>CLIMATOLOGICA</v>
          </cell>
          <cell r="J1516" t="str">
            <v>CONAGUA-DGE</v>
          </cell>
          <cell r="K1516">
            <v>22282</v>
          </cell>
          <cell r="L1516">
            <v>42004</v>
          </cell>
          <cell r="M1516" t="str">
            <v>OPERANDO</v>
          </cell>
          <cell r="N1516">
            <v>20</v>
          </cell>
          <cell r="O1516">
            <v>17</v>
          </cell>
          <cell r="P1516">
            <v>54</v>
          </cell>
          <cell r="Q1516">
            <v>20.298333333333336</v>
          </cell>
          <cell r="R1516">
            <v>101</v>
          </cell>
          <cell r="S1516">
            <v>4</v>
          </cell>
          <cell r="T1516">
            <v>1</v>
          </cell>
          <cell r="U1516">
            <v>-101.06694444444445</v>
          </cell>
          <cell r="V1516">
            <v>1728</v>
          </cell>
          <cell r="W1516" t="str">
            <v/>
          </cell>
        </row>
        <row r="1517">
          <cell r="A1517" t="str">
            <v>00011073</v>
          </cell>
          <cell r="C1517" t="str">
            <v>SANTA ROSA MINERAL</v>
          </cell>
          <cell r="D1517" t="str">
            <v>GUANAJUATO</v>
          </cell>
          <cell r="E1517" t="str">
            <v>GUANAJUATO</v>
          </cell>
          <cell r="F1517" t="str">
            <v>LERMA SANTIAGO PACIFICO</v>
          </cell>
          <cell r="G1517" t="str">
            <v>RIO LAJA</v>
          </cell>
          <cell r="H1517" t="str">
            <v>RIO LAJA-PEÑUELITAS</v>
          </cell>
          <cell r="I1517" t="str">
            <v>CLIMATOLOGICA</v>
          </cell>
          <cell r="J1517" t="str">
            <v>CONAGUA-DGE</v>
          </cell>
          <cell r="K1517">
            <v>22737</v>
          </cell>
          <cell r="L1517">
            <v>41639</v>
          </cell>
          <cell r="M1517" t="str">
            <v>OPERANDO</v>
          </cell>
          <cell r="N1517">
            <v>20</v>
          </cell>
          <cell r="O1517">
            <v>18</v>
          </cell>
          <cell r="P1517">
            <v>20</v>
          </cell>
          <cell r="Q1517">
            <v>20.305555555555557</v>
          </cell>
          <cell r="R1517">
            <v>101</v>
          </cell>
          <cell r="S1517">
            <v>46</v>
          </cell>
          <cell r="T1517">
            <v>58</v>
          </cell>
          <cell r="U1517">
            <v>-101.78277777777778</v>
          </cell>
          <cell r="V1517">
            <v>1708</v>
          </cell>
          <cell r="W1517" t="str">
            <v/>
          </cell>
        </row>
        <row r="1518">
          <cell r="A1518" t="str">
            <v>00011074</v>
          </cell>
          <cell r="C1518" t="str">
            <v>SILAO (DGE)</v>
          </cell>
          <cell r="D1518" t="str">
            <v>SILAO</v>
          </cell>
          <cell r="E1518" t="str">
            <v>GUANAJUATO</v>
          </cell>
          <cell r="F1518" t="str">
            <v>LERMA SANTIAGO PACIFICO</v>
          </cell>
          <cell r="G1518" t="str">
            <v>RIO LERMA-SALAMANCA</v>
          </cell>
          <cell r="H1518" t="str">
            <v>RIO GUANAJUATO</v>
          </cell>
          <cell r="I1518" t="str">
            <v>CLIMATOLOGICA</v>
          </cell>
          <cell r="J1518" t="str">
            <v>CONAGUA-DGE</v>
          </cell>
          <cell r="K1518">
            <v>31413</v>
          </cell>
          <cell r="L1518">
            <v>41973</v>
          </cell>
          <cell r="M1518" t="str">
            <v>OPERANDO</v>
          </cell>
          <cell r="N1518">
            <v>19</v>
          </cell>
          <cell r="O1518">
            <v>59</v>
          </cell>
          <cell r="P1518">
            <v>51</v>
          </cell>
          <cell r="Q1518">
            <v>19.997500000000002</v>
          </cell>
          <cell r="R1518">
            <v>100</v>
          </cell>
          <cell r="S1518">
            <v>30</v>
          </cell>
          <cell r="T1518">
            <v>44</v>
          </cell>
          <cell r="U1518">
            <v>-100.51222222222222</v>
          </cell>
          <cell r="V1518">
            <v>1977</v>
          </cell>
          <cell r="W1518" t="str">
            <v/>
          </cell>
        </row>
        <row r="1519">
          <cell r="A1519" t="str">
            <v>00011075</v>
          </cell>
          <cell r="C1519" t="str">
            <v>SOLEDAD NUEVA</v>
          </cell>
          <cell r="D1519" t="str">
            <v>DOLORES HIDALGO CUNA DE LA INDEPENDENCIA NACIONAL</v>
          </cell>
          <cell r="E1519" t="str">
            <v>GUANAJUATO</v>
          </cell>
          <cell r="F1519" t="str">
            <v>LERMA SANTIAGO PACIFICO</v>
          </cell>
          <cell r="G1519" t="str">
            <v>RIO LAJA</v>
          </cell>
          <cell r="H1519" t="str">
            <v>RIO LAJA-PEÑUELITAS</v>
          </cell>
          <cell r="I1519" t="str">
            <v>CLIMATOLOGICA</v>
          </cell>
          <cell r="J1519" t="str">
            <v>CONAGUA-DGE</v>
          </cell>
          <cell r="K1519">
            <v>18019</v>
          </cell>
          <cell r="L1519">
            <v>41912</v>
          </cell>
          <cell r="M1519" t="str">
            <v>OPERANDO</v>
          </cell>
          <cell r="N1519">
            <v>20</v>
          </cell>
          <cell r="O1519">
            <v>17</v>
          </cell>
          <cell r="P1519">
            <v>14</v>
          </cell>
          <cell r="Q1519">
            <v>20.287222222222223</v>
          </cell>
          <cell r="R1519">
            <v>100</v>
          </cell>
          <cell r="S1519">
            <v>45</v>
          </cell>
          <cell r="T1519">
            <v>37</v>
          </cell>
          <cell r="U1519">
            <v>-100.76027777777777</v>
          </cell>
          <cell r="V1519">
            <v>1766</v>
          </cell>
          <cell r="W1519" t="str">
            <v/>
          </cell>
        </row>
        <row r="1520">
          <cell r="A1520" t="str">
            <v>00011076</v>
          </cell>
          <cell r="C1520" t="str">
            <v>PRESA SOLIS</v>
          </cell>
          <cell r="D1520" t="str">
            <v>ACAMBARO</v>
          </cell>
          <cell r="E1520" t="str">
            <v>GUANAJUATO</v>
          </cell>
          <cell r="F1520" t="str">
            <v>LERMA SANTIAGO PACIFICO</v>
          </cell>
          <cell r="G1520" t="str">
            <v>RIO LERMA-SALAMANCA</v>
          </cell>
          <cell r="H1520" t="str">
            <v>RIO SOLIS-SALAMANCA</v>
          </cell>
          <cell r="I1520" t="str">
            <v>CLIMATOLOGICA</v>
          </cell>
          <cell r="J1520" t="str">
            <v>CONAGUA-DGE</v>
          </cell>
          <cell r="K1520">
            <v>22282</v>
          </cell>
          <cell r="L1520">
            <v>42035</v>
          </cell>
          <cell r="M1520" t="str">
            <v>OPERANDO</v>
          </cell>
          <cell r="N1520">
            <v>20</v>
          </cell>
          <cell r="O1520">
            <v>3</v>
          </cell>
          <cell r="P1520">
            <v>14</v>
          </cell>
          <cell r="Q1520">
            <v>20.053888888888888</v>
          </cell>
          <cell r="R1520">
            <v>100</v>
          </cell>
          <cell r="S1520">
            <v>40</v>
          </cell>
          <cell r="T1520">
            <v>22</v>
          </cell>
          <cell r="U1520">
            <v>-100.67277777777778</v>
          </cell>
          <cell r="V1520">
            <v>1901</v>
          </cell>
          <cell r="W1520" t="str">
            <v/>
          </cell>
        </row>
        <row r="1521">
          <cell r="A1521" t="str">
            <v>00011077</v>
          </cell>
          <cell r="C1521" t="str">
            <v>TARANDACUAO</v>
          </cell>
          <cell r="D1521" t="str">
            <v>TARANDACUAO</v>
          </cell>
          <cell r="E1521" t="str">
            <v>GUANAJUATO</v>
          </cell>
          <cell r="F1521" t="str">
            <v>LERMA SANTIAGO PACIFICO</v>
          </cell>
          <cell r="G1521" t="str">
            <v>RIO LERMA-TOLUCA</v>
          </cell>
          <cell r="H1521" t="str">
            <v>PRESA SOLIS</v>
          </cell>
          <cell r="I1521" t="str">
            <v>CLIMATOLOGICA</v>
          </cell>
          <cell r="J1521" t="str">
            <v>CONAGUA-DGE</v>
          </cell>
          <cell r="K1521">
            <v>15067</v>
          </cell>
          <cell r="L1521">
            <v>41912</v>
          </cell>
          <cell r="M1521" t="str">
            <v>OPERANDO</v>
          </cell>
          <cell r="N1521">
            <v>20</v>
          </cell>
          <cell r="O1521">
            <v>18</v>
          </cell>
          <cell r="P1521">
            <v>20</v>
          </cell>
          <cell r="Q1521">
            <v>20.305555555555557</v>
          </cell>
          <cell r="R1521">
            <v>101</v>
          </cell>
          <cell r="S1521">
            <v>46</v>
          </cell>
          <cell r="T1521">
            <v>58</v>
          </cell>
          <cell r="U1521">
            <v>-101.78277777777778</v>
          </cell>
          <cell r="V1521">
            <v>1708</v>
          </cell>
          <cell r="W1521" t="str">
            <v/>
          </cell>
        </row>
        <row r="1522">
          <cell r="A1522" t="str">
            <v>00011078</v>
          </cell>
          <cell r="C1522" t="str">
            <v>TARIMORO</v>
          </cell>
          <cell r="D1522" t="str">
            <v>TARIMORO</v>
          </cell>
          <cell r="E1522" t="str">
            <v>GUANAJUATO</v>
          </cell>
          <cell r="F1522" t="str">
            <v>LERMA SANTIAGO PACIFICO</v>
          </cell>
          <cell r="G1522" t="str">
            <v>RIO LERMA-SALAMANCA</v>
          </cell>
          <cell r="H1522" t="str">
            <v>RIO SOLIS-SALAMANCA</v>
          </cell>
          <cell r="I1522" t="str">
            <v>CLIMATOLOGICA</v>
          </cell>
          <cell r="J1522" t="str">
            <v>CONAGUA-DGE</v>
          </cell>
          <cell r="K1522">
            <v>24320</v>
          </cell>
          <cell r="L1522">
            <v>41973</v>
          </cell>
          <cell r="M1522" t="str">
            <v>OPERANDO</v>
          </cell>
          <cell r="N1522">
            <v>19</v>
          </cell>
          <cell r="O1522">
            <v>59</v>
          </cell>
          <cell r="P1522">
            <v>51</v>
          </cell>
          <cell r="Q1522">
            <v>19.997500000000002</v>
          </cell>
          <cell r="R1522">
            <v>100</v>
          </cell>
          <cell r="S1522">
            <v>30</v>
          </cell>
          <cell r="T1522">
            <v>44</v>
          </cell>
          <cell r="U1522">
            <v>-100.51222222222222</v>
          </cell>
          <cell r="V1522">
            <v>1937</v>
          </cell>
          <cell r="W1522" t="str">
            <v/>
          </cell>
        </row>
        <row r="1523">
          <cell r="A1523" t="str">
            <v>00011079</v>
          </cell>
          <cell r="C1523" t="str">
            <v>VALLE DE SANTIAGO</v>
          </cell>
          <cell r="D1523" t="str">
            <v>VALLE DE SANTIAGO</v>
          </cell>
          <cell r="E1523" t="str">
            <v>GUANAJUATO</v>
          </cell>
          <cell r="F1523" t="str">
            <v>LERMA SANTIAGO PACIFICO</v>
          </cell>
          <cell r="G1523" t="str">
            <v>RIO LERMA-SALAMANCA</v>
          </cell>
          <cell r="H1523" t="str">
            <v>RIO SOLIS-SALAMANCA</v>
          </cell>
          <cell r="I1523" t="str">
            <v>CLIMATOLOGICA</v>
          </cell>
          <cell r="J1523" t="str">
            <v>CONAGUA-DGE</v>
          </cell>
          <cell r="K1523">
            <v>8188</v>
          </cell>
          <cell r="L1523">
            <v>41973</v>
          </cell>
          <cell r="M1523" t="str">
            <v>OPERANDO</v>
          </cell>
          <cell r="N1523">
            <v>20</v>
          </cell>
          <cell r="O1523">
            <v>22</v>
          </cell>
          <cell r="P1523">
            <v>58</v>
          </cell>
          <cell r="Q1523">
            <v>20.382777777777779</v>
          </cell>
          <cell r="R1523">
            <v>101</v>
          </cell>
          <cell r="S1523">
            <v>10</v>
          </cell>
          <cell r="T1523">
            <v>44</v>
          </cell>
          <cell r="U1523">
            <v>-101.17888888888889</v>
          </cell>
          <cell r="V1523">
            <v>1790</v>
          </cell>
          <cell r="W1523" t="str">
            <v/>
          </cell>
        </row>
        <row r="1524">
          <cell r="A1524" t="str">
            <v>00011080</v>
          </cell>
          <cell r="C1524" t="str">
            <v>VILLA DOCTOR MORA</v>
          </cell>
          <cell r="D1524" t="str">
            <v>DOCTOR MORA</v>
          </cell>
          <cell r="E1524" t="str">
            <v>GUANAJUATO</v>
          </cell>
          <cell r="F1524" t="str">
            <v>LERMA SANTIAGO PACIFICO</v>
          </cell>
          <cell r="G1524" t="str">
            <v>RIO LAJA</v>
          </cell>
          <cell r="H1524" t="str">
            <v>RIO LAJA-PEÑUELITAS</v>
          </cell>
          <cell r="I1524" t="str">
            <v>CLIMATOLOGICA</v>
          </cell>
          <cell r="J1524" t="str">
            <v>CONAGUA-SMN</v>
          </cell>
          <cell r="K1524">
            <v>19541</v>
          </cell>
          <cell r="L1524">
            <v>33207</v>
          </cell>
          <cell r="M1524" t="str">
            <v>SUSPENDIDA</v>
          </cell>
          <cell r="N1524">
            <v>21</v>
          </cell>
          <cell r="O1524">
            <v>9</v>
          </cell>
          <cell r="P1524">
            <v>0</v>
          </cell>
          <cell r="Q1524">
            <v>21.15</v>
          </cell>
          <cell r="R1524">
            <v>100</v>
          </cell>
          <cell r="S1524">
            <v>19</v>
          </cell>
          <cell r="T1524">
            <v>0</v>
          </cell>
          <cell r="U1524">
            <v>-100.31666666666666</v>
          </cell>
          <cell r="V1524">
            <v>2125</v>
          </cell>
          <cell r="W1524" t="str">
            <v/>
          </cell>
        </row>
        <row r="1525">
          <cell r="A1525" t="str">
            <v>00011081</v>
          </cell>
          <cell r="C1525" t="str">
            <v>VILLA VICTORIA (SMN)</v>
          </cell>
          <cell r="D1525" t="str">
            <v>VICTORIA</v>
          </cell>
          <cell r="E1525" t="str">
            <v>GUANAJUATO</v>
          </cell>
          <cell r="F1525" t="str">
            <v>GOLFO NORTE</v>
          </cell>
          <cell r="G1525" t="str">
            <v>RIO MOCTEZUMA</v>
          </cell>
          <cell r="H1525" t="str">
            <v>RIO EXTORAZ</v>
          </cell>
          <cell r="I1525" t="str">
            <v>CLIMATOLOGICA</v>
          </cell>
          <cell r="J1525" t="str">
            <v>CONAGUA-SMN</v>
          </cell>
          <cell r="K1525">
            <v>8980</v>
          </cell>
          <cell r="L1525">
            <v>31777</v>
          </cell>
          <cell r="M1525" t="str">
            <v>SUSPENDIDA</v>
          </cell>
          <cell r="N1525">
            <v>21</v>
          </cell>
          <cell r="O1525">
            <v>12</v>
          </cell>
          <cell r="P1525">
            <v>0</v>
          </cell>
          <cell r="Q1525">
            <v>21.2</v>
          </cell>
          <cell r="R1525">
            <v>100</v>
          </cell>
          <cell r="S1525">
            <v>13</v>
          </cell>
          <cell r="T1525">
            <v>0</v>
          </cell>
          <cell r="U1525">
            <v>-100.21666666666667</v>
          </cell>
          <cell r="V1525">
            <v>1740</v>
          </cell>
          <cell r="W1525" t="str">
            <v/>
          </cell>
        </row>
        <row r="1526">
          <cell r="A1526" t="str">
            <v>00011082</v>
          </cell>
          <cell r="C1526" t="str">
            <v>VILLA VICTORIA (DGE)</v>
          </cell>
          <cell r="D1526" t="str">
            <v>VICTORIA</v>
          </cell>
          <cell r="E1526" t="str">
            <v>GUANAJUATO</v>
          </cell>
          <cell r="F1526" t="str">
            <v>GOLFO NORTE</v>
          </cell>
          <cell r="G1526" t="str">
            <v>RIO MOCTEZUMA</v>
          </cell>
          <cell r="H1526" t="str">
            <v>RIO EXTORAZ</v>
          </cell>
          <cell r="I1526" t="str">
            <v>CLIMATOLOGICA</v>
          </cell>
          <cell r="J1526" t="str">
            <v>CONAGUA-DGE</v>
          </cell>
          <cell r="K1526">
            <v>31413</v>
          </cell>
          <cell r="L1526">
            <v>41759</v>
          </cell>
          <cell r="M1526" t="str">
            <v>OPERANDO</v>
          </cell>
          <cell r="N1526">
            <v>21</v>
          </cell>
          <cell r="O1526">
            <v>12</v>
          </cell>
          <cell r="P1526">
            <v>47</v>
          </cell>
          <cell r="Q1526">
            <v>21.213055555555556</v>
          </cell>
          <cell r="R1526">
            <v>100</v>
          </cell>
          <cell r="S1526">
            <v>13</v>
          </cell>
          <cell r="T1526">
            <v>12</v>
          </cell>
          <cell r="U1526">
            <v>-100.22</v>
          </cell>
          <cell r="V1526">
            <v>1759</v>
          </cell>
          <cell r="W1526" t="str">
            <v/>
          </cell>
        </row>
        <row r="1527">
          <cell r="A1527" t="str">
            <v>00011083</v>
          </cell>
          <cell r="C1527" t="str">
            <v>XICHU</v>
          </cell>
          <cell r="D1527" t="str">
            <v>XICHU</v>
          </cell>
          <cell r="E1527" t="str">
            <v>GUANAJUATO</v>
          </cell>
          <cell r="F1527" t="str">
            <v>GOLFO NORTE</v>
          </cell>
          <cell r="G1527" t="str">
            <v>RIO MOCTEZUMA</v>
          </cell>
          <cell r="H1527" t="str">
            <v>RIO EXTORAZ</v>
          </cell>
          <cell r="I1527" t="str">
            <v>CLIMATOLOGICA</v>
          </cell>
          <cell r="J1527" t="str">
            <v>CONAGUA-DGE</v>
          </cell>
          <cell r="K1527">
            <v>25204</v>
          </cell>
          <cell r="L1527">
            <v>41973</v>
          </cell>
          <cell r="M1527" t="str">
            <v>OPERANDO</v>
          </cell>
          <cell r="N1527">
            <v>21</v>
          </cell>
          <cell r="O1527">
            <v>17</v>
          </cell>
          <cell r="P1527">
            <v>55</v>
          </cell>
          <cell r="Q1527">
            <v>21.298611111111114</v>
          </cell>
          <cell r="R1527">
            <v>100</v>
          </cell>
          <cell r="S1527">
            <v>5</v>
          </cell>
          <cell r="T1527">
            <v>33</v>
          </cell>
          <cell r="U1527">
            <v>-100.0925</v>
          </cell>
          <cell r="V1527">
            <v>1318</v>
          </cell>
          <cell r="W1527" t="str">
            <v/>
          </cell>
        </row>
        <row r="1528">
          <cell r="A1528" t="str">
            <v>00011084</v>
          </cell>
          <cell r="C1528" t="str">
            <v>CELAYA (DGE)</v>
          </cell>
          <cell r="D1528" t="str">
            <v>CELAYA</v>
          </cell>
          <cell r="E1528" t="str">
            <v>GUANAJUATO</v>
          </cell>
          <cell r="F1528" t="str">
            <v>LERMA SANTIAGO PACIFICO</v>
          </cell>
          <cell r="G1528" t="str">
            <v>RIO LAJA</v>
          </cell>
          <cell r="H1528" t="str">
            <v>RIO LAJA-CELAYA</v>
          </cell>
          <cell r="I1528" t="str">
            <v>CLIMATOLOGICA</v>
          </cell>
          <cell r="J1528" t="str">
            <v>CONAGUA-DGE</v>
          </cell>
          <cell r="K1528">
            <v>17319</v>
          </cell>
          <cell r="L1528">
            <v>26784</v>
          </cell>
          <cell r="M1528" t="str">
            <v>SUSPENDIDA</v>
          </cell>
          <cell r="N1528">
            <v>20</v>
          </cell>
          <cell r="O1528">
            <v>32</v>
          </cell>
          <cell r="P1528">
            <v>5</v>
          </cell>
          <cell r="Q1528">
            <v>20.534722222222225</v>
          </cell>
          <cell r="R1528">
            <v>100</v>
          </cell>
          <cell r="S1528">
            <v>48</v>
          </cell>
          <cell r="T1528">
            <v>49</v>
          </cell>
          <cell r="U1528">
            <v>-100.81361111111111</v>
          </cell>
          <cell r="V1528">
            <v>1752</v>
          </cell>
          <cell r="W1528" t="str">
            <v/>
          </cell>
        </row>
        <row r="1529">
          <cell r="A1529" t="str">
            <v>00011085</v>
          </cell>
          <cell r="C1529" t="str">
            <v>DOS ARROYOS</v>
          </cell>
          <cell r="D1529" t="str">
            <v>SAN MIGUEL DE ALLENDE</v>
          </cell>
          <cell r="E1529" t="str">
            <v>GUANAJUATO</v>
          </cell>
          <cell r="F1529" t="str">
            <v>LERMA SANTIAGO PACIFICO</v>
          </cell>
          <cell r="G1529" t="str">
            <v>RIO LAJA</v>
          </cell>
          <cell r="H1529" t="str">
            <v>RIO LAJA-PEÑUELITAS</v>
          </cell>
          <cell r="I1529" t="str">
            <v>CLIMATOLOGICA</v>
          </cell>
          <cell r="J1529" t="str">
            <v>CONAGUA-DGE</v>
          </cell>
          <cell r="K1529">
            <v>26420</v>
          </cell>
          <cell r="L1529">
            <v>41912</v>
          </cell>
          <cell r="M1529" t="str">
            <v>OPERANDO</v>
          </cell>
          <cell r="N1529">
            <v>20</v>
          </cell>
          <cell r="O1529">
            <v>50</v>
          </cell>
          <cell r="P1529">
            <v>2</v>
          </cell>
          <cell r="Q1529">
            <v>20.833888888888886</v>
          </cell>
          <cell r="R1529">
            <v>101</v>
          </cell>
          <cell r="S1529">
            <v>3</v>
          </cell>
          <cell r="T1529">
            <v>40</v>
          </cell>
          <cell r="U1529">
            <v>-101.0611111111111</v>
          </cell>
          <cell r="V1529">
            <v>2241</v>
          </cell>
          <cell r="W1529" t="str">
            <v/>
          </cell>
        </row>
        <row r="1530">
          <cell r="A1530" t="str">
            <v>00011087</v>
          </cell>
          <cell r="C1530" t="str">
            <v>SAN JOSE DE PANTOJA</v>
          </cell>
          <cell r="D1530" t="str">
            <v>VALLE DE SANTIAGO</v>
          </cell>
          <cell r="E1530" t="str">
            <v>GUANAJUATO</v>
          </cell>
          <cell r="F1530" t="str">
            <v>LERMA SANTIAGO PACIFICO</v>
          </cell>
          <cell r="G1530" t="str">
            <v>RIO LERMA-SALAMANCA</v>
          </cell>
          <cell r="H1530" t="str">
            <v>RIO SALAMANCA-RIO ANGULO</v>
          </cell>
          <cell r="I1530" t="str">
            <v>CLIMATOLOGICA</v>
          </cell>
          <cell r="J1530" t="str">
            <v>CONAGUA</v>
          </cell>
          <cell r="K1530">
            <v>40909</v>
          </cell>
          <cell r="L1530">
            <v>41759</v>
          </cell>
          <cell r="M1530" t="str">
            <v>OPERANDO</v>
          </cell>
          <cell r="N1530">
            <v>20</v>
          </cell>
          <cell r="O1530">
            <v>24</v>
          </cell>
          <cell r="P1530">
            <v>6</v>
          </cell>
          <cell r="Q1530">
            <v>20.401666666666664</v>
          </cell>
          <cell r="R1530">
            <v>101</v>
          </cell>
          <cell r="S1530">
            <v>24</v>
          </cell>
          <cell r="T1530">
            <v>10</v>
          </cell>
          <cell r="U1530">
            <v>-101.40277777777779</v>
          </cell>
          <cell r="V1530">
            <v>1693</v>
          </cell>
          <cell r="W1530" t="str">
            <v/>
          </cell>
        </row>
        <row r="1531">
          <cell r="A1531" t="str">
            <v>00011088</v>
          </cell>
          <cell r="C1531" t="str">
            <v>SAN JOSE ITURBIDE (DGE)</v>
          </cell>
          <cell r="D1531" t="str">
            <v>SAN JOSE ITURBIDE</v>
          </cell>
          <cell r="E1531" t="str">
            <v>GUANAJUATO</v>
          </cell>
          <cell r="F1531" t="str">
            <v>LERMA SANTIAGO PACIFICO</v>
          </cell>
          <cell r="G1531" t="str">
            <v>RIO LAJA</v>
          </cell>
          <cell r="H1531" t="str">
            <v>RIO LAJA-PEÑUELITAS</v>
          </cell>
          <cell r="I1531" t="str">
            <v>CLIMATOLOGICA</v>
          </cell>
          <cell r="J1531" t="str">
            <v>CONAGUA-DGE</v>
          </cell>
          <cell r="K1531">
            <v>18994</v>
          </cell>
          <cell r="L1531">
            <v>25933</v>
          </cell>
          <cell r="M1531" t="str">
            <v>SUSPENDIDA</v>
          </cell>
          <cell r="N1531">
            <v>20</v>
          </cell>
          <cell r="O1531">
            <v>59</v>
          </cell>
          <cell r="P1531">
            <v>52</v>
          </cell>
          <cell r="Q1531">
            <v>20.997777777777777</v>
          </cell>
          <cell r="R1531">
            <v>100</v>
          </cell>
          <cell r="S1531">
            <v>23</v>
          </cell>
          <cell r="T1531">
            <v>7</v>
          </cell>
          <cell r="U1531">
            <v>-100.38527777777779</v>
          </cell>
          <cell r="V1531">
            <v>2099</v>
          </cell>
          <cell r="W1531" t="str">
            <v/>
          </cell>
        </row>
        <row r="1532">
          <cell r="A1532" t="str">
            <v>00011089</v>
          </cell>
          <cell r="C1532" t="str">
            <v>SILAO (SMN)</v>
          </cell>
          <cell r="D1532" t="str">
            <v>SILAO</v>
          </cell>
          <cell r="E1532" t="str">
            <v>GUANAJUATO</v>
          </cell>
          <cell r="F1532" t="str">
            <v>LERMA SANTIAGO PACIFICO</v>
          </cell>
          <cell r="G1532" t="str">
            <v>RIO LERMA-SALAMANCA</v>
          </cell>
          <cell r="H1532" t="str">
            <v>RIO GUANAJUATO</v>
          </cell>
          <cell r="I1532" t="str">
            <v>CLIMATOLOGICA</v>
          </cell>
          <cell r="J1532" t="str">
            <v>CONAGUA-SMN</v>
          </cell>
          <cell r="K1532">
            <v>8980</v>
          </cell>
          <cell r="L1532">
            <v>31412</v>
          </cell>
          <cell r="M1532" t="str">
            <v>SUSPENDIDA</v>
          </cell>
          <cell r="N1532">
            <v>20</v>
          </cell>
          <cell r="O1532">
            <v>57</v>
          </cell>
          <cell r="P1532">
            <v>0</v>
          </cell>
          <cell r="Q1532">
            <v>20.95</v>
          </cell>
          <cell r="R1532">
            <v>101</v>
          </cell>
          <cell r="S1532">
            <v>26</v>
          </cell>
          <cell r="T1532">
            <v>0</v>
          </cell>
          <cell r="U1532">
            <v>-101.43333333333334</v>
          </cell>
          <cell r="V1532">
            <v>1777</v>
          </cell>
          <cell r="W1532" t="str">
            <v/>
          </cell>
        </row>
        <row r="1533">
          <cell r="A1533" t="str">
            <v>00011090</v>
          </cell>
          <cell r="C1533" t="str">
            <v>PUROAGUA (SMN)</v>
          </cell>
          <cell r="D1533" t="str">
            <v>JERECUARO</v>
          </cell>
          <cell r="E1533" t="str">
            <v>GUANAJUATO</v>
          </cell>
          <cell r="F1533" t="str">
            <v>LERMA SANTIAGO PACIFICO</v>
          </cell>
          <cell r="G1533" t="str">
            <v>RIO LERMA-TOLUCA</v>
          </cell>
          <cell r="H1533" t="str">
            <v>PRESA SOLIS</v>
          </cell>
          <cell r="I1533" t="str">
            <v>CLIMATOLOGICA</v>
          </cell>
          <cell r="J1533" t="str">
            <v>CONAGUA-SMN</v>
          </cell>
          <cell r="K1533">
            <v>15311</v>
          </cell>
          <cell r="L1533">
            <v>30681</v>
          </cell>
          <cell r="M1533" t="str">
            <v>SUSPENDIDA</v>
          </cell>
          <cell r="N1533">
            <v>20</v>
          </cell>
          <cell r="O1533">
            <v>5</v>
          </cell>
          <cell r="P1533">
            <v>0</v>
          </cell>
          <cell r="Q1533">
            <v>20.083333333333332</v>
          </cell>
          <cell r="R1533">
            <v>100</v>
          </cell>
          <cell r="S1533">
            <v>25</v>
          </cell>
          <cell r="T1533">
            <v>0</v>
          </cell>
          <cell r="U1533">
            <v>-100.41666666666667</v>
          </cell>
          <cell r="V1533">
            <v>2225</v>
          </cell>
          <cell r="W1533" t="str">
            <v/>
          </cell>
        </row>
        <row r="1534">
          <cell r="A1534" t="str">
            <v>00011091</v>
          </cell>
          <cell r="C1534" t="str">
            <v>PENJAMO</v>
          </cell>
          <cell r="D1534" t="str">
            <v>PENJAMO</v>
          </cell>
          <cell r="E1534" t="str">
            <v>GUANAJUATO</v>
          </cell>
          <cell r="F1534" t="str">
            <v>LERMA SANTIAGO PACIFICO</v>
          </cell>
          <cell r="G1534" t="str">
            <v>RIO LERMA-SALAMANCA</v>
          </cell>
          <cell r="H1534" t="str">
            <v>RIO TURBIO-CORRALEJO</v>
          </cell>
          <cell r="I1534" t="str">
            <v>CLIMATOLOGICA</v>
          </cell>
          <cell r="J1534" t="str">
            <v>CONAGUA-SMN</v>
          </cell>
          <cell r="K1534">
            <v>8949</v>
          </cell>
          <cell r="L1534">
            <v>33603</v>
          </cell>
          <cell r="M1534" t="str">
            <v>SUSPENDIDA</v>
          </cell>
          <cell r="N1534">
            <v>20</v>
          </cell>
          <cell r="O1534">
            <v>26</v>
          </cell>
          <cell r="P1534">
            <v>0</v>
          </cell>
          <cell r="Q1534">
            <v>20.433333333333334</v>
          </cell>
          <cell r="R1534">
            <v>101</v>
          </cell>
          <cell r="S1534">
            <v>43</v>
          </cell>
          <cell r="T1534">
            <v>0</v>
          </cell>
          <cell r="U1534">
            <v>-101.71666666666667</v>
          </cell>
          <cell r="V1534">
            <v>1770</v>
          </cell>
          <cell r="W1534" t="str">
            <v/>
          </cell>
        </row>
        <row r="1535">
          <cell r="A1535" t="str">
            <v>00011092</v>
          </cell>
          <cell r="C1535" t="str">
            <v>SAN MIGUEL OCTOPAN</v>
          </cell>
          <cell r="D1535" t="str">
            <v>CELAYA</v>
          </cell>
          <cell r="E1535" t="str">
            <v>GUANAJUATO</v>
          </cell>
          <cell r="F1535" t="str">
            <v>LERMA SANTIAGO PACIFICO</v>
          </cell>
          <cell r="G1535" t="str">
            <v>RIO LAJA</v>
          </cell>
          <cell r="H1535" t="str">
            <v>RIO LAJA-CELAYA</v>
          </cell>
          <cell r="I1535" t="str">
            <v>CLIMATOLOGICA</v>
          </cell>
          <cell r="J1535" t="str">
            <v>CONAGUA</v>
          </cell>
          <cell r="K1535">
            <v>40909</v>
          </cell>
          <cell r="L1535">
            <v>42004</v>
          </cell>
          <cell r="M1535" t="str">
            <v>OPERANDO</v>
          </cell>
          <cell r="N1535">
            <v>20</v>
          </cell>
          <cell r="O1535">
            <v>34</v>
          </cell>
          <cell r="P1535">
            <v>40</v>
          </cell>
          <cell r="Q1535">
            <v>20.577777777777779</v>
          </cell>
          <cell r="R1535">
            <v>100</v>
          </cell>
          <cell r="S1535">
            <v>44</v>
          </cell>
          <cell r="T1535">
            <v>44</v>
          </cell>
          <cell r="U1535">
            <v>-100.74555555555555</v>
          </cell>
          <cell r="V1535">
            <v>1764</v>
          </cell>
          <cell r="W1535" t="str">
            <v/>
          </cell>
        </row>
        <row r="1536">
          <cell r="A1536" t="str">
            <v>00011093</v>
          </cell>
          <cell r="C1536" t="str">
            <v>SAN MIGUEL DE ALLENDE (SMN)</v>
          </cell>
          <cell r="D1536" t="str">
            <v>SAN MIGUEL DE ALLENDE</v>
          </cell>
          <cell r="E1536" t="str">
            <v>GUANAJUATO</v>
          </cell>
          <cell r="F1536" t="str">
            <v>LERMA SANTIAGO PACIFICO</v>
          </cell>
          <cell r="G1536" t="str">
            <v>RIO LAJA</v>
          </cell>
          <cell r="H1536" t="str">
            <v>PRESA IGNACIO ALLENDE</v>
          </cell>
          <cell r="I1536" t="str">
            <v>CLIMATOLOGICA</v>
          </cell>
          <cell r="J1536" t="str">
            <v>CONAGUA-SMN</v>
          </cell>
          <cell r="K1536">
            <v>8402</v>
          </cell>
          <cell r="L1536">
            <v>41973</v>
          </cell>
          <cell r="M1536" t="str">
            <v>OPERANDO</v>
          </cell>
          <cell r="N1536">
            <v>20</v>
          </cell>
          <cell r="O1536">
            <v>25</v>
          </cell>
          <cell r="P1536">
            <v>50</v>
          </cell>
          <cell r="Q1536">
            <v>20.430555555555557</v>
          </cell>
          <cell r="R1536">
            <v>101</v>
          </cell>
          <cell r="S1536">
            <v>0</v>
          </cell>
          <cell r="T1536">
            <v>59</v>
          </cell>
          <cell r="U1536">
            <v>-101.01638888888888</v>
          </cell>
          <cell r="V1536">
            <v>1747</v>
          </cell>
          <cell r="W1536" t="str">
            <v/>
          </cell>
        </row>
        <row r="1537">
          <cell r="A1537" t="str">
            <v>00011094</v>
          </cell>
          <cell r="C1537" t="str">
            <v>GUANAJUATO (DGE)</v>
          </cell>
          <cell r="D1537" t="str">
            <v>GUANAJUATO</v>
          </cell>
          <cell r="E1537" t="str">
            <v>GUANAJUATO</v>
          </cell>
          <cell r="F1537" t="str">
            <v>LERMA SANTIAGO PACIFICO</v>
          </cell>
          <cell r="G1537" t="str">
            <v>RIO LERMA-SALAMANCA</v>
          </cell>
          <cell r="H1537" t="str">
            <v>RIO GUANAJUATO</v>
          </cell>
          <cell r="I1537" t="str">
            <v>CLIMATOLOGICA</v>
          </cell>
          <cell r="J1537" t="str">
            <v>CONAGUA-DGE</v>
          </cell>
          <cell r="K1537">
            <v>25204</v>
          </cell>
          <cell r="L1537">
            <v>41882</v>
          </cell>
          <cell r="M1537" t="str">
            <v>OPERANDO</v>
          </cell>
          <cell r="N1537">
            <v>21</v>
          </cell>
          <cell r="O1537">
            <v>0</v>
          </cell>
          <cell r="P1537">
            <v>53</v>
          </cell>
          <cell r="Q1537">
            <v>21.014722222222222</v>
          </cell>
          <cell r="R1537">
            <v>101</v>
          </cell>
          <cell r="S1537">
            <v>15</v>
          </cell>
          <cell r="T1537">
            <v>58</v>
          </cell>
          <cell r="U1537">
            <v>-101.26611111111112</v>
          </cell>
          <cell r="V1537">
            <v>1995</v>
          </cell>
          <cell r="W1537" t="str">
            <v/>
          </cell>
        </row>
        <row r="1538">
          <cell r="A1538" t="str">
            <v>00011095</v>
          </cell>
          <cell r="C1538" t="str">
            <v>LEON (DGE)</v>
          </cell>
          <cell r="D1538" t="str">
            <v>LEON</v>
          </cell>
          <cell r="E1538" t="str">
            <v>GUANAJUATO</v>
          </cell>
          <cell r="F1538" t="str">
            <v>LERMA SANTIAGO PACIFICO</v>
          </cell>
          <cell r="G1538" t="str">
            <v>RIO LERMA-SALAMANCA</v>
          </cell>
          <cell r="H1538" t="str">
            <v>RIO TURBIO-PRESA EL PAPALOTE</v>
          </cell>
          <cell r="I1538" t="str">
            <v>CLIMATOLOGICA</v>
          </cell>
          <cell r="J1538" t="str">
            <v>CONAGUA-DGE</v>
          </cell>
          <cell r="K1538">
            <v>17015</v>
          </cell>
          <cell r="L1538">
            <v>42004</v>
          </cell>
          <cell r="M1538" t="str">
            <v>OPERANDO</v>
          </cell>
          <cell r="N1538">
            <v>21</v>
          </cell>
          <cell r="O1538">
            <v>8</v>
          </cell>
          <cell r="P1538">
            <v>10</v>
          </cell>
          <cell r="Q1538">
            <v>21.136111111111109</v>
          </cell>
          <cell r="R1538">
            <v>101</v>
          </cell>
          <cell r="S1538">
            <v>41</v>
          </cell>
          <cell r="T1538">
            <v>56</v>
          </cell>
          <cell r="U1538">
            <v>-101.69888888888889</v>
          </cell>
          <cell r="V1538">
            <v>1828</v>
          </cell>
          <cell r="W1538" t="str">
            <v/>
          </cell>
        </row>
        <row r="1539">
          <cell r="A1539" t="str">
            <v>00011096</v>
          </cell>
          <cell r="C1539" t="str">
            <v>SALAMANCA</v>
          </cell>
          <cell r="D1539" t="str">
            <v>SALAMANCA</v>
          </cell>
          <cell r="E1539" t="str">
            <v>GUANAJUATO</v>
          </cell>
          <cell r="F1539" t="str">
            <v>LERMA SANTIAGO PACIFICO</v>
          </cell>
          <cell r="G1539" t="str">
            <v>RIO LERMA-SALAMANCA</v>
          </cell>
          <cell r="H1539" t="str">
            <v>RIO SALAMANCA-RIO ANGULO</v>
          </cell>
          <cell r="I1539" t="str">
            <v>CLIMATOLOGICA</v>
          </cell>
          <cell r="J1539" t="str">
            <v>CONAGUA-DGE</v>
          </cell>
          <cell r="K1539">
            <v>14977</v>
          </cell>
          <cell r="L1539">
            <v>41943</v>
          </cell>
          <cell r="M1539" t="str">
            <v>OPERANDO</v>
          </cell>
          <cell r="N1539">
            <v>21</v>
          </cell>
          <cell r="O1539">
            <v>4</v>
          </cell>
          <cell r="P1539">
            <v>11</v>
          </cell>
          <cell r="Q1539">
            <v>21.069722222222222</v>
          </cell>
          <cell r="R1539">
            <v>101</v>
          </cell>
          <cell r="S1539">
            <v>1</v>
          </cell>
          <cell r="T1539">
            <v>44</v>
          </cell>
          <cell r="U1539">
            <v>-101.02888888888889</v>
          </cell>
          <cell r="V1539">
            <v>2239</v>
          </cell>
          <cell r="W1539" t="str">
            <v/>
          </cell>
        </row>
        <row r="1540">
          <cell r="A1540" t="str">
            <v>00011097</v>
          </cell>
          <cell r="C1540" t="str">
            <v>SANTA MARIA (SMN)</v>
          </cell>
          <cell r="D1540" t="str">
            <v>YURIRIA</v>
          </cell>
          <cell r="E1540" t="str">
            <v>GUANAJUATO</v>
          </cell>
          <cell r="F1540" t="str">
            <v>LERMA SANTIAGO PACIFICO</v>
          </cell>
          <cell r="G1540" t="str">
            <v>LAGUNA DE PATZCUARO-QUITZEO-YURIRIA</v>
          </cell>
          <cell r="H1540" t="str">
            <v>LAGUNA DE YURIRIA</v>
          </cell>
          <cell r="I1540" t="str">
            <v>CLIMATOLOGICA</v>
          </cell>
          <cell r="J1540" t="str">
            <v>CONAGUA-SMN</v>
          </cell>
          <cell r="K1540">
            <v>8767</v>
          </cell>
          <cell r="L1540">
            <v>23893</v>
          </cell>
          <cell r="M1540" t="str">
            <v>SUSPENDIDA</v>
          </cell>
          <cell r="N1540">
            <v>20</v>
          </cell>
          <cell r="O1540">
            <v>13</v>
          </cell>
          <cell r="P1540">
            <v>18</v>
          </cell>
          <cell r="Q1540">
            <v>20.221666666666664</v>
          </cell>
          <cell r="R1540">
            <v>101</v>
          </cell>
          <cell r="S1540">
            <v>8</v>
          </cell>
          <cell r="T1540">
            <v>14</v>
          </cell>
          <cell r="U1540">
            <v>-101.13722222222223</v>
          </cell>
          <cell r="V1540">
            <v>1751</v>
          </cell>
          <cell r="W1540" t="str">
            <v/>
          </cell>
        </row>
        <row r="1541">
          <cell r="A1541" t="str">
            <v>00011098</v>
          </cell>
          <cell r="C1541" t="str">
            <v>SANTA CRUZ JUVENTINO ROSAS (SMN)</v>
          </cell>
          <cell r="D1541" t="str">
            <v>SANTA CRUZ DE JUVENTINO ROSAS</v>
          </cell>
          <cell r="E1541" t="str">
            <v>GUANAJUATO</v>
          </cell>
          <cell r="F1541" t="str">
            <v>LERMA SANTIAGO PACIFICO</v>
          </cell>
          <cell r="G1541" t="str">
            <v>RIO LAJA</v>
          </cell>
          <cell r="H1541" t="str">
            <v>RIO LAJA-CELAYA</v>
          </cell>
          <cell r="I1541" t="str">
            <v>CLIMATOLOGICA</v>
          </cell>
          <cell r="J1541" t="str">
            <v>CONAGUA-SMN</v>
          </cell>
          <cell r="K1541">
            <v>8949</v>
          </cell>
          <cell r="L1541">
            <v>31412</v>
          </cell>
          <cell r="M1541" t="str">
            <v>SUSPENDIDA</v>
          </cell>
          <cell r="N1541">
            <v>20</v>
          </cell>
          <cell r="O1541">
            <v>39</v>
          </cell>
          <cell r="P1541">
            <v>0</v>
          </cell>
          <cell r="Q1541">
            <v>20.65</v>
          </cell>
          <cell r="R1541">
            <v>101</v>
          </cell>
          <cell r="S1541">
            <v>0</v>
          </cell>
          <cell r="T1541">
            <v>0</v>
          </cell>
          <cell r="U1541">
            <v>-101</v>
          </cell>
          <cell r="V1541">
            <v>1756</v>
          </cell>
          <cell r="W1541" t="str">
            <v/>
          </cell>
        </row>
        <row r="1542">
          <cell r="A1542" t="str">
            <v>00011099</v>
          </cell>
          <cell r="C1542" t="str">
            <v>MARIANO ABASOLO</v>
          </cell>
          <cell r="D1542" t="str">
            <v>PENJAMO</v>
          </cell>
          <cell r="E1542" t="str">
            <v>GUANAJUATO</v>
          </cell>
          <cell r="F1542" t="str">
            <v>LERMA SANTIAGO PACIFICO</v>
          </cell>
          <cell r="G1542" t="str">
            <v>RIO LERMA-CHAPALA</v>
          </cell>
          <cell r="H1542" t="str">
            <v>RIO ANGULO-RIO BRISEÑAS</v>
          </cell>
          <cell r="I1542" t="str">
            <v>CLIMATOLOGICA</v>
          </cell>
          <cell r="J1542" t="str">
            <v>CONAGUA-DGE</v>
          </cell>
          <cell r="K1542">
            <v>26481</v>
          </cell>
          <cell r="L1542">
            <v>42004</v>
          </cell>
          <cell r="M1542" t="str">
            <v>OPERANDO</v>
          </cell>
          <cell r="N1542">
            <v>20</v>
          </cell>
          <cell r="O1542">
            <v>29</v>
          </cell>
          <cell r="P1542">
            <v>58</v>
          </cell>
          <cell r="Q1542">
            <v>20.499444444444446</v>
          </cell>
          <cell r="R1542">
            <v>101</v>
          </cell>
          <cell r="S1542">
            <v>56</v>
          </cell>
          <cell r="T1542">
            <v>56</v>
          </cell>
          <cell r="U1542">
            <v>-101.94888888888889</v>
          </cell>
          <cell r="V1542">
            <v>1711</v>
          </cell>
          <cell r="W1542" t="str">
            <v/>
          </cell>
        </row>
        <row r="1543">
          <cell r="A1543" t="str">
            <v>00011100</v>
          </cell>
          <cell r="C1543" t="str">
            <v>ROQUE</v>
          </cell>
          <cell r="D1543" t="str">
            <v>CELAYA</v>
          </cell>
          <cell r="E1543" t="str">
            <v>GUANAJUATO</v>
          </cell>
          <cell r="F1543" t="str">
            <v>LERMA SANTIAGO PACIFICO</v>
          </cell>
          <cell r="G1543" t="str">
            <v>RIO LAJA</v>
          </cell>
          <cell r="H1543" t="str">
            <v>RIO LAJA-CELAYA</v>
          </cell>
          <cell r="I1543" t="str">
            <v>CLIMATOLOGICA</v>
          </cell>
          <cell r="J1543" t="str">
            <v>CONAGUA-DGE</v>
          </cell>
          <cell r="K1543">
            <v>26604</v>
          </cell>
          <cell r="L1543">
            <v>42035</v>
          </cell>
          <cell r="M1543" t="str">
            <v>OPERANDO</v>
          </cell>
          <cell r="N1543">
            <v>20</v>
          </cell>
          <cell r="O1543">
            <v>34</v>
          </cell>
          <cell r="P1543">
            <v>53</v>
          </cell>
          <cell r="Q1543">
            <v>20.581388888888888</v>
          </cell>
          <cell r="R1543">
            <v>100</v>
          </cell>
          <cell r="S1543">
            <v>49</v>
          </cell>
          <cell r="T1543">
            <v>41</v>
          </cell>
          <cell r="U1543">
            <v>-100.82805555555555</v>
          </cell>
          <cell r="V1543">
            <v>1722</v>
          </cell>
          <cell r="W1543" t="str">
            <v/>
          </cell>
        </row>
        <row r="1544">
          <cell r="A1544" t="str">
            <v>00011101</v>
          </cell>
          <cell r="C1544" t="str">
            <v>C.A.E. LEON</v>
          </cell>
          <cell r="D1544" t="str">
            <v>LEON</v>
          </cell>
          <cell r="E1544" t="str">
            <v>GUANAJUATO</v>
          </cell>
          <cell r="F1544" t="str">
            <v>LERMA SANTIAGO PACIFICO</v>
          </cell>
          <cell r="G1544" t="str">
            <v>RIO LERMA-SALAMANCA</v>
          </cell>
          <cell r="H1544" t="str">
            <v>RIO TURBIO-PRESA EL PAPALOTE</v>
          </cell>
          <cell r="I1544" t="str">
            <v>CLIMATOLOGICA</v>
          </cell>
          <cell r="J1544" t="str">
            <v>CONAGUA-SMN</v>
          </cell>
          <cell r="K1544">
            <v>15036</v>
          </cell>
          <cell r="L1544">
            <v>25476</v>
          </cell>
          <cell r="M1544" t="str">
            <v>SUSPENDIDA</v>
          </cell>
          <cell r="N1544">
            <v>21</v>
          </cell>
          <cell r="O1544">
            <v>7</v>
          </cell>
          <cell r="P1544">
            <v>0</v>
          </cell>
          <cell r="Q1544">
            <v>21.116666666666667</v>
          </cell>
          <cell r="R1544">
            <v>101</v>
          </cell>
          <cell r="S1544">
            <v>41</v>
          </cell>
          <cell r="T1544">
            <v>0</v>
          </cell>
          <cell r="U1544">
            <v>-101.68333333333334</v>
          </cell>
          <cell r="V1544">
            <v>1809</v>
          </cell>
          <cell r="W1544" t="str">
            <v/>
          </cell>
        </row>
        <row r="1545">
          <cell r="A1545" t="str">
            <v>00011103</v>
          </cell>
          <cell r="C1545" t="str">
            <v>VALENCIANA</v>
          </cell>
          <cell r="D1545" t="str">
            <v>GUANAJUATO</v>
          </cell>
          <cell r="E1545" t="str">
            <v>GUANAJUATO</v>
          </cell>
          <cell r="F1545" t="str">
            <v>LERMA SANTIAGO PACIFICO</v>
          </cell>
          <cell r="G1545" t="str">
            <v>RIO LERMA-SALAMANCA</v>
          </cell>
          <cell r="H1545" t="str">
            <v>RIO GUANAJUATO</v>
          </cell>
          <cell r="I1545" t="str">
            <v>CLIMATOLOGICA</v>
          </cell>
          <cell r="J1545" t="str">
            <v>CONAGUA-DGE</v>
          </cell>
          <cell r="K1545">
            <v>26908</v>
          </cell>
          <cell r="L1545">
            <v>42004</v>
          </cell>
          <cell r="M1545" t="str">
            <v>OPERANDO</v>
          </cell>
          <cell r="N1545">
            <v>21</v>
          </cell>
          <cell r="O1545">
            <v>2</v>
          </cell>
          <cell r="P1545">
            <v>3</v>
          </cell>
          <cell r="Q1545">
            <v>21.034166666666668</v>
          </cell>
          <cell r="R1545">
            <v>101</v>
          </cell>
          <cell r="S1545">
            <v>15</v>
          </cell>
          <cell r="T1545">
            <v>21</v>
          </cell>
          <cell r="U1545">
            <v>-101.25583333333333</v>
          </cell>
          <cell r="V1545">
            <v>2147</v>
          </cell>
          <cell r="W1545" t="str">
            <v/>
          </cell>
        </row>
        <row r="1546">
          <cell r="A1546" t="str">
            <v>00011105</v>
          </cell>
          <cell r="C1546" t="str">
            <v>AMECHE</v>
          </cell>
          <cell r="D1546" t="str">
            <v>APASEO EL GRANDE</v>
          </cell>
          <cell r="E1546" t="str">
            <v>GUANAJUATO</v>
          </cell>
          <cell r="F1546" t="str">
            <v>LERMA SANTIAGO PACIFICO</v>
          </cell>
          <cell r="G1546" t="str">
            <v>RIO LAJA</v>
          </cell>
          <cell r="H1546" t="str">
            <v>RIO APASEO</v>
          </cell>
          <cell r="I1546" t="str">
            <v>CLIMATOLOGICA</v>
          </cell>
          <cell r="J1546" t="str">
            <v>CONAGUA-DGE</v>
          </cell>
          <cell r="K1546">
            <v>27120</v>
          </cell>
          <cell r="L1546">
            <v>42035</v>
          </cell>
          <cell r="M1546" t="str">
            <v>OPERANDO</v>
          </cell>
          <cell r="N1546">
            <v>20</v>
          </cell>
          <cell r="O1546">
            <v>33</v>
          </cell>
          <cell r="P1546">
            <v>13</v>
          </cell>
          <cell r="Q1546">
            <v>20.553611111111113</v>
          </cell>
          <cell r="R1546">
            <v>100</v>
          </cell>
          <cell r="S1546">
            <v>34</v>
          </cell>
          <cell r="T1546">
            <v>58</v>
          </cell>
          <cell r="U1546">
            <v>-100.58277777777778</v>
          </cell>
          <cell r="V1546">
            <v>1780</v>
          </cell>
          <cell r="W1546" t="str">
            <v/>
          </cell>
        </row>
        <row r="1547">
          <cell r="A1547" t="str">
            <v>00011107</v>
          </cell>
          <cell r="C1547" t="str">
            <v>LA QUEMADA</v>
          </cell>
          <cell r="D1547" t="str">
            <v>SAN FELIPE</v>
          </cell>
          <cell r="E1547" t="str">
            <v>GUANAJUATO</v>
          </cell>
          <cell r="F1547" t="str">
            <v>LERMA SANTIAGO PACIFICO</v>
          </cell>
          <cell r="G1547" t="str">
            <v>RIO LAJA</v>
          </cell>
          <cell r="H1547" t="str">
            <v>RIO LAJA-PEÑUELITAS</v>
          </cell>
          <cell r="I1547" t="str">
            <v>CLIMATOLOGICA</v>
          </cell>
          <cell r="J1547" t="str">
            <v>CONAGUA-DGE</v>
          </cell>
          <cell r="K1547">
            <v>27120</v>
          </cell>
          <cell r="L1547">
            <v>42004</v>
          </cell>
          <cell r="M1547" t="str">
            <v>OPERANDO</v>
          </cell>
          <cell r="N1547">
            <v>21</v>
          </cell>
          <cell r="O1547">
            <v>19</v>
          </cell>
          <cell r="P1547">
            <v>21</v>
          </cell>
          <cell r="Q1547">
            <v>21.322499999999998</v>
          </cell>
          <cell r="R1547">
            <v>101</v>
          </cell>
          <cell r="S1547">
            <v>6</v>
          </cell>
          <cell r="T1547">
            <v>24</v>
          </cell>
          <cell r="U1547">
            <v>-101.10666666666665</v>
          </cell>
          <cell r="V1547">
            <v>2003</v>
          </cell>
          <cell r="W1547" t="str">
            <v/>
          </cell>
        </row>
        <row r="1548">
          <cell r="A1548" t="str">
            <v>00011109</v>
          </cell>
          <cell r="C1548" t="str">
            <v>SAN FELIPE (SMN)</v>
          </cell>
          <cell r="D1548" t="str">
            <v>SAN FELIPE</v>
          </cell>
          <cell r="E1548" t="str">
            <v>GUANAJUATO</v>
          </cell>
          <cell r="F1548" t="str">
            <v>LERMA SANTIAGO PACIFICO</v>
          </cell>
          <cell r="G1548" t="str">
            <v>RIO LAJA</v>
          </cell>
          <cell r="H1548" t="str">
            <v>RIO LAJA-PEÑUELITAS</v>
          </cell>
          <cell r="I1548" t="str">
            <v>CLIMATOLOGICA</v>
          </cell>
          <cell r="J1548" t="str">
            <v>CONAGUA-SMN</v>
          </cell>
          <cell r="K1548">
            <v>8037</v>
          </cell>
          <cell r="L1548">
            <v>31412</v>
          </cell>
          <cell r="M1548" t="str">
            <v>SUSPENDIDA</v>
          </cell>
          <cell r="N1548">
            <v>21</v>
          </cell>
          <cell r="O1548">
            <v>28</v>
          </cell>
          <cell r="P1548">
            <v>51</v>
          </cell>
          <cell r="Q1548">
            <v>21.480833333333333</v>
          </cell>
          <cell r="R1548">
            <v>101</v>
          </cell>
          <cell r="S1548">
            <v>9</v>
          </cell>
          <cell r="T1548">
            <v>6</v>
          </cell>
          <cell r="U1548">
            <v>-101.15166666666667</v>
          </cell>
          <cell r="V1548">
            <v>2070</v>
          </cell>
          <cell r="W1548" t="str">
            <v/>
          </cell>
        </row>
        <row r="1549">
          <cell r="A1549" t="str">
            <v>00011110</v>
          </cell>
          <cell r="C1549" t="str">
            <v>TRES ENCINOS</v>
          </cell>
          <cell r="D1549" t="str">
            <v>SAN FELIPE</v>
          </cell>
          <cell r="E1549" t="str">
            <v>GUANAJUATO</v>
          </cell>
          <cell r="F1549" t="str">
            <v>LERMA SANTIAGO PACIFICO</v>
          </cell>
          <cell r="G1549" t="str">
            <v>RIO VERDE GRANDE</v>
          </cell>
          <cell r="H1549" t="str">
            <v>RIO DE LOS LAGOS</v>
          </cell>
          <cell r="I1549" t="str">
            <v>CLIMATOLOGICA</v>
          </cell>
          <cell r="J1549" t="str">
            <v>CONAGUA-DGE</v>
          </cell>
          <cell r="K1549">
            <v>27273</v>
          </cell>
          <cell r="L1549">
            <v>32447</v>
          </cell>
          <cell r="M1549" t="str">
            <v>SUSPENDIDA</v>
          </cell>
          <cell r="N1549">
            <v>21</v>
          </cell>
          <cell r="O1549">
            <v>23</v>
          </cell>
          <cell r="P1549">
            <v>31</v>
          </cell>
          <cell r="Q1549">
            <v>21.391944444444444</v>
          </cell>
          <cell r="R1549">
            <v>101</v>
          </cell>
          <cell r="S1549">
            <v>25</v>
          </cell>
          <cell r="T1549">
            <v>4</v>
          </cell>
          <cell r="U1549">
            <v>-101.41777777777779</v>
          </cell>
          <cell r="V1549">
            <v>2380</v>
          </cell>
          <cell r="W1549" t="str">
            <v/>
          </cell>
        </row>
        <row r="1550">
          <cell r="A1550" t="str">
            <v>00011111</v>
          </cell>
          <cell r="C1550" t="str">
            <v>ATARJEA</v>
          </cell>
          <cell r="D1550" t="str">
            <v>ATARJEA</v>
          </cell>
          <cell r="E1550" t="str">
            <v>GUANAJUATO</v>
          </cell>
          <cell r="F1550" t="str">
            <v>GOLFO NORTE</v>
          </cell>
          <cell r="G1550" t="str">
            <v>RIO TAMUIN</v>
          </cell>
          <cell r="H1550" t="str">
            <v>RIO SANTA MARIA BAJO</v>
          </cell>
          <cell r="I1550" t="str">
            <v>CLIMATOLOGICA</v>
          </cell>
          <cell r="J1550" t="str">
            <v>CONAGUA-DGE</v>
          </cell>
          <cell r="K1550">
            <v>27912</v>
          </cell>
          <cell r="L1550">
            <v>41820</v>
          </cell>
          <cell r="M1550" t="str">
            <v>OPERANDO</v>
          </cell>
          <cell r="N1550">
            <v>21</v>
          </cell>
          <cell r="O1550">
            <v>16</v>
          </cell>
          <cell r="P1550">
            <v>2</v>
          </cell>
          <cell r="Q1550">
            <v>21.26722222222222</v>
          </cell>
          <cell r="R1550">
            <v>99</v>
          </cell>
          <cell r="S1550">
            <v>43</v>
          </cell>
          <cell r="T1550">
            <v>4</v>
          </cell>
          <cell r="U1550">
            <v>-99.717777777777783</v>
          </cell>
          <cell r="V1550">
            <v>1245</v>
          </cell>
          <cell r="W1550" t="str">
            <v/>
          </cell>
        </row>
        <row r="1551">
          <cell r="A1551" t="str">
            <v>00011112</v>
          </cell>
          <cell r="C1551" t="str">
            <v>CIUDAD MANUEL DOBLADO</v>
          </cell>
          <cell r="D1551" t="str">
            <v>MANUEL DOBLADO</v>
          </cell>
          <cell r="E1551" t="str">
            <v>GUANAJUATO</v>
          </cell>
          <cell r="F1551" t="str">
            <v>LERMA SANTIAGO PACIFICO</v>
          </cell>
          <cell r="G1551" t="str">
            <v>RIO LERMA-SALAMANCA</v>
          </cell>
          <cell r="H1551" t="str">
            <v>RIO TURBIO-MANUEL DOBLADO</v>
          </cell>
          <cell r="I1551" t="str">
            <v>CLIMATOLOGICA</v>
          </cell>
          <cell r="J1551" t="str">
            <v>CONAGUA-DGE</v>
          </cell>
          <cell r="K1551">
            <v>27607</v>
          </cell>
          <cell r="L1551">
            <v>32932</v>
          </cell>
          <cell r="M1551" t="str">
            <v>SUSPENDIDA</v>
          </cell>
          <cell r="N1551">
            <v>20</v>
          </cell>
          <cell r="O1551">
            <v>48</v>
          </cell>
          <cell r="P1551">
            <v>34</v>
          </cell>
          <cell r="Q1551">
            <v>20.809444444444445</v>
          </cell>
          <cell r="R1551">
            <v>101</v>
          </cell>
          <cell r="S1551">
            <v>57</v>
          </cell>
          <cell r="T1551">
            <v>9</v>
          </cell>
          <cell r="U1551">
            <v>-101.9525</v>
          </cell>
          <cell r="V1551">
            <v>1721</v>
          </cell>
          <cell r="W1551" t="str">
            <v/>
          </cell>
        </row>
        <row r="1552">
          <cell r="A1552" t="str">
            <v>00011113</v>
          </cell>
          <cell r="C1552" t="str">
            <v>COMONFORT</v>
          </cell>
          <cell r="D1552" t="str">
            <v>COMONFORT</v>
          </cell>
          <cell r="E1552" t="str">
            <v>GUANAJUATO</v>
          </cell>
          <cell r="F1552" t="str">
            <v>LERMA SANTIAGO PACIFICO</v>
          </cell>
          <cell r="G1552" t="str">
            <v>RIO LAJA</v>
          </cell>
          <cell r="H1552" t="str">
            <v>RIO LAJA-CELAYA</v>
          </cell>
          <cell r="I1552" t="str">
            <v>CLIMATOLOGICA</v>
          </cell>
          <cell r="J1552" t="str">
            <v>CONAGUA-DGE</v>
          </cell>
          <cell r="K1552">
            <v>25204</v>
          </cell>
          <cell r="L1552">
            <v>41973</v>
          </cell>
          <cell r="M1552" t="str">
            <v>OPERANDO</v>
          </cell>
          <cell r="N1552">
            <v>20</v>
          </cell>
          <cell r="O1552">
            <v>43</v>
          </cell>
          <cell r="P1552">
            <v>11</v>
          </cell>
          <cell r="Q1552">
            <v>20.71972222222222</v>
          </cell>
          <cell r="R1552">
            <v>100</v>
          </cell>
          <cell r="S1552">
            <v>45</v>
          </cell>
          <cell r="T1552">
            <v>48</v>
          </cell>
          <cell r="U1552">
            <v>-100.76333333333334</v>
          </cell>
          <cell r="V1552">
            <v>1790</v>
          </cell>
          <cell r="W1552" t="str">
            <v/>
          </cell>
        </row>
        <row r="1553">
          <cell r="A1553" t="str">
            <v>00011114</v>
          </cell>
          <cell r="C1553" t="str">
            <v>EL REFUGIO</v>
          </cell>
          <cell r="D1553" t="str">
            <v>SALVATIERRA</v>
          </cell>
          <cell r="E1553" t="str">
            <v>GUANAJUATO</v>
          </cell>
          <cell r="F1553" t="str">
            <v>LERMA SANTIAGO PACIFICO</v>
          </cell>
          <cell r="G1553" t="str">
            <v>LAGUNA DE PATZCUARO-QUITZEO-YURIRIA</v>
          </cell>
          <cell r="H1553" t="str">
            <v>LAGUNA DE PATZCUARO</v>
          </cell>
          <cell r="I1553" t="str">
            <v>CLIMATOLOGICA</v>
          </cell>
          <cell r="J1553" t="str">
            <v>CONAGUA-DGE</v>
          </cell>
          <cell r="K1553">
            <v>27638</v>
          </cell>
          <cell r="L1553">
            <v>33634</v>
          </cell>
          <cell r="M1553" t="str">
            <v>SUSPENDIDA</v>
          </cell>
          <cell r="N1553">
            <v>20</v>
          </cell>
          <cell r="O1553">
            <v>2</v>
          </cell>
          <cell r="P1553">
            <v>8</v>
          </cell>
          <cell r="Q1553">
            <v>20.035555555555558</v>
          </cell>
          <cell r="R1553">
            <v>100</v>
          </cell>
          <cell r="S1553">
            <v>56</v>
          </cell>
          <cell r="T1553">
            <v>13</v>
          </cell>
          <cell r="U1553">
            <v>-100.93694444444445</v>
          </cell>
          <cell r="V1553">
            <v>2040</v>
          </cell>
          <cell r="W1553" t="str">
            <v/>
          </cell>
        </row>
        <row r="1554">
          <cell r="A1554" t="str">
            <v>00011116</v>
          </cell>
          <cell r="C1554" t="str">
            <v>HACIENDA SAN LUCAS</v>
          </cell>
          <cell r="D1554" t="str">
            <v>JERECUARO</v>
          </cell>
          <cell r="E1554" t="str">
            <v>GUANAJUATO</v>
          </cell>
          <cell r="F1554" t="str">
            <v>LERMA SANTIAGO PACIFICO</v>
          </cell>
          <cell r="G1554" t="str">
            <v>RIO LERMA-SALAMANCA</v>
          </cell>
          <cell r="H1554" t="str">
            <v>RIO SOLIS-SALAMANCA</v>
          </cell>
          <cell r="I1554" t="str">
            <v>CLIMATOLOGICA</v>
          </cell>
          <cell r="J1554" t="str">
            <v>CONAGUA-DGE</v>
          </cell>
          <cell r="K1554">
            <v>27668</v>
          </cell>
          <cell r="L1554">
            <v>42004</v>
          </cell>
          <cell r="M1554" t="str">
            <v>OPERANDO</v>
          </cell>
          <cell r="N1554">
            <v>20</v>
          </cell>
          <cell r="O1554">
            <v>17</v>
          </cell>
          <cell r="P1554">
            <v>34</v>
          </cell>
          <cell r="Q1554">
            <v>20.292777777777779</v>
          </cell>
          <cell r="R1554">
            <v>100</v>
          </cell>
          <cell r="S1554">
            <v>33</v>
          </cell>
          <cell r="T1554">
            <v>18</v>
          </cell>
          <cell r="U1554">
            <v>-100.55499999999999</v>
          </cell>
          <cell r="V1554">
            <v>2027</v>
          </cell>
          <cell r="W1554" t="str">
            <v/>
          </cell>
        </row>
        <row r="1555">
          <cell r="A1555" t="str">
            <v>00011117</v>
          </cell>
          <cell r="C1555" t="str">
            <v>LOBOS</v>
          </cell>
          <cell r="D1555" t="str">
            <v>SAN FELIPE</v>
          </cell>
          <cell r="E1555" t="str">
            <v>GUANAJUATO</v>
          </cell>
          <cell r="F1555" t="str">
            <v>LERMA SANTIAGO PACIFICO</v>
          </cell>
          <cell r="G1555" t="str">
            <v>RIO LAJA</v>
          </cell>
          <cell r="H1555" t="str">
            <v>RIO DE LOS LAGOS</v>
          </cell>
          <cell r="I1555" t="str">
            <v>CLIMATOLOGICA</v>
          </cell>
          <cell r="J1555" t="str">
            <v>CONAGUA-DGE</v>
          </cell>
          <cell r="K1555">
            <v>27546</v>
          </cell>
          <cell r="L1555">
            <v>35064</v>
          </cell>
          <cell r="M1555" t="str">
            <v>SUSPENDIDA</v>
          </cell>
          <cell r="N1555">
            <v>21</v>
          </cell>
          <cell r="O1555">
            <v>21</v>
          </cell>
          <cell r="P1555">
            <v>0</v>
          </cell>
          <cell r="Q1555">
            <v>21.35</v>
          </cell>
          <cell r="R1555">
            <v>101</v>
          </cell>
          <cell r="S1555">
            <v>37</v>
          </cell>
          <cell r="T1555">
            <v>50</v>
          </cell>
          <cell r="U1555">
            <v>-101.63055555555555</v>
          </cell>
          <cell r="V1555">
            <v>1834</v>
          </cell>
          <cell r="W1555" t="str">
            <v/>
          </cell>
        </row>
        <row r="1556">
          <cell r="A1556" t="str">
            <v>00011118</v>
          </cell>
          <cell r="C1556" t="str">
            <v>SAN MIGUEL DE ALLENDE (DGE)</v>
          </cell>
          <cell r="D1556" t="str">
            <v>SAN MIGUEL DE ALLENDE</v>
          </cell>
          <cell r="E1556" t="str">
            <v>GUANAJUATO</v>
          </cell>
          <cell r="F1556" t="str">
            <v>LERMA SANTIAGO PACIFICO</v>
          </cell>
          <cell r="G1556" t="str">
            <v>RIO LAJA</v>
          </cell>
          <cell r="H1556" t="str">
            <v>PRESA IGNACIO ALLENDE</v>
          </cell>
          <cell r="I1556" t="str">
            <v>CLIMATOLOGICA</v>
          </cell>
          <cell r="J1556" t="str">
            <v>CONAGUA-DGE</v>
          </cell>
          <cell r="K1556">
            <v>27638</v>
          </cell>
          <cell r="L1556">
            <v>30041</v>
          </cell>
          <cell r="M1556" t="str">
            <v>SUSPENDIDA</v>
          </cell>
          <cell r="N1556">
            <v>20</v>
          </cell>
          <cell r="O1556">
            <v>54</v>
          </cell>
          <cell r="P1556">
            <v>50</v>
          </cell>
          <cell r="Q1556">
            <v>20.913888888888888</v>
          </cell>
          <cell r="R1556">
            <v>100</v>
          </cell>
          <cell r="S1556">
            <v>44</v>
          </cell>
          <cell r="T1556">
            <v>40</v>
          </cell>
          <cell r="U1556">
            <v>-100.74444444444444</v>
          </cell>
          <cell r="V1556">
            <v>1904</v>
          </cell>
          <cell r="W1556" t="str">
            <v/>
          </cell>
        </row>
        <row r="1557">
          <cell r="A1557" t="str">
            <v>00011119</v>
          </cell>
          <cell r="C1557" t="str">
            <v>TIERRA BLANCA</v>
          </cell>
          <cell r="D1557" t="str">
            <v>TIERRA BLANCA</v>
          </cell>
          <cell r="E1557" t="str">
            <v>GUANAJUATO</v>
          </cell>
          <cell r="F1557" t="str">
            <v>GOLFO NORTE</v>
          </cell>
          <cell r="G1557" t="str">
            <v>RIO MOCTEZUMA</v>
          </cell>
          <cell r="H1557" t="str">
            <v>RIO EXTORAZ</v>
          </cell>
          <cell r="I1557" t="str">
            <v>CLIMATOLOGICA</v>
          </cell>
          <cell r="J1557" t="str">
            <v>CONAGUA-DGE</v>
          </cell>
          <cell r="K1557">
            <v>27942</v>
          </cell>
          <cell r="L1557">
            <v>41820</v>
          </cell>
          <cell r="M1557" t="str">
            <v>OPERANDO</v>
          </cell>
          <cell r="N1557">
            <v>20</v>
          </cell>
          <cell r="O1557">
            <v>17</v>
          </cell>
          <cell r="P1557">
            <v>14</v>
          </cell>
          <cell r="Q1557">
            <v>20.287222222222223</v>
          </cell>
          <cell r="R1557">
            <v>100</v>
          </cell>
          <cell r="S1557">
            <v>45</v>
          </cell>
          <cell r="T1557">
            <v>37</v>
          </cell>
          <cell r="U1557">
            <v>-100.76027777777777</v>
          </cell>
          <cell r="V1557">
            <v>1766</v>
          </cell>
          <cell r="W1557" t="str">
            <v/>
          </cell>
        </row>
        <row r="1558">
          <cell r="A1558" t="str">
            <v>00011121</v>
          </cell>
          <cell r="C1558" t="str">
            <v>EL PINILLO</v>
          </cell>
          <cell r="D1558" t="str">
            <v>GUANAJUATO</v>
          </cell>
          <cell r="E1558" t="str">
            <v>GUANAJUATO</v>
          </cell>
          <cell r="F1558" t="str">
            <v>LERMA SANTIAGO PACIFICO</v>
          </cell>
          <cell r="G1558" t="str">
            <v>RIO LERMA-SALAMANCA</v>
          </cell>
          <cell r="H1558" t="str">
            <v>RIO GUANAJUATO</v>
          </cell>
          <cell r="I1558" t="str">
            <v>CLIMATOLOGICA</v>
          </cell>
          <cell r="J1558" t="str">
            <v>CONAGUA-DGE</v>
          </cell>
          <cell r="K1558">
            <v>27760</v>
          </cell>
          <cell r="L1558">
            <v>41639</v>
          </cell>
          <cell r="M1558" t="str">
            <v>OPERANDO</v>
          </cell>
          <cell r="N1558">
            <v>20</v>
          </cell>
          <cell r="O1558">
            <v>55</v>
          </cell>
          <cell r="P1558">
            <v>20</v>
          </cell>
          <cell r="Q1558">
            <v>20.922222222222224</v>
          </cell>
          <cell r="R1558">
            <v>101</v>
          </cell>
          <cell r="S1558">
            <v>3</v>
          </cell>
          <cell r="T1558">
            <v>40</v>
          </cell>
          <cell r="U1558">
            <v>-101.0611111111111</v>
          </cell>
          <cell r="V1558">
            <v>1935</v>
          </cell>
          <cell r="W1558" t="str">
            <v/>
          </cell>
        </row>
        <row r="1559">
          <cell r="A1559" t="str">
            <v>00011122</v>
          </cell>
          <cell r="C1559" t="str">
            <v>PRESA JALPA</v>
          </cell>
          <cell r="D1559" t="str">
            <v>COMONFORT</v>
          </cell>
          <cell r="E1559" t="str">
            <v>GUANAJUATO</v>
          </cell>
          <cell r="F1559" t="str">
            <v>LERMA SANTIAGO PACIFICO</v>
          </cell>
          <cell r="G1559" t="str">
            <v>RIO LAJA</v>
          </cell>
          <cell r="H1559" t="str">
            <v>RIO LAJA-CELAYA</v>
          </cell>
          <cell r="I1559" t="str">
            <v>CLIMATOLOGICA</v>
          </cell>
          <cell r="J1559" t="str">
            <v>CONAGUA-DGE</v>
          </cell>
          <cell r="K1559">
            <v>27942</v>
          </cell>
          <cell r="L1559">
            <v>41639</v>
          </cell>
          <cell r="M1559" t="str">
            <v>OPERANDO</v>
          </cell>
          <cell r="N1559">
            <v>20</v>
          </cell>
          <cell r="O1559">
            <v>45</v>
          </cell>
          <cell r="P1559">
            <v>45</v>
          </cell>
          <cell r="Q1559">
            <v>20.762499999999999</v>
          </cell>
          <cell r="R1559">
            <v>100</v>
          </cell>
          <cell r="S1559">
            <v>36</v>
          </cell>
          <cell r="T1559">
            <v>53</v>
          </cell>
          <cell r="U1559">
            <v>-100.61472222222221</v>
          </cell>
          <cell r="V1559">
            <v>1992</v>
          </cell>
          <cell r="W1559" t="str">
            <v/>
          </cell>
        </row>
        <row r="1560">
          <cell r="A1560" t="str">
            <v>00011123</v>
          </cell>
          <cell r="C1560" t="str">
            <v>BUENAVISTA</v>
          </cell>
          <cell r="D1560" t="str">
            <v>SAN FELIPE</v>
          </cell>
          <cell r="E1560" t="str">
            <v>GUANAJUATO</v>
          </cell>
          <cell r="F1560" t="str">
            <v>LERMA SANTIAGO PACIFICO</v>
          </cell>
          <cell r="G1560" t="str">
            <v>RIO LAJA</v>
          </cell>
          <cell r="H1560" t="str">
            <v>RIO LAJA-PEÑUELITAS</v>
          </cell>
          <cell r="I1560" t="str">
            <v>CLIMATOLOGICA</v>
          </cell>
          <cell r="J1560" t="str">
            <v>CONAGUA-DGE</v>
          </cell>
          <cell r="K1560">
            <v>27851</v>
          </cell>
          <cell r="L1560">
            <v>35550</v>
          </cell>
          <cell r="M1560" t="str">
            <v>SUSPENDIDA</v>
          </cell>
          <cell r="N1560">
            <v>21</v>
          </cell>
          <cell r="O1560">
            <v>23</v>
          </cell>
          <cell r="P1560">
            <v>10</v>
          </cell>
          <cell r="Q1560">
            <v>21.386111111111109</v>
          </cell>
          <cell r="R1560">
            <v>101</v>
          </cell>
          <cell r="S1560">
            <v>3</v>
          </cell>
          <cell r="T1560">
            <v>35</v>
          </cell>
          <cell r="U1560">
            <v>-101.05972222222222</v>
          </cell>
          <cell r="V1560">
            <v>2130</v>
          </cell>
          <cell r="W1560" t="str">
            <v/>
          </cell>
        </row>
        <row r="1561">
          <cell r="A1561" t="str">
            <v>00011124</v>
          </cell>
          <cell r="C1561" t="str">
            <v>EL CHAPIN</v>
          </cell>
          <cell r="D1561" t="str">
            <v>GUANAJUATO</v>
          </cell>
          <cell r="E1561" t="str">
            <v>GUANAJUATO</v>
          </cell>
          <cell r="F1561" t="str">
            <v>LERMA SANTIAGO PACIFICO</v>
          </cell>
          <cell r="G1561" t="str">
            <v>RIO LERMA-SALAMANCA</v>
          </cell>
          <cell r="H1561" t="str">
            <v>RIO GUANAJUATO</v>
          </cell>
          <cell r="I1561" t="str">
            <v>CLIMATOLOGICA</v>
          </cell>
          <cell r="J1561" t="str">
            <v>CONAGUA-DGE</v>
          </cell>
          <cell r="K1561">
            <v>28307</v>
          </cell>
          <cell r="L1561">
            <v>42004</v>
          </cell>
          <cell r="M1561" t="str">
            <v>OPERANDO</v>
          </cell>
          <cell r="N1561">
            <v>20</v>
          </cell>
          <cell r="O1561">
            <v>52</v>
          </cell>
          <cell r="P1561">
            <v>19</v>
          </cell>
          <cell r="Q1561">
            <v>20.871944444444445</v>
          </cell>
          <cell r="R1561">
            <v>101</v>
          </cell>
          <cell r="S1561">
            <v>14</v>
          </cell>
          <cell r="T1561">
            <v>40</v>
          </cell>
          <cell r="U1561">
            <v>-101.24444444444444</v>
          </cell>
          <cell r="V1561">
            <v>1853</v>
          </cell>
          <cell r="W1561" t="str">
            <v/>
          </cell>
        </row>
        <row r="1562">
          <cell r="A1562" t="str">
            <v>00011125</v>
          </cell>
          <cell r="C1562" t="str">
            <v>EL NOPAL</v>
          </cell>
          <cell r="D1562" t="str">
            <v>PENJAMO</v>
          </cell>
          <cell r="E1562" t="str">
            <v>GUANAJUATO</v>
          </cell>
          <cell r="F1562" t="str">
            <v>LERMA SANTIAGO PACIFICO</v>
          </cell>
          <cell r="G1562" t="str">
            <v>RIO LERMA-SALAMANCA</v>
          </cell>
          <cell r="H1562" t="str">
            <v>RIO TURBIO-MANUEL DOBLADO</v>
          </cell>
          <cell r="I1562" t="str">
            <v>CLIMATOLOGICA</v>
          </cell>
          <cell r="J1562" t="str">
            <v>CONAGUA-DGE</v>
          </cell>
          <cell r="K1562">
            <v>28277</v>
          </cell>
          <cell r="L1562">
            <v>31593</v>
          </cell>
          <cell r="M1562" t="str">
            <v>SUSPENDIDA</v>
          </cell>
          <cell r="N1562">
            <v>20</v>
          </cell>
          <cell r="O1562">
            <v>36</v>
          </cell>
          <cell r="P1562">
            <v>21</v>
          </cell>
          <cell r="Q1562">
            <v>20.605833333333333</v>
          </cell>
          <cell r="R1562">
            <v>101</v>
          </cell>
          <cell r="S1562">
            <v>48</v>
          </cell>
          <cell r="T1562">
            <v>19</v>
          </cell>
          <cell r="U1562">
            <v>-101.80527777777777</v>
          </cell>
          <cell r="V1562">
            <v>2250</v>
          </cell>
          <cell r="W1562" t="str">
            <v/>
          </cell>
        </row>
        <row r="1563">
          <cell r="A1563" t="str">
            <v>00011126</v>
          </cell>
          <cell r="C1563" t="str">
            <v>EL SAVILAR</v>
          </cell>
          <cell r="D1563" t="str">
            <v>CELAYA</v>
          </cell>
          <cell r="E1563" t="str">
            <v>GUANAJUATO</v>
          </cell>
          <cell r="F1563" t="str">
            <v>LERMA SANTIAGO PACIFICO</v>
          </cell>
          <cell r="G1563" t="str">
            <v>RIO LAJA</v>
          </cell>
          <cell r="H1563" t="str">
            <v>RIO LAJA-CELAYA</v>
          </cell>
          <cell r="I1563" t="str">
            <v>CLIMATOLOGICA</v>
          </cell>
          <cell r="J1563" t="str">
            <v>CONAGUA-DGE</v>
          </cell>
          <cell r="K1563">
            <v>28246</v>
          </cell>
          <cell r="L1563">
            <v>31412</v>
          </cell>
          <cell r="M1563" t="str">
            <v>SUSPENDIDA</v>
          </cell>
          <cell r="N1563">
            <v>20</v>
          </cell>
          <cell r="O1563">
            <v>25</v>
          </cell>
          <cell r="P1563">
            <v>4</v>
          </cell>
          <cell r="Q1563">
            <v>20.417777777777779</v>
          </cell>
          <cell r="R1563">
            <v>100</v>
          </cell>
          <cell r="S1563">
            <v>46</v>
          </cell>
          <cell r="T1563">
            <v>23</v>
          </cell>
          <cell r="U1563">
            <v>-100.77305555555556</v>
          </cell>
          <cell r="V1563">
            <v>1790</v>
          </cell>
          <cell r="W1563" t="str">
            <v/>
          </cell>
        </row>
        <row r="1564">
          <cell r="A1564" t="str">
            <v>00011129</v>
          </cell>
          <cell r="C1564" t="str">
            <v>LA CHIRIMOYA</v>
          </cell>
          <cell r="D1564" t="str">
            <v>SAN FELIPE</v>
          </cell>
          <cell r="E1564" t="str">
            <v>GUANAJUATO</v>
          </cell>
          <cell r="F1564" t="str">
            <v>LERMA SANTIAGO PACIFICO</v>
          </cell>
          <cell r="G1564" t="str">
            <v>RIO TAMUIN</v>
          </cell>
          <cell r="H1564" t="str">
            <v>RIO SANTA MARIA ALTO</v>
          </cell>
          <cell r="I1564" t="str">
            <v>CLIMATOLOGICA</v>
          </cell>
          <cell r="J1564" t="str">
            <v>CONAGUA-DGE</v>
          </cell>
          <cell r="K1564">
            <v>28338</v>
          </cell>
          <cell r="L1564">
            <v>29251</v>
          </cell>
          <cell r="M1564" t="str">
            <v>SUSPENDIDA</v>
          </cell>
          <cell r="N1564">
            <v>21</v>
          </cell>
          <cell r="O1564">
            <v>36</v>
          </cell>
          <cell r="P1564">
            <v>0</v>
          </cell>
          <cell r="Q1564">
            <v>21.6</v>
          </cell>
          <cell r="R1564">
            <v>101</v>
          </cell>
          <cell r="S1564">
            <v>5</v>
          </cell>
          <cell r="T1564">
            <v>0</v>
          </cell>
          <cell r="U1564">
            <v>-101.08333333333333</v>
          </cell>
          <cell r="V1564">
            <v>2000</v>
          </cell>
          <cell r="W1564" t="str">
            <v/>
          </cell>
        </row>
        <row r="1565">
          <cell r="A1565" t="str">
            <v>00011130</v>
          </cell>
          <cell r="C1565" t="str">
            <v>LA LUZ</v>
          </cell>
          <cell r="D1565" t="str">
            <v>GUANAJUATO</v>
          </cell>
          <cell r="E1565" t="str">
            <v>GUANAJUATO</v>
          </cell>
          <cell r="F1565" t="str">
            <v>LERMA SANTIAGO PACIFICO</v>
          </cell>
          <cell r="G1565" t="str">
            <v>RIO LERMA-SALAMANCA</v>
          </cell>
          <cell r="H1565" t="str">
            <v>RIO GUANAJUATO</v>
          </cell>
          <cell r="I1565" t="str">
            <v>CLIMATOLOGICA</v>
          </cell>
          <cell r="J1565" t="str">
            <v>CONAGUA-DGE</v>
          </cell>
          <cell r="K1565">
            <v>28338</v>
          </cell>
          <cell r="L1565">
            <v>41639</v>
          </cell>
          <cell r="M1565" t="str">
            <v>OPERANDO</v>
          </cell>
          <cell r="N1565">
            <v>21</v>
          </cell>
          <cell r="O1565">
            <v>3</v>
          </cell>
          <cell r="P1565">
            <v>49</v>
          </cell>
          <cell r="Q1565">
            <v>21.063611111111111</v>
          </cell>
          <cell r="R1565">
            <v>101</v>
          </cell>
          <cell r="S1565">
            <v>20</v>
          </cell>
          <cell r="T1565">
            <v>19</v>
          </cell>
          <cell r="U1565">
            <v>-101.33861111111111</v>
          </cell>
          <cell r="V1565">
            <v>2391</v>
          </cell>
          <cell r="W1565" t="str">
            <v/>
          </cell>
        </row>
        <row r="1566">
          <cell r="A1566" t="str">
            <v>00011131</v>
          </cell>
          <cell r="C1566" t="str">
            <v>LAS TROJES</v>
          </cell>
          <cell r="D1566" t="str">
            <v>OCAMPO</v>
          </cell>
          <cell r="E1566" t="str">
            <v>GUANAJUATO</v>
          </cell>
          <cell r="F1566" t="str">
            <v>LERMA SANTIAGO PACIFICO</v>
          </cell>
          <cell r="G1566" t="str">
            <v>RIO VERDE GRANDE</v>
          </cell>
          <cell r="H1566" t="str">
            <v>RIO DE LOS LAGOS</v>
          </cell>
          <cell r="I1566" t="str">
            <v>CLIMATOLOGICA</v>
          </cell>
          <cell r="J1566" t="str">
            <v>CONAGUA-DGE</v>
          </cell>
          <cell r="K1566">
            <v>28369</v>
          </cell>
          <cell r="L1566">
            <v>41820</v>
          </cell>
          <cell r="M1566" t="str">
            <v>OPERANDO</v>
          </cell>
          <cell r="N1566">
            <v>21</v>
          </cell>
          <cell r="O1566">
            <v>33</v>
          </cell>
          <cell r="P1566">
            <v>18</v>
          </cell>
          <cell r="Q1566">
            <v>21.555</v>
          </cell>
          <cell r="R1566">
            <v>101</v>
          </cell>
          <cell r="S1566">
            <v>24</v>
          </cell>
          <cell r="T1566">
            <v>33</v>
          </cell>
          <cell r="U1566">
            <v>-101.40916666666668</v>
          </cell>
          <cell r="V1566">
            <v>2198</v>
          </cell>
          <cell r="W1566" t="str">
            <v/>
          </cell>
        </row>
        <row r="1567">
          <cell r="A1567" t="str">
            <v>00011132</v>
          </cell>
          <cell r="C1567" t="str">
            <v>PUROAGUA (DGE)</v>
          </cell>
          <cell r="D1567" t="str">
            <v>JERECUARO</v>
          </cell>
          <cell r="E1567" t="str">
            <v>GUANAJUATO</v>
          </cell>
          <cell r="F1567" t="str">
            <v>LERMA SANTIAGO PACIFICO</v>
          </cell>
          <cell r="G1567" t="str">
            <v>RIO LERMA-TOLUCA</v>
          </cell>
          <cell r="H1567" t="str">
            <v>PRESA SOLIS</v>
          </cell>
          <cell r="I1567" t="str">
            <v>CLIMATOLOGICA</v>
          </cell>
          <cell r="J1567" t="str">
            <v>CONAGUA-DGE</v>
          </cell>
          <cell r="K1567">
            <v>29221</v>
          </cell>
          <cell r="L1567">
            <v>34880</v>
          </cell>
          <cell r="M1567" t="str">
            <v>SUSPENDIDA</v>
          </cell>
          <cell r="N1567">
            <v>20</v>
          </cell>
          <cell r="O1567">
            <v>4</v>
          </cell>
          <cell r="P1567">
            <v>29</v>
          </cell>
          <cell r="Q1567">
            <v>20.074722222222221</v>
          </cell>
          <cell r="R1567">
            <v>100</v>
          </cell>
          <cell r="S1567">
            <v>27</v>
          </cell>
          <cell r="T1567">
            <v>27</v>
          </cell>
          <cell r="U1567">
            <v>-100.4575</v>
          </cell>
          <cell r="V1567">
            <v>2013</v>
          </cell>
          <cell r="W1567" t="str">
            <v/>
          </cell>
        </row>
        <row r="1568">
          <cell r="A1568" t="str">
            <v>00011133</v>
          </cell>
          <cell r="C1568" t="str">
            <v>SANTA MARIA SANABRIA</v>
          </cell>
          <cell r="D1568" t="str">
            <v>VALLE DE SANTIAGO</v>
          </cell>
          <cell r="E1568" t="str">
            <v>GUANAJUATO</v>
          </cell>
          <cell r="F1568" t="str">
            <v>LERMA SANTIAGO PACIFICO</v>
          </cell>
          <cell r="G1568" t="str">
            <v>RIO LERMA-SALAMANCA</v>
          </cell>
          <cell r="H1568" t="str">
            <v>RIO SALAMANCA-RIO ANGULO</v>
          </cell>
          <cell r="I1568" t="str">
            <v>CLIMATOLOGICA</v>
          </cell>
          <cell r="J1568" t="str">
            <v>CONAGUA-DGE</v>
          </cell>
          <cell r="K1568">
            <v>28338</v>
          </cell>
          <cell r="L1568">
            <v>35976</v>
          </cell>
          <cell r="M1568" t="str">
            <v>SUSPENDIDA</v>
          </cell>
          <cell r="N1568">
            <v>20</v>
          </cell>
          <cell r="O1568">
            <v>25</v>
          </cell>
          <cell r="P1568">
            <v>7</v>
          </cell>
          <cell r="Q1568">
            <v>20.418611111111112</v>
          </cell>
          <cell r="R1568">
            <v>101</v>
          </cell>
          <cell r="S1568">
            <v>17</v>
          </cell>
          <cell r="T1568">
            <v>58</v>
          </cell>
          <cell r="U1568">
            <v>-101.29944444444445</v>
          </cell>
          <cell r="V1568">
            <v>1705</v>
          </cell>
          <cell r="W1568" t="str">
            <v/>
          </cell>
        </row>
        <row r="1569">
          <cell r="A1569" t="str">
            <v>00011134</v>
          </cell>
          <cell r="C1569" t="str">
            <v>EL CONEJO</v>
          </cell>
          <cell r="D1569" t="str">
            <v>IRAPUATO</v>
          </cell>
          <cell r="E1569" t="str">
            <v>GUANAJUATO</v>
          </cell>
          <cell r="F1569" t="str">
            <v>LERMA SANTIAGO PACIFICO</v>
          </cell>
          <cell r="G1569" t="str">
            <v>RIO LERMA-SALAMANCA</v>
          </cell>
          <cell r="H1569" t="str">
            <v>RIO GUANAJUATO</v>
          </cell>
          <cell r="I1569" t="str">
            <v>CLIMATOLOGICA</v>
          </cell>
          <cell r="J1569" t="str">
            <v>CONAGUA-DGE</v>
          </cell>
          <cell r="K1569">
            <v>28307</v>
          </cell>
          <cell r="L1569">
            <v>41912</v>
          </cell>
          <cell r="M1569" t="str">
            <v>OPERANDO</v>
          </cell>
          <cell r="N1569">
            <v>20</v>
          </cell>
          <cell r="O1569">
            <v>42</v>
          </cell>
          <cell r="P1569">
            <v>57</v>
          </cell>
          <cell r="Q1569">
            <v>20.715833333333332</v>
          </cell>
          <cell r="R1569">
            <v>101</v>
          </cell>
          <cell r="S1569">
            <v>22</v>
          </cell>
          <cell r="T1569">
            <v>11</v>
          </cell>
          <cell r="U1569">
            <v>-101.36972222222222</v>
          </cell>
          <cell r="V1569">
            <v>1740</v>
          </cell>
          <cell r="W1569" t="str">
            <v/>
          </cell>
        </row>
        <row r="1570">
          <cell r="A1570" t="str">
            <v>00011135</v>
          </cell>
          <cell r="C1570" t="str">
            <v>ARPEROS</v>
          </cell>
          <cell r="D1570" t="str">
            <v>GUANAJUATO</v>
          </cell>
          <cell r="E1570" t="str">
            <v>GUANAJUATO</v>
          </cell>
          <cell r="F1570" t="str">
            <v>LERMA SANTIAGO PACIFICO</v>
          </cell>
          <cell r="G1570" t="str">
            <v>RIO LERMA-SALAMANCA</v>
          </cell>
          <cell r="H1570" t="str">
            <v>RIO GUANAJUATO</v>
          </cell>
          <cell r="I1570" t="str">
            <v>CLIMATOLOGICA</v>
          </cell>
          <cell r="J1570" t="str">
            <v>CONAGUA-DGE</v>
          </cell>
          <cell r="K1570">
            <v>28430</v>
          </cell>
          <cell r="L1570">
            <v>41912</v>
          </cell>
          <cell r="M1570" t="str">
            <v>OPERANDO</v>
          </cell>
          <cell r="N1570">
            <v>21</v>
          </cell>
          <cell r="O1570">
            <v>6</v>
          </cell>
          <cell r="P1570">
            <v>1</v>
          </cell>
          <cell r="Q1570">
            <v>21.10027777777778</v>
          </cell>
          <cell r="R1570">
            <v>101</v>
          </cell>
          <cell r="S1570">
            <v>23</v>
          </cell>
          <cell r="T1570">
            <v>54</v>
          </cell>
          <cell r="U1570">
            <v>-101.39833333333334</v>
          </cell>
          <cell r="V1570">
            <v>1992</v>
          </cell>
          <cell r="W1570" t="str">
            <v/>
          </cell>
        </row>
        <row r="1571">
          <cell r="A1571" t="str">
            <v>00011136</v>
          </cell>
          <cell r="C1571" t="str">
            <v>LA JOYITA</v>
          </cell>
          <cell r="D1571" t="str">
            <v>SALAMANCA</v>
          </cell>
          <cell r="E1571" t="str">
            <v>GUANAJUATO</v>
          </cell>
          <cell r="F1571" t="str">
            <v>LERMA SANTIAGO PACIFICO</v>
          </cell>
          <cell r="G1571" t="str">
            <v>RIO LERMA-SALAMANCA</v>
          </cell>
          <cell r="H1571" t="str">
            <v>RIO TEMASCATIO</v>
          </cell>
          <cell r="I1571" t="str">
            <v>CLIMATOLOGICA</v>
          </cell>
          <cell r="J1571" t="str">
            <v>CONAGUA-DGE</v>
          </cell>
          <cell r="K1571">
            <v>28399</v>
          </cell>
          <cell r="L1571">
            <v>41547</v>
          </cell>
          <cell r="M1571" t="str">
            <v>OPERANDO</v>
          </cell>
          <cell r="N1571">
            <v>20</v>
          </cell>
          <cell r="O1571">
            <v>40</v>
          </cell>
          <cell r="P1571">
            <v>8</v>
          </cell>
          <cell r="Q1571">
            <v>20.66888888888889</v>
          </cell>
          <cell r="R1571">
            <v>101</v>
          </cell>
          <cell r="S1571">
            <v>0</v>
          </cell>
          <cell r="T1571">
            <v>25</v>
          </cell>
          <cell r="U1571">
            <v>-101.00694444444444</v>
          </cell>
          <cell r="V1571">
            <v>1828</v>
          </cell>
          <cell r="W1571" t="str">
            <v/>
          </cell>
        </row>
        <row r="1572">
          <cell r="A1572" t="str">
            <v>00011137</v>
          </cell>
          <cell r="C1572" t="str">
            <v>PRESA LA PURISIMA</v>
          </cell>
          <cell r="D1572" t="str">
            <v>GUANAJUATO</v>
          </cell>
          <cell r="E1572" t="str">
            <v>GUANAJUATO</v>
          </cell>
          <cell r="F1572" t="str">
            <v>LERMA SANTIAGO PACIFICO</v>
          </cell>
          <cell r="G1572" t="str">
            <v>RIO LERMA-SALAMANCA</v>
          </cell>
          <cell r="H1572" t="str">
            <v>RIO GUANAJUATO</v>
          </cell>
          <cell r="I1572" t="str">
            <v>CLIMATOLOGICA</v>
          </cell>
          <cell r="J1572" t="str">
            <v>CONAGUA-DGE</v>
          </cell>
          <cell r="K1572">
            <v>28399</v>
          </cell>
          <cell r="L1572">
            <v>42004</v>
          </cell>
          <cell r="M1572" t="str">
            <v>OPERANDO</v>
          </cell>
          <cell r="N1572">
            <v>20</v>
          </cell>
          <cell r="O1572">
            <v>52</v>
          </cell>
          <cell r="P1572">
            <v>12</v>
          </cell>
          <cell r="Q1572">
            <v>20.87</v>
          </cell>
          <cell r="R1572">
            <v>101</v>
          </cell>
          <cell r="S1572">
            <v>17</v>
          </cell>
          <cell r="T1572">
            <v>41</v>
          </cell>
          <cell r="U1572">
            <v>-101.29472222222222</v>
          </cell>
          <cell r="V1572">
            <v>1840</v>
          </cell>
          <cell r="W1572" t="str">
            <v/>
          </cell>
        </row>
        <row r="1573">
          <cell r="A1573" t="str">
            <v>00011138</v>
          </cell>
          <cell r="C1573" t="str">
            <v>PRESA LA GAVIA</v>
          </cell>
          <cell r="D1573" t="str">
            <v>ROMITA</v>
          </cell>
          <cell r="E1573" t="str">
            <v>GUANAJUATO</v>
          </cell>
          <cell r="F1573" t="str">
            <v>LERMA SANTIAGO PACIFICO</v>
          </cell>
          <cell r="G1573" t="str">
            <v>RIO LERMA-SALAMANCA</v>
          </cell>
          <cell r="H1573" t="str">
            <v>RIO GUANAJUATO</v>
          </cell>
          <cell r="I1573" t="str">
            <v>CLIMATOLOGICA</v>
          </cell>
          <cell r="J1573" t="str">
            <v>CONAGUA-DGE</v>
          </cell>
          <cell r="K1573">
            <v>28460</v>
          </cell>
          <cell r="L1573">
            <v>42004</v>
          </cell>
          <cell r="M1573" t="str">
            <v>OPERANDO</v>
          </cell>
          <cell r="N1573">
            <v>20</v>
          </cell>
          <cell r="O1573">
            <v>50</v>
          </cell>
          <cell r="P1573">
            <v>33</v>
          </cell>
          <cell r="Q1573">
            <v>20.842499999999998</v>
          </cell>
          <cell r="R1573">
            <v>101</v>
          </cell>
          <cell r="S1573">
            <v>35</v>
          </cell>
          <cell r="T1573">
            <v>38</v>
          </cell>
          <cell r="U1573">
            <v>-101.59388888888888</v>
          </cell>
          <cell r="V1573">
            <v>1772</v>
          </cell>
          <cell r="W1573" t="str">
            <v/>
          </cell>
        </row>
        <row r="1574">
          <cell r="A1574" t="str">
            <v>00011139</v>
          </cell>
          <cell r="C1574" t="str">
            <v>CAMINO BLANCO</v>
          </cell>
          <cell r="D1574" t="str">
            <v>JERECUARO</v>
          </cell>
          <cell r="E1574" t="str">
            <v>GUANAJUATO</v>
          </cell>
          <cell r="F1574" t="str">
            <v>LERMA SANTIAGO PACIFICO</v>
          </cell>
          <cell r="G1574" t="str">
            <v>RIO LERMA-SALAMANCA</v>
          </cell>
          <cell r="H1574" t="str">
            <v>RIO SOLIS-SALAMANCA</v>
          </cell>
          <cell r="I1574" t="str">
            <v>CLIMATOLOGICA</v>
          </cell>
          <cell r="J1574" t="str">
            <v>CONAGUA-DGE</v>
          </cell>
          <cell r="K1574">
            <v>29129</v>
          </cell>
          <cell r="L1574">
            <v>33238</v>
          </cell>
          <cell r="M1574" t="str">
            <v>SUSPENDIDA</v>
          </cell>
          <cell r="N1574">
            <v>20</v>
          </cell>
          <cell r="O1574">
            <v>10</v>
          </cell>
          <cell r="P1574">
            <v>33</v>
          </cell>
          <cell r="Q1574">
            <v>20.175833333333333</v>
          </cell>
          <cell r="R1574">
            <v>100</v>
          </cell>
          <cell r="S1574">
            <v>38</v>
          </cell>
          <cell r="T1574">
            <v>32</v>
          </cell>
          <cell r="U1574">
            <v>-100.64222222222223</v>
          </cell>
          <cell r="V1574">
            <v>2490</v>
          </cell>
          <cell r="W1574" t="str">
            <v/>
          </cell>
        </row>
        <row r="1575">
          <cell r="A1575" t="str">
            <v>00011140</v>
          </cell>
          <cell r="C1575" t="str">
            <v>EL CARBON</v>
          </cell>
          <cell r="D1575" t="str">
            <v>DOLORES HIDALGO CUNA DE LA INDEPENDENCIA NACIONAL</v>
          </cell>
          <cell r="E1575" t="str">
            <v>GUANAJUATO</v>
          </cell>
          <cell r="F1575" t="str">
            <v>LERMA SANTIAGO PACIFICO</v>
          </cell>
          <cell r="G1575" t="str">
            <v>RIO LAJA</v>
          </cell>
          <cell r="H1575" t="str">
            <v>RIO LAJA-PEÑUELITAS</v>
          </cell>
          <cell r="I1575" t="str">
            <v>CLIMATOLOGICA</v>
          </cell>
          <cell r="J1575" t="str">
            <v>CONAGUA-DGE</v>
          </cell>
          <cell r="K1575">
            <v>29190</v>
          </cell>
          <cell r="L1575">
            <v>41790</v>
          </cell>
          <cell r="M1575" t="str">
            <v>OPERANDO</v>
          </cell>
          <cell r="N1575">
            <v>21</v>
          </cell>
          <cell r="O1575">
            <v>16</v>
          </cell>
          <cell r="P1575">
            <v>10</v>
          </cell>
          <cell r="Q1575">
            <v>21.269444444444442</v>
          </cell>
          <cell r="R1575">
            <v>101</v>
          </cell>
          <cell r="S1575">
            <v>8</v>
          </cell>
          <cell r="T1575">
            <v>8</v>
          </cell>
          <cell r="U1575">
            <v>-101.13555555555556</v>
          </cell>
          <cell r="V1575">
            <v>2115</v>
          </cell>
          <cell r="W1575" t="str">
            <v/>
          </cell>
        </row>
        <row r="1576">
          <cell r="A1576" t="str">
            <v>00011141</v>
          </cell>
          <cell r="C1576" t="str">
            <v>CIENEGA DE NEGROS</v>
          </cell>
          <cell r="D1576" t="str">
            <v>GUANAJUATO</v>
          </cell>
          <cell r="E1576" t="str">
            <v>GUANAJUATO</v>
          </cell>
          <cell r="F1576" t="str">
            <v>LERMA SANTIAGO PACIFICO</v>
          </cell>
          <cell r="G1576" t="str">
            <v>RIO LAJA</v>
          </cell>
          <cell r="H1576" t="str">
            <v>RIO LAJA-PEÑUELITAS</v>
          </cell>
          <cell r="I1576" t="str">
            <v>CLIMATOLOGICA</v>
          </cell>
          <cell r="J1576" t="str">
            <v>CONAGUA-DGE</v>
          </cell>
          <cell r="K1576">
            <v>29190</v>
          </cell>
          <cell r="L1576">
            <v>41912</v>
          </cell>
          <cell r="M1576" t="str">
            <v>OPERANDO</v>
          </cell>
          <cell r="N1576">
            <v>21</v>
          </cell>
          <cell r="O1576">
            <v>10</v>
          </cell>
          <cell r="P1576">
            <v>24</v>
          </cell>
          <cell r="Q1576">
            <v>21.173333333333336</v>
          </cell>
          <cell r="R1576">
            <v>101</v>
          </cell>
          <cell r="S1576">
            <v>14</v>
          </cell>
          <cell r="T1576">
            <v>30</v>
          </cell>
          <cell r="U1576">
            <v>-101.24166666666667</v>
          </cell>
          <cell r="V1576">
            <v>2475</v>
          </cell>
          <cell r="W1576" t="str">
            <v/>
          </cell>
        </row>
        <row r="1577">
          <cell r="A1577" t="str">
            <v>00011142</v>
          </cell>
          <cell r="C1577" t="str">
            <v>EL CUBO</v>
          </cell>
          <cell r="D1577" t="str">
            <v>SALVATIERRA</v>
          </cell>
          <cell r="E1577" t="str">
            <v>GUANAJUATO</v>
          </cell>
          <cell r="F1577" t="str">
            <v>LERMA SANTIAGO PACIFICO</v>
          </cell>
          <cell r="G1577" t="str">
            <v>RIO LERMA-SALAMANCA</v>
          </cell>
          <cell r="H1577" t="str">
            <v>RIO SOLIS-SALAMANCA</v>
          </cell>
          <cell r="I1577" t="str">
            <v>CLIMATOLOGICA</v>
          </cell>
          <cell r="J1577" t="str">
            <v>CONAGUA-DGE</v>
          </cell>
          <cell r="K1577">
            <v>29099</v>
          </cell>
          <cell r="L1577">
            <v>42004</v>
          </cell>
          <cell r="M1577" t="str">
            <v>OPERANDO</v>
          </cell>
          <cell r="N1577">
            <v>20</v>
          </cell>
          <cell r="O1577">
            <v>16</v>
          </cell>
          <cell r="P1577">
            <v>49</v>
          </cell>
          <cell r="Q1577">
            <v>20.280277777777776</v>
          </cell>
          <cell r="R1577">
            <v>100</v>
          </cell>
          <cell r="S1577">
            <v>53</v>
          </cell>
          <cell r="T1577">
            <v>59</v>
          </cell>
          <cell r="U1577">
            <v>-100.89972222222222</v>
          </cell>
          <cell r="V1577">
            <v>1738</v>
          </cell>
          <cell r="W1577" t="str">
            <v/>
          </cell>
        </row>
        <row r="1578">
          <cell r="A1578" t="str">
            <v>00011143</v>
          </cell>
          <cell r="C1578" t="str">
            <v>EL GALLO</v>
          </cell>
          <cell r="D1578" t="str">
            <v>PENJAMO</v>
          </cell>
          <cell r="E1578" t="str">
            <v>GUANAJUATO</v>
          </cell>
          <cell r="F1578" t="str">
            <v>LERMA SANTIAGO PACIFICO</v>
          </cell>
          <cell r="G1578" t="str">
            <v>RIO LERMA-CHAPALA</v>
          </cell>
          <cell r="H1578" t="str">
            <v>RIO ANGULO-RIO BRISEÑAS</v>
          </cell>
          <cell r="I1578" t="str">
            <v>CLIMATOLOGICA</v>
          </cell>
          <cell r="J1578" t="str">
            <v>CONAGUA-DGE</v>
          </cell>
          <cell r="K1578">
            <v>29129</v>
          </cell>
          <cell r="L1578">
            <v>41639</v>
          </cell>
          <cell r="M1578" t="str">
            <v>OPERANDO</v>
          </cell>
          <cell r="N1578">
            <v>20</v>
          </cell>
          <cell r="O1578">
            <v>30</v>
          </cell>
          <cell r="P1578">
            <v>35</v>
          </cell>
          <cell r="Q1578">
            <v>20.509722222222223</v>
          </cell>
          <cell r="R1578">
            <v>101</v>
          </cell>
          <cell r="S1578">
            <v>49</v>
          </cell>
          <cell r="T1578">
            <v>3</v>
          </cell>
          <cell r="U1578">
            <v>-101.8175</v>
          </cell>
          <cell r="V1578">
            <v>2348</v>
          </cell>
          <cell r="W1578" t="str">
            <v/>
          </cell>
        </row>
        <row r="1579">
          <cell r="A1579" t="str">
            <v>00011144</v>
          </cell>
          <cell r="C1579" t="str">
            <v>EL CHARAPE</v>
          </cell>
          <cell r="D1579" t="str">
            <v>SAN JOSE ITURBIDE</v>
          </cell>
          <cell r="E1579" t="str">
            <v>GUANAJUATO</v>
          </cell>
          <cell r="F1579" t="str">
            <v>LERMA SANTIAGO PACIFICO</v>
          </cell>
          <cell r="G1579" t="str">
            <v>RIO LAJA</v>
          </cell>
          <cell r="H1579" t="str">
            <v>RIO LAJA-PEÑUELITAS</v>
          </cell>
          <cell r="I1579" t="str">
            <v>CLIMATOLOGICA</v>
          </cell>
          <cell r="J1579" t="str">
            <v>CONAGUA-DGE</v>
          </cell>
          <cell r="K1579">
            <v>29160</v>
          </cell>
          <cell r="L1579">
            <v>41729</v>
          </cell>
          <cell r="M1579" t="str">
            <v>OPERANDO</v>
          </cell>
          <cell r="N1579">
            <v>20</v>
          </cell>
          <cell r="O1579">
            <v>55</v>
          </cell>
          <cell r="P1579">
            <v>9</v>
          </cell>
          <cell r="Q1579">
            <v>20.919166666666669</v>
          </cell>
          <cell r="R1579">
            <v>100</v>
          </cell>
          <cell r="S1579">
            <v>25</v>
          </cell>
          <cell r="T1579">
            <v>53</v>
          </cell>
          <cell r="U1579">
            <v>-100.43138888888889</v>
          </cell>
          <cell r="V1579">
            <v>2201</v>
          </cell>
          <cell r="W1579" t="str">
            <v/>
          </cell>
        </row>
        <row r="1580">
          <cell r="A1580" t="str">
            <v>00011145</v>
          </cell>
          <cell r="C1580" t="str">
            <v>LA GAVIA</v>
          </cell>
          <cell r="D1580" t="str">
            <v>CORTAZAR</v>
          </cell>
          <cell r="E1580" t="str">
            <v>GUANAJUATO</v>
          </cell>
          <cell r="F1580" t="str">
            <v>LERMA SANTIAGO PACIFICO</v>
          </cell>
          <cell r="G1580" t="str">
            <v>RIO LERMA-SALAMANCA</v>
          </cell>
          <cell r="H1580" t="str">
            <v>RIO SOLIS-SALAMANCA</v>
          </cell>
          <cell r="I1580" t="str">
            <v>CLIMATOLOGICA</v>
          </cell>
          <cell r="J1580" t="str">
            <v>CONAGUA-DGE</v>
          </cell>
          <cell r="K1580">
            <v>29037</v>
          </cell>
          <cell r="L1580">
            <v>42035</v>
          </cell>
          <cell r="M1580" t="str">
            <v>OPERANDO</v>
          </cell>
          <cell r="N1580">
            <v>20</v>
          </cell>
          <cell r="O1580">
            <v>23</v>
          </cell>
          <cell r="P1580">
            <v>53</v>
          </cell>
          <cell r="Q1580">
            <v>20.398055555555555</v>
          </cell>
          <cell r="R1580">
            <v>100</v>
          </cell>
          <cell r="S1580">
            <v>53</v>
          </cell>
          <cell r="T1580">
            <v>8</v>
          </cell>
          <cell r="U1580">
            <v>-100.88555555555556</v>
          </cell>
          <cell r="V1580">
            <v>2342</v>
          </cell>
          <cell r="W1580" t="str">
            <v/>
          </cell>
        </row>
        <row r="1581">
          <cell r="A1581" t="str">
            <v>00011146</v>
          </cell>
          <cell r="C1581" t="str">
            <v>LAS JICAMAS</v>
          </cell>
          <cell r="D1581" t="str">
            <v>VALLE DE SANTIAGO</v>
          </cell>
          <cell r="E1581" t="str">
            <v>GUANAJUATO</v>
          </cell>
          <cell r="F1581" t="str">
            <v>LERMA SANTIAGO PACIFICO</v>
          </cell>
          <cell r="G1581" t="str">
            <v>RIO LERMA-SALAMANCA</v>
          </cell>
          <cell r="H1581" t="str">
            <v>RIO SALAMANCA-RIO ANGULO</v>
          </cell>
          <cell r="I1581" t="str">
            <v>CLIMATOLOGICA</v>
          </cell>
          <cell r="J1581" t="str">
            <v>CONAGUA-DGE</v>
          </cell>
          <cell r="K1581">
            <v>29099</v>
          </cell>
          <cell r="L1581">
            <v>42004</v>
          </cell>
          <cell r="M1581" t="str">
            <v>OPERANDO</v>
          </cell>
          <cell r="N1581">
            <v>20</v>
          </cell>
          <cell r="O1581">
            <v>16</v>
          </cell>
          <cell r="P1581">
            <v>33</v>
          </cell>
          <cell r="Q1581">
            <v>20.275833333333331</v>
          </cell>
          <cell r="R1581">
            <v>101</v>
          </cell>
          <cell r="S1581">
            <v>21</v>
          </cell>
          <cell r="T1581">
            <v>32</v>
          </cell>
          <cell r="U1581">
            <v>-101.35888888888888</v>
          </cell>
          <cell r="V1581">
            <v>1859</v>
          </cell>
          <cell r="W1581" t="str">
            <v/>
          </cell>
        </row>
        <row r="1582">
          <cell r="A1582" t="str">
            <v>00011147</v>
          </cell>
          <cell r="C1582" t="str">
            <v>MIRAFLORES</v>
          </cell>
          <cell r="D1582" t="str">
            <v>COMONFORT</v>
          </cell>
          <cell r="E1582" t="str">
            <v>GUANAJUATO</v>
          </cell>
          <cell r="F1582" t="str">
            <v>LERMA SANTIAGO PACIFICO</v>
          </cell>
          <cell r="G1582" t="str">
            <v>RIO LAJA</v>
          </cell>
          <cell r="H1582" t="str">
            <v>RIO LAJA-CELAYA</v>
          </cell>
          <cell r="I1582" t="str">
            <v>CLIMATOLOGICA</v>
          </cell>
          <cell r="J1582" t="str">
            <v>CONAGUA-DGE</v>
          </cell>
          <cell r="K1582">
            <v>29190</v>
          </cell>
          <cell r="L1582">
            <v>32628</v>
          </cell>
          <cell r="M1582" t="str">
            <v>SUSPENDIDA</v>
          </cell>
          <cell r="N1582">
            <v>20</v>
          </cell>
          <cell r="O1582">
            <v>46</v>
          </cell>
          <cell r="P1582">
            <v>32</v>
          </cell>
          <cell r="Q1582">
            <v>20.775555555555556</v>
          </cell>
          <cell r="R1582">
            <v>100</v>
          </cell>
          <cell r="S1582">
            <v>55</v>
          </cell>
          <cell r="T1582">
            <v>59</v>
          </cell>
          <cell r="U1582">
            <v>-100.93305555555555</v>
          </cell>
          <cell r="V1582">
            <v>1980</v>
          </cell>
          <cell r="W1582" t="str">
            <v/>
          </cell>
        </row>
        <row r="1583">
          <cell r="A1583" t="str">
            <v>00011148</v>
          </cell>
          <cell r="C1583" t="str">
            <v>EL OBRAJE</v>
          </cell>
          <cell r="D1583" t="str">
            <v>APASEO EL GRANDE</v>
          </cell>
          <cell r="E1583" t="str">
            <v>GUANAJUATO</v>
          </cell>
          <cell r="F1583" t="str">
            <v>LERMA SANTIAGO PACIFICO</v>
          </cell>
          <cell r="G1583" t="str">
            <v>RIO LAJA</v>
          </cell>
          <cell r="H1583" t="str">
            <v>RIO APASEO</v>
          </cell>
          <cell r="I1583" t="str">
            <v>CLIMATOLOGICA</v>
          </cell>
          <cell r="J1583" t="str">
            <v>CONAGUA-DGE</v>
          </cell>
          <cell r="K1583">
            <v>29160</v>
          </cell>
          <cell r="L1583">
            <v>42004</v>
          </cell>
          <cell r="M1583" t="str">
            <v>OPERANDO</v>
          </cell>
          <cell r="N1583">
            <v>20</v>
          </cell>
          <cell r="O1583">
            <v>40</v>
          </cell>
          <cell r="P1583">
            <v>4</v>
          </cell>
          <cell r="Q1583">
            <v>20.667777777777779</v>
          </cell>
          <cell r="R1583">
            <v>100</v>
          </cell>
          <cell r="S1583">
            <v>36</v>
          </cell>
          <cell r="T1583">
            <v>29</v>
          </cell>
          <cell r="U1583">
            <v>-100.60805555555555</v>
          </cell>
          <cell r="V1583">
            <v>2019</v>
          </cell>
          <cell r="W1583" t="str">
            <v/>
          </cell>
        </row>
        <row r="1584">
          <cell r="A1584" t="str">
            <v>00011149</v>
          </cell>
          <cell r="C1584" t="str">
            <v>PARACUARO</v>
          </cell>
          <cell r="D1584" t="str">
            <v>ACAMBARO</v>
          </cell>
          <cell r="E1584" t="str">
            <v>GUANAJUATO</v>
          </cell>
          <cell r="F1584" t="str">
            <v>LERMA SANTIAGO PACIFICO</v>
          </cell>
          <cell r="G1584" t="str">
            <v>RIO LERMA-SALAMANCA</v>
          </cell>
          <cell r="H1584" t="str">
            <v>RIO SOLIS-SALAMANCA</v>
          </cell>
          <cell r="I1584" t="str">
            <v>CLIMATOLOGICA</v>
          </cell>
          <cell r="J1584" t="str">
            <v>CONAGUA-DGE</v>
          </cell>
          <cell r="K1584">
            <v>29099</v>
          </cell>
          <cell r="L1584">
            <v>41729</v>
          </cell>
          <cell r="M1584" t="str">
            <v>OPERANDO</v>
          </cell>
          <cell r="N1584">
            <v>20</v>
          </cell>
          <cell r="O1584">
            <v>6</v>
          </cell>
          <cell r="P1584">
            <v>38</v>
          </cell>
          <cell r="Q1584">
            <v>20.110555555555557</v>
          </cell>
          <cell r="R1584">
            <v>100</v>
          </cell>
          <cell r="S1584">
            <v>43</v>
          </cell>
          <cell r="T1584">
            <v>25</v>
          </cell>
          <cell r="U1584">
            <v>-100.72361111111111</v>
          </cell>
          <cell r="V1584">
            <v>1890</v>
          </cell>
          <cell r="W1584" t="str">
            <v/>
          </cell>
        </row>
        <row r="1585">
          <cell r="A1585" t="str">
            <v>00011150</v>
          </cell>
          <cell r="C1585" t="str">
            <v>SAN JOSE EL ALTO</v>
          </cell>
          <cell r="D1585" t="str">
            <v>ABASOLO</v>
          </cell>
          <cell r="E1585" t="str">
            <v>GUANAJUATO</v>
          </cell>
          <cell r="F1585" t="str">
            <v>LERMA SANTIAGO PACIFICO</v>
          </cell>
          <cell r="G1585" t="str">
            <v>RIO VERDE GRANDE</v>
          </cell>
          <cell r="H1585" t="str">
            <v>RIO DE LOS LAGOS</v>
          </cell>
          <cell r="I1585" t="str">
            <v>CLIMATOLOGICA</v>
          </cell>
          <cell r="J1585" t="str">
            <v>CONAGUA-DGE</v>
          </cell>
          <cell r="K1585">
            <v>29129</v>
          </cell>
          <cell r="L1585">
            <v>42035</v>
          </cell>
          <cell r="M1585" t="str">
            <v>OPERANDO</v>
          </cell>
          <cell r="N1585">
            <v>20</v>
          </cell>
          <cell r="O1585">
            <v>42</v>
          </cell>
          <cell r="P1585">
            <v>34</v>
          </cell>
          <cell r="Q1585">
            <v>20.709444444444443</v>
          </cell>
          <cell r="R1585">
            <v>101</v>
          </cell>
          <cell r="S1585">
            <v>15</v>
          </cell>
          <cell r="T1585">
            <v>43</v>
          </cell>
          <cell r="U1585">
            <v>-101.26194444444444</v>
          </cell>
          <cell r="V1585">
            <v>1775</v>
          </cell>
          <cell r="W1585" t="str">
            <v/>
          </cell>
        </row>
        <row r="1586">
          <cell r="A1586" t="str">
            <v>00011151</v>
          </cell>
          <cell r="C1586" t="str">
            <v>TACUBAYA</v>
          </cell>
          <cell r="D1586" t="str">
            <v>PENJAMO</v>
          </cell>
          <cell r="E1586" t="str">
            <v>GUANAJUATO</v>
          </cell>
          <cell r="F1586" t="str">
            <v>LERMA SANTIAGO PACIFICO</v>
          </cell>
          <cell r="G1586" t="str">
            <v>RIO LERMA-SALAMANCA</v>
          </cell>
          <cell r="H1586" t="str">
            <v>RIO ANGULO-RIO BRISEÑAS</v>
          </cell>
          <cell r="I1586" t="str">
            <v>CLIMATOLOGICA</v>
          </cell>
          <cell r="J1586" t="str">
            <v>CONAGUA-DGE</v>
          </cell>
          <cell r="K1586">
            <v>29129</v>
          </cell>
          <cell r="L1586">
            <v>41729</v>
          </cell>
          <cell r="M1586" t="str">
            <v>OPERANDO</v>
          </cell>
          <cell r="N1586">
            <v>20</v>
          </cell>
          <cell r="O1586">
            <v>18</v>
          </cell>
          <cell r="P1586">
            <v>20</v>
          </cell>
          <cell r="Q1586">
            <v>20.305555555555557</v>
          </cell>
          <cell r="R1586">
            <v>101</v>
          </cell>
          <cell r="S1586">
            <v>46</v>
          </cell>
          <cell r="T1586">
            <v>58</v>
          </cell>
          <cell r="U1586">
            <v>-101.78277777777778</v>
          </cell>
          <cell r="V1586">
            <v>1708</v>
          </cell>
          <cell r="W1586" t="str">
            <v/>
          </cell>
        </row>
        <row r="1587">
          <cell r="A1587" t="str">
            <v>00011153</v>
          </cell>
          <cell r="C1587" t="str">
            <v>LA LABORCITA</v>
          </cell>
          <cell r="D1587" t="str">
            <v>LEON</v>
          </cell>
          <cell r="E1587" t="str">
            <v>GUANAJUATO</v>
          </cell>
          <cell r="F1587" t="str">
            <v>LERMA SANTIAGO PACIFICO</v>
          </cell>
          <cell r="G1587" t="str">
            <v>RIO LERMA-SALAMANCA</v>
          </cell>
          <cell r="H1587" t="str">
            <v>RIO GUANAJUATO</v>
          </cell>
          <cell r="I1587" t="str">
            <v>CLIMATOLOGICA</v>
          </cell>
          <cell r="J1587" t="str">
            <v>CONAGUA-DGE</v>
          </cell>
          <cell r="K1587">
            <v>28550</v>
          </cell>
          <cell r="L1587">
            <v>41820</v>
          </cell>
          <cell r="M1587" t="str">
            <v>OPERANDO</v>
          </cell>
          <cell r="N1587">
            <v>21</v>
          </cell>
          <cell r="O1587">
            <v>6</v>
          </cell>
          <cell r="P1587">
            <v>18</v>
          </cell>
          <cell r="Q1587">
            <v>21.105</v>
          </cell>
          <cell r="R1587">
            <v>101</v>
          </cell>
          <cell r="S1587">
            <v>33</v>
          </cell>
          <cell r="T1587">
            <v>8</v>
          </cell>
          <cell r="U1587">
            <v>-101.55222222222221</v>
          </cell>
          <cell r="V1587">
            <v>1912</v>
          </cell>
          <cell r="W1587" t="str">
            <v/>
          </cell>
        </row>
        <row r="1588">
          <cell r="A1588" t="str">
            <v>00011154</v>
          </cell>
          <cell r="C1588" t="str">
            <v>SAN FRANCISCO DE DURAN</v>
          </cell>
          <cell r="D1588" t="str">
            <v>LEON</v>
          </cell>
          <cell r="E1588" t="str">
            <v>GUANAJUATO</v>
          </cell>
          <cell r="F1588" t="str">
            <v>LERMA SANTIAGO PACIFICO</v>
          </cell>
          <cell r="G1588" t="str">
            <v>RIO LERMA-SALAMANCA</v>
          </cell>
          <cell r="H1588" t="str">
            <v>RIO GUANAJUATO</v>
          </cell>
          <cell r="I1588" t="str">
            <v>CLIMATOLOGICA</v>
          </cell>
          <cell r="J1588" t="str">
            <v>CONAGUA-DGE</v>
          </cell>
          <cell r="K1588">
            <v>28550</v>
          </cell>
          <cell r="L1588">
            <v>36677</v>
          </cell>
          <cell r="M1588" t="str">
            <v>SUSPENDIDA</v>
          </cell>
          <cell r="N1588">
            <v>21</v>
          </cell>
          <cell r="O1588">
            <v>0</v>
          </cell>
          <cell r="P1588">
            <v>19</v>
          </cell>
          <cell r="Q1588">
            <v>21.005277777777778</v>
          </cell>
          <cell r="R1588">
            <v>101</v>
          </cell>
          <cell r="S1588">
            <v>37</v>
          </cell>
          <cell r="T1588">
            <v>16</v>
          </cell>
          <cell r="U1588">
            <v>-101.62111111111111</v>
          </cell>
          <cell r="V1588">
            <v>1790</v>
          </cell>
          <cell r="W1588" t="str">
            <v/>
          </cell>
        </row>
        <row r="1589">
          <cell r="A1589" t="str">
            <v>00011155</v>
          </cell>
          <cell r="C1589" t="str">
            <v>CORRAL DE PIEDRAS</v>
          </cell>
          <cell r="D1589" t="str">
            <v>SAN MIGUEL DE ALLENDE</v>
          </cell>
          <cell r="E1589" t="str">
            <v>GUANAJUATO</v>
          </cell>
          <cell r="F1589" t="str">
            <v>LERMA SANTIAGO PACIFICO</v>
          </cell>
          <cell r="G1589" t="str">
            <v>RIO LAJA</v>
          </cell>
          <cell r="H1589" t="str">
            <v>RIO LAJA-PEÑUELITAS</v>
          </cell>
          <cell r="I1589" t="str">
            <v>CLIMATOLOGICA</v>
          </cell>
          <cell r="J1589" t="str">
            <v>CONAGUA-DGE</v>
          </cell>
          <cell r="K1589">
            <v>29342</v>
          </cell>
          <cell r="L1589">
            <v>41912</v>
          </cell>
          <cell r="M1589" t="str">
            <v>OPERANDO</v>
          </cell>
          <cell r="N1589">
            <v>20</v>
          </cell>
          <cell r="O1589">
            <v>58</v>
          </cell>
          <cell r="P1589">
            <v>29</v>
          </cell>
          <cell r="Q1589">
            <v>20.974722222222219</v>
          </cell>
          <cell r="R1589">
            <v>100</v>
          </cell>
          <cell r="S1589">
            <v>35</v>
          </cell>
          <cell r="T1589">
            <v>36</v>
          </cell>
          <cell r="U1589">
            <v>-100.59333333333333</v>
          </cell>
          <cell r="V1589">
            <v>2041</v>
          </cell>
          <cell r="W1589" t="str">
            <v/>
          </cell>
        </row>
        <row r="1590">
          <cell r="A1590" t="str">
            <v>00011156</v>
          </cell>
          <cell r="C1590" t="str">
            <v>EL DORMIDO</v>
          </cell>
          <cell r="D1590" t="str">
            <v>SANTIAGO MARAVATIO</v>
          </cell>
          <cell r="E1590" t="str">
            <v>GUANAJUATO</v>
          </cell>
          <cell r="F1590" t="str">
            <v>LERMA SANTIAGO PACIFICO</v>
          </cell>
          <cell r="G1590" t="str">
            <v>LAGUNA DE PATZCUARO-QUITZEO-YURIRIA</v>
          </cell>
          <cell r="H1590" t="str">
            <v>LAGUNA DE YURIRIA</v>
          </cell>
          <cell r="I1590" t="str">
            <v>CLIMATOLOGICA</v>
          </cell>
          <cell r="J1590" t="str">
            <v>CONAGUA-DGE</v>
          </cell>
          <cell r="K1590">
            <v>29342</v>
          </cell>
          <cell r="L1590">
            <v>41790</v>
          </cell>
          <cell r="M1590" t="str">
            <v>OPERANDO</v>
          </cell>
          <cell r="N1590">
            <v>20</v>
          </cell>
          <cell r="O1590">
            <v>7</v>
          </cell>
          <cell r="P1590">
            <v>38</v>
          </cell>
          <cell r="Q1590">
            <v>20.127222222222223</v>
          </cell>
          <cell r="R1590">
            <v>101</v>
          </cell>
          <cell r="S1590">
            <v>1</v>
          </cell>
          <cell r="T1590">
            <v>42</v>
          </cell>
          <cell r="U1590">
            <v>-101.02833333333334</v>
          </cell>
          <cell r="V1590">
            <v>1907</v>
          </cell>
          <cell r="W1590" t="str">
            <v/>
          </cell>
        </row>
        <row r="1591">
          <cell r="A1591" t="str">
            <v>00011157</v>
          </cell>
          <cell r="C1591" t="str">
            <v>PEÑUELAS</v>
          </cell>
          <cell r="D1591" t="str">
            <v>SAN FRANCISCO DEL RINCON</v>
          </cell>
          <cell r="E1591" t="str">
            <v>GUANAJUATO</v>
          </cell>
          <cell r="F1591" t="str">
            <v>LERMA SANTIAGO PACIFICO</v>
          </cell>
          <cell r="G1591" t="str">
            <v>RIO LERMA-SALAMANCA</v>
          </cell>
          <cell r="H1591" t="str">
            <v>RIO TURBIO-PRESA EL PAPALOTE</v>
          </cell>
          <cell r="I1591" t="str">
            <v>CLIMATOLOGICA</v>
          </cell>
          <cell r="J1591" t="str">
            <v>CONAGUA-DGE</v>
          </cell>
          <cell r="K1591">
            <v>29587</v>
          </cell>
          <cell r="L1591">
            <v>41759</v>
          </cell>
          <cell r="M1591" t="str">
            <v>OPERANDO</v>
          </cell>
          <cell r="N1591">
            <v>20</v>
          </cell>
          <cell r="O1591">
            <v>52</v>
          </cell>
          <cell r="P1591">
            <v>51</v>
          </cell>
          <cell r="Q1591">
            <v>20.880833333333335</v>
          </cell>
          <cell r="R1591">
            <v>101</v>
          </cell>
          <cell r="S1591">
            <v>51</v>
          </cell>
          <cell r="T1591">
            <v>20</v>
          </cell>
          <cell r="U1591">
            <v>-101.85555555555555</v>
          </cell>
          <cell r="V1591">
            <v>1753</v>
          </cell>
          <cell r="W1591" t="str">
            <v/>
          </cell>
        </row>
        <row r="1592">
          <cell r="A1592" t="str">
            <v>00011158</v>
          </cell>
          <cell r="C1592" t="str">
            <v>PIÑICUARO</v>
          </cell>
          <cell r="D1592" t="str">
            <v>MOROLEON</v>
          </cell>
          <cell r="E1592" t="str">
            <v>GUANAJUATO</v>
          </cell>
          <cell r="F1592" t="str">
            <v>LERMA SANTIAGO PACIFICO</v>
          </cell>
          <cell r="G1592" t="str">
            <v>LAGUNA DE PATZCUARO-QUITZEO-YURIRIA</v>
          </cell>
          <cell r="H1592" t="str">
            <v>LAGUNA DE YURIRIA</v>
          </cell>
          <cell r="I1592" t="str">
            <v>CLIMATOLOGICA</v>
          </cell>
          <cell r="J1592" t="str">
            <v>CONAGUA-DGE</v>
          </cell>
          <cell r="K1592">
            <v>29587</v>
          </cell>
          <cell r="L1592">
            <v>41639</v>
          </cell>
          <cell r="M1592" t="str">
            <v>OPERANDO</v>
          </cell>
          <cell r="N1592">
            <v>20</v>
          </cell>
          <cell r="O1592">
            <v>2</v>
          </cell>
          <cell r="P1592">
            <v>56</v>
          </cell>
          <cell r="Q1592">
            <v>20.048888888888889</v>
          </cell>
          <cell r="R1592">
            <v>101</v>
          </cell>
          <cell r="S1592">
            <v>14</v>
          </cell>
          <cell r="T1592">
            <v>27</v>
          </cell>
          <cell r="U1592">
            <v>-101.24083333333333</v>
          </cell>
          <cell r="V1592">
            <v>2130</v>
          </cell>
          <cell r="W1592" t="str">
            <v/>
          </cell>
        </row>
        <row r="1593">
          <cell r="A1593" t="str">
            <v>00011159</v>
          </cell>
          <cell r="C1593" t="str">
            <v>PRESA EL BARRIAL</v>
          </cell>
          <cell r="D1593" t="str">
            <v>SAN FRANCISCO DEL RINCON</v>
          </cell>
          <cell r="E1593" t="str">
            <v>GUANAJUATO</v>
          </cell>
          <cell r="F1593" t="str">
            <v>LERMA SANTIAGO PACIFICO</v>
          </cell>
          <cell r="G1593" t="str">
            <v>RIO LERMA-SALAMANCA</v>
          </cell>
          <cell r="H1593" t="str">
            <v>RIO TURBIO-PRESA EL PAPALOTE</v>
          </cell>
          <cell r="I1593" t="str">
            <v>CLIMATOLOGICA</v>
          </cell>
          <cell r="J1593" t="str">
            <v>CONAGUA-DGE</v>
          </cell>
          <cell r="K1593">
            <v>29373</v>
          </cell>
          <cell r="L1593">
            <v>41973</v>
          </cell>
          <cell r="M1593" t="str">
            <v>OPERANDO</v>
          </cell>
          <cell r="N1593">
            <v>21</v>
          </cell>
          <cell r="O1593">
            <v>2</v>
          </cell>
          <cell r="P1593">
            <v>55</v>
          </cell>
          <cell r="Q1593">
            <v>21.048611111111114</v>
          </cell>
          <cell r="R1593">
            <v>101</v>
          </cell>
          <cell r="S1593">
            <v>50</v>
          </cell>
          <cell r="T1593">
            <v>18</v>
          </cell>
          <cell r="U1593">
            <v>-101.83833333333332</v>
          </cell>
          <cell r="V1593">
            <v>1787</v>
          </cell>
          <cell r="W1593" t="str">
            <v/>
          </cell>
        </row>
        <row r="1594">
          <cell r="A1594" t="str">
            <v>00011160</v>
          </cell>
          <cell r="C1594" t="str">
            <v>SAN ISIDRO</v>
          </cell>
          <cell r="D1594" t="str">
            <v>OCAMPO</v>
          </cell>
          <cell r="E1594" t="str">
            <v>GUANAJUATO</v>
          </cell>
          <cell r="F1594" t="str">
            <v>LERMA SANTIAGO PACIFICO</v>
          </cell>
          <cell r="G1594" t="str">
            <v>RIO VERDE GRANDE</v>
          </cell>
          <cell r="H1594" t="str">
            <v>RIO DE LOS LAGOS</v>
          </cell>
          <cell r="I1594" t="str">
            <v>CLIMATOLOGICA</v>
          </cell>
          <cell r="J1594" t="str">
            <v>CONAGUA-DGE</v>
          </cell>
          <cell r="K1594">
            <v>29281</v>
          </cell>
          <cell r="L1594">
            <v>41820</v>
          </cell>
          <cell r="M1594" t="str">
            <v>OPERANDO</v>
          </cell>
          <cell r="N1594">
            <v>20</v>
          </cell>
          <cell r="O1594">
            <v>34</v>
          </cell>
          <cell r="P1594">
            <v>40</v>
          </cell>
          <cell r="Q1594">
            <v>20.577777777777779</v>
          </cell>
          <cell r="R1594">
            <v>101</v>
          </cell>
          <cell r="S1594">
            <v>32</v>
          </cell>
          <cell r="T1594">
            <v>14</v>
          </cell>
          <cell r="U1594">
            <v>-101.53722222222223</v>
          </cell>
          <cell r="V1594">
            <v>1694</v>
          </cell>
          <cell r="W1594" t="str">
            <v/>
          </cell>
        </row>
        <row r="1595">
          <cell r="A1595" t="str">
            <v>00011161</v>
          </cell>
          <cell r="C1595" t="str">
            <v>EL VERGEL</v>
          </cell>
          <cell r="D1595" t="str">
            <v>SAN LUIS DE LA PAZ</v>
          </cell>
          <cell r="E1595" t="str">
            <v>GUANAJUATO</v>
          </cell>
          <cell r="F1595" t="str">
            <v>LERMA SANTIAGO PACIFICO</v>
          </cell>
          <cell r="G1595" t="str">
            <v>RIO LAJA</v>
          </cell>
          <cell r="H1595" t="str">
            <v>RIO LAJA-PEÑUELITAS</v>
          </cell>
          <cell r="I1595" t="str">
            <v>CLIMATOLOGICA</v>
          </cell>
          <cell r="J1595" t="str">
            <v>CONAGUA-DGE</v>
          </cell>
          <cell r="K1595">
            <v>29221</v>
          </cell>
          <cell r="L1595">
            <v>41639</v>
          </cell>
          <cell r="M1595" t="str">
            <v>OPERANDO</v>
          </cell>
          <cell r="N1595">
            <v>21</v>
          </cell>
          <cell r="O1595">
            <v>27</v>
          </cell>
          <cell r="P1595">
            <v>0</v>
          </cell>
          <cell r="Q1595">
            <v>21.45</v>
          </cell>
          <cell r="R1595">
            <v>100</v>
          </cell>
          <cell r="S1595">
            <v>39</v>
          </cell>
          <cell r="T1595">
            <v>49</v>
          </cell>
          <cell r="U1595">
            <v>-100.66361111111112</v>
          </cell>
          <cell r="V1595">
            <v>2192</v>
          </cell>
          <cell r="W1595" t="str">
            <v/>
          </cell>
        </row>
        <row r="1596">
          <cell r="A1596" t="str">
            <v>00011162</v>
          </cell>
          <cell r="C1596" t="str">
            <v>COMANJILLA</v>
          </cell>
          <cell r="D1596" t="str">
            <v>SILAO</v>
          </cell>
          <cell r="E1596" t="str">
            <v>GUANAJUATO</v>
          </cell>
          <cell r="F1596" t="str">
            <v>LERMA SANTIAGO PACIFICO</v>
          </cell>
          <cell r="G1596" t="str">
            <v>RIO LERMA-SALAMANCA</v>
          </cell>
          <cell r="H1596" t="str">
            <v>RIO GUANAJUATO</v>
          </cell>
          <cell r="I1596" t="str">
            <v>CLIMATOLOGICA</v>
          </cell>
          <cell r="J1596" t="str">
            <v>CONAGUA-DGE</v>
          </cell>
          <cell r="K1596">
            <v>30011</v>
          </cell>
          <cell r="L1596">
            <v>42004</v>
          </cell>
          <cell r="M1596" t="str">
            <v>OPERANDO</v>
          </cell>
          <cell r="N1596">
            <v>21</v>
          </cell>
          <cell r="O1596">
            <v>4</v>
          </cell>
          <cell r="P1596">
            <v>6</v>
          </cell>
          <cell r="Q1596">
            <v>21.068333333333332</v>
          </cell>
          <cell r="R1596">
            <v>101</v>
          </cell>
          <cell r="S1596">
            <v>28</v>
          </cell>
          <cell r="T1596">
            <v>29</v>
          </cell>
          <cell r="U1596">
            <v>-101.47472222222223</v>
          </cell>
          <cell r="V1596">
            <v>1898</v>
          </cell>
          <cell r="W1596" t="str">
            <v/>
          </cell>
        </row>
        <row r="1597">
          <cell r="A1597" t="str">
            <v>00011163</v>
          </cell>
          <cell r="C1597" t="str">
            <v>LA JAULA</v>
          </cell>
          <cell r="D1597" t="str">
            <v>SAN DIEGO DE LA UNION</v>
          </cell>
          <cell r="E1597" t="str">
            <v>GUANAJUATO</v>
          </cell>
          <cell r="F1597" t="str">
            <v>LERMA SANTIAGO PACIFICO</v>
          </cell>
          <cell r="G1597" t="str">
            <v>RIO LAJA</v>
          </cell>
          <cell r="H1597" t="str">
            <v>RIO LAJA-PEÑUELITAS</v>
          </cell>
          <cell r="I1597" t="str">
            <v>CLIMATOLOGICA</v>
          </cell>
          <cell r="J1597" t="str">
            <v>CONAGUA-DGE</v>
          </cell>
          <cell r="K1597">
            <v>30011</v>
          </cell>
          <cell r="L1597">
            <v>35246</v>
          </cell>
          <cell r="M1597" t="str">
            <v>SUSPENDIDA</v>
          </cell>
          <cell r="N1597">
            <v>21</v>
          </cell>
          <cell r="O1597">
            <v>30</v>
          </cell>
          <cell r="P1597">
            <v>45</v>
          </cell>
          <cell r="Q1597">
            <v>21.512499999999999</v>
          </cell>
          <cell r="R1597">
            <v>100</v>
          </cell>
          <cell r="S1597">
            <v>45</v>
          </cell>
          <cell r="T1597">
            <v>8</v>
          </cell>
          <cell r="U1597">
            <v>-100.75222222222222</v>
          </cell>
          <cell r="V1597">
            <v>2080</v>
          </cell>
          <cell r="W1597" t="str">
            <v/>
          </cell>
        </row>
        <row r="1598">
          <cell r="A1598" t="str">
            <v>00011164</v>
          </cell>
          <cell r="C1598" t="str">
            <v>EL COPAL</v>
          </cell>
          <cell r="D1598" t="str">
            <v>IRAPUATO</v>
          </cell>
          <cell r="E1598" t="str">
            <v>GUANAJUATO</v>
          </cell>
          <cell r="F1598" t="str">
            <v>LERMA SANTIAGO PACIFICO</v>
          </cell>
          <cell r="G1598" t="str">
            <v>RIO LERMA-SALAMANCA</v>
          </cell>
          <cell r="H1598" t="str">
            <v>RIO GUANAJUATO</v>
          </cell>
          <cell r="I1598" t="str">
            <v>CLIMATOLOGICA</v>
          </cell>
          <cell r="J1598" t="str">
            <v>CONAGUA-SMN</v>
          </cell>
          <cell r="K1598">
            <v>30317</v>
          </cell>
          <cell r="L1598">
            <v>35338</v>
          </cell>
          <cell r="M1598" t="str">
            <v>SUSPENDIDA</v>
          </cell>
          <cell r="N1598">
            <v>20</v>
          </cell>
          <cell r="O1598">
            <v>44</v>
          </cell>
          <cell r="P1598">
            <v>27</v>
          </cell>
          <cell r="Q1598">
            <v>20.740833333333335</v>
          </cell>
          <cell r="R1598">
            <v>101</v>
          </cell>
          <cell r="S1598">
            <v>20</v>
          </cell>
          <cell r="T1598">
            <v>7</v>
          </cell>
          <cell r="U1598">
            <v>-101.33527777777778</v>
          </cell>
          <cell r="V1598">
            <v>1750</v>
          </cell>
          <cell r="W1598" t="str">
            <v/>
          </cell>
        </row>
        <row r="1599">
          <cell r="A1599" t="str">
            <v>00011165</v>
          </cell>
          <cell r="C1599" t="str">
            <v>CHICHIMEQUILLAS</v>
          </cell>
          <cell r="D1599" t="str">
            <v>SILAO</v>
          </cell>
          <cell r="E1599" t="str">
            <v>GUANAJUATO</v>
          </cell>
          <cell r="F1599" t="str">
            <v>LERMA SANTIAGO PACIFICO</v>
          </cell>
          <cell r="G1599" t="str">
            <v>RIO LERMA-SALAMANCA</v>
          </cell>
          <cell r="H1599" t="str">
            <v>RIO GUANAJUATO</v>
          </cell>
          <cell r="I1599" t="str">
            <v>CLIMATOLOGICA</v>
          </cell>
          <cell r="J1599" t="str">
            <v>CONAGUA-DGE</v>
          </cell>
          <cell r="K1599">
            <v>25812</v>
          </cell>
          <cell r="L1599">
            <v>41912</v>
          </cell>
          <cell r="M1599" t="str">
            <v>OPERANDO</v>
          </cell>
          <cell r="N1599">
            <v>21</v>
          </cell>
          <cell r="O1599">
            <v>2</v>
          </cell>
          <cell r="P1599">
            <v>31</v>
          </cell>
          <cell r="Q1599">
            <v>21.041944444444447</v>
          </cell>
          <cell r="R1599">
            <v>101</v>
          </cell>
          <cell r="S1599">
            <v>26</v>
          </cell>
          <cell r="T1599">
            <v>10</v>
          </cell>
          <cell r="U1599">
            <v>-101.43611111111112</v>
          </cell>
          <cell r="V1599">
            <v>1898</v>
          </cell>
          <cell r="W1599" t="str">
            <v/>
          </cell>
        </row>
        <row r="1600">
          <cell r="A1600" t="str">
            <v>00011166</v>
          </cell>
          <cell r="C1600" t="str">
            <v>EL GIGANTE</v>
          </cell>
          <cell r="D1600" t="str">
            <v>MARAVATIO</v>
          </cell>
          <cell r="E1600" t="str">
            <v>MICHOACAN DE OCAMPO</v>
          </cell>
          <cell r="F1600" t="str">
            <v>LERMA SANTIAGO PACIFICO</v>
          </cell>
          <cell r="G1600" t="str">
            <v>RIO LERMA-TOLUCA</v>
          </cell>
          <cell r="H1600" t="str">
            <v>RIO ATLACOMULCO-PASO DE OVEJAS</v>
          </cell>
          <cell r="I1600" t="str">
            <v>CLIMATOLOGICA</v>
          </cell>
          <cell r="J1600" t="str">
            <v>CONAGUA-DGE</v>
          </cell>
          <cell r="K1600">
            <v>28856</v>
          </cell>
          <cell r="L1600">
            <v>41943</v>
          </cell>
          <cell r="M1600" t="str">
            <v>OPERANDO</v>
          </cell>
          <cell r="N1600">
            <v>19</v>
          </cell>
          <cell r="O1600">
            <v>58</v>
          </cell>
          <cell r="P1600">
            <v>21</v>
          </cell>
          <cell r="Q1600">
            <v>19.972499999999997</v>
          </cell>
          <cell r="R1600">
            <v>100</v>
          </cell>
          <cell r="S1600">
            <v>27</v>
          </cell>
          <cell r="T1600">
            <v>4</v>
          </cell>
          <cell r="U1600">
            <v>-100.45111111111112</v>
          </cell>
          <cell r="V1600">
            <v>1971</v>
          </cell>
          <cell r="W1600" t="str">
            <v/>
          </cell>
        </row>
        <row r="1601">
          <cell r="A1601" t="str">
            <v>00011167</v>
          </cell>
          <cell r="C1601" t="str">
            <v>SAN J. P. DE ARRIBA</v>
          </cell>
          <cell r="D1601" t="str">
            <v>SAN DIEGO DE LA UNION</v>
          </cell>
          <cell r="E1601" t="str">
            <v>GUANAJUATO</v>
          </cell>
          <cell r="F1601" t="str">
            <v>LERMA SANTIAGO PACIFICO</v>
          </cell>
          <cell r="G1601" t="str">
            <v>RIO LAJA</v>
          </cell>
          <cell r="H1601" t="str">
            <v>RIO LAJA-PEÑUELITAS</v>
          </cell>
          <cell r="I1601" t="str">
            <v>CLIMATOLOGICA</v>
          </cell>
          <cell r="J1601" t="str">
            <v>CONAGUA</v>
          </cell>
          <cell r="K1601">
            <v>33970</v>
          </cell>
          <cell r="L1601">
            <v>42004</v>
          </cell>
          <cell r="M1601" t="str">
            <v>OPERANDO</v>
          </cell>
          <cell r="N1601">
            <v>20</v>
          </cell>
          <cell r="O1601">
            <v>59</v>
          </cell>
          <cell r="P1601">
            <v>50</v>
          </cell>
          <cell r="Q1601">
            <v>20.997222222222224</v>
          </cell>
          <cell r="R1601">
            <v>100</v>
          </cell>
          <cell r="S1601">
            <v>23</v>
          </cell>
          <cell r="T1601">
            <v>10</v>
          </cell>
          <cell r="U1601">
            <v>-100.38611111111112</v>
          </cell>
          <cell r="V1601">
            <v>2134</v>
          </cell>
          <cell r="W1601" t="str">
            <v/>
          </cell>
        </row>
        <row r="1602">
          <cell r="A1602" t="str">
            <v>00011168</v>
          </cell>
          <cell r="C1602" t="str">
            <v>SAN JUAN TEMASCATIO</v>
          </cell>
          <cell r="D1602" t="str">
            <v>SALAMANCA</v>
          </cell>
          <cell r="E1602" t="str">
            <v>GUANAJUATO</v>
          </cell>
          <cell r="F1602" t="str">
            <v>LERMA SANTIAGO PACIFICO</v>
          </cell>
          <cell r="G1602" t="str">
            <v>RIO LERMA-SALAMANCA</v>
          </cell>
          <cell r="H1602" t="str">
            <v>RIO TEMASCATIO</v>
          </cell>
          <cell r="I1602" t="str">
            <v>CLIMATOLOGICA</v>
          </cell>
          <cell r="J1602" t="str">
            <v>CONAGUA</v>
          </cell>
          <cell r="K1602">
            <v>33970</v>
          </cell>
          <cell r="L1602">
            <v>41943</v>
          </cell>
          <cell r="M1602" t="str">
            <v>OPERANDO</v>
          </cell>
          <cell r="N1602">
            <v>20</v>
          </cell>
          <cell r="O1602">
            <v>53</v>
          </cell>
          <cell r="P1602">
            <v>52</v>
          </cell>
          <cell r="Q1602">
            <v>20.897777777777776</v>
          </cell>
          <cell r="R1602">
            <v>100</v>
          </cell>
          <cell r="S1602">
            <v>43</v>
          </cell>
          <cell r="T1602">
            <v>15</v>
          </cell>
          <cell r="U1602">
            <v>-100.72083333333333</v>
          </cell>
          <cell r="V1602">
            <v>2062</v>
          </cell>
          <cell r="W1602" t="str">
            <v/>
          </cell>
        </row>
        <row r="1603">
          <cell r="A1603" t="str">
            <v>00011169</v>
          </cell>
          <cell r="C1603" t="str">
            <v>TRES GUERRAS</v>
          </cell>
          <cell r="D1603" t="str">
            <v>CELAYA</v>
          </cell>
          <cell r="E1603" t="str">
            <v>GUANAJUATO</v>
          </cell>
          <cell r="F1603" t="str">
            <v>LERMA SANTIAGO PACIFICO</v>
          </cell>
          <cell r="G1603" t="str">
            <v>RIO LAJA</v>
          </cell>
          <cell r="H1603" t="str">
            <v>RIO LAJA-CELAYA</v>
          </cell>
          <cell r="I1603" t="str">
            <v>CLIMATOLOGICA</v>
          </cell>
          <cell r="J1603" t="str">
            <v>CONAGUA</v>
          </cell>
          <cell r="K1603">
            <v>34243</v>
          </cell>
          <cell r="L1603">
            <v>41973</v>
          </cell>
          <cell r="M1603" t="str">
            <v>OPERANDO</v>
          </cell>
          <cell r="N1603">
            <v>20</v>
          </cell>
          <cell r="O1603">
            <v>30</v>
          </cell>
          <cell r="P1603">
            <v>56</v>
          </cell>
          <cell r="Q1603">
            <v>20.515555555555554</v>
          </cell>
          <cell r="R1603">
            <v>100</v>
          </cell>
          <cell r="S1603">
            <v>40</v>
          </cell>
          <cell r="T1603">
            <v>30</v>
          </cell>
          <cell r="U1603">
            <v>-100.67500000000001</v>
          </cell>
          <cell r="V1603">
            <v>1358</v>
          </cell>
          <cell r="W1603" t="str">
            <v/>
          </cell>
        </row>
        <row r="1604">
          <cell r="A1604" t="str">
            <v>00011170</v>
          </cell>
          <cell r="C1604" t="str">
            <v>C.E.M.S.I. IRAPUATO</v>
          </cell>
          <cell r="D1604" t="str">
            <v>IRAPUATO</v>
          </cell>
          <cell r="E1604" t="str">
            <v>GUANAJUATO</v>
          </cell>
          <cell r="F1604" t="str">
            <v>LERMA SANTIAGO PACIFICO</v>
          </cell>
          <cell r="G1604" t="str">
            <v>RIO LERMA-SALAMANCA</v>
          </cell>
          <cell r="H1604" t="str">
            <v>RIO GUANAJUATO</v>
          </cell>
          <cell r="I1604" t="str">
            <v>CLIMATOLOGICA</v>
          </cell>
          <cell r="J1604" t="str">
            <v>CONAGUA-DGE</v>
          </cell>
          <cell r="K1604">
            <v>33756</v>
          </cell>
          <cell r="L1604">
            <v>36099</v>
          </cell>
          <cell r="M1604" t="str">
            <v>SUSPENDIDA</v>
          </cell>
          <cell r="N1604">
            <v>20</v>
          </cell>
          <cell r="O1604">
            <v>41</v>
          </cell>
          <cell r="P1604">
            <v>20</v>
          </cell>
          <cell r="Q1604">
            <v>20.68888888888889</v>
          </cell>
          <cell r="R1604">
            <v>101</v>
          </cell>
          <cell r="S1604">
            <v>22</v>
          </cell>
          <cell r="T1604">
            <v>42</v>
          </cell>
          <cell r="U1604">
            <v>-101.37833333333333</v>
          </cell>
          <cell r="V1604">
            <v>1715</v>
          </cell>
          <cell r="W1604" t="str">
            <v/>
          </cell>
        </row>
        <row r="1605">
          <cell r="A1605" t="str">
            <v>00011171</v>
          </cell>
          <cell r="C1605" t="str">
            <v>JARAL DEL PROGRESO</v>
          </cell>
          <cell r="D1605" t="str">
            <v>JARAL DEL PROGRESO</v>
          </cell>
          <cell r="E1605" t="str">
            <v>GUANAJUATO</v>
          </cell>
          <cell r="F1605" t="str">
            <v>LERMA SANTIAGO PACIFICO</v>
          </cell>
          <cell r="G1605" t="str">
            <v>RIO LERMA-SALAMANCA</v>
          </cell>
          <cell r="H1605" t="str">
            <v>RIO SOLIS-SALAMANCA</v>
          </cell>
          <cell r="I1605" t="str">
            <v>CLIMATOLOGICA</v>
          </cell>
          <cell r="J1605" t="str">
            <v>CONAGUA</v>
          </cell>
          <cell r="K1605">
            <v>40909</v>
          </cell>
          <cell r="L1605">
            <v>42004</v>
          </cell>
          <cell r="M1605" t="str">
            <v>OPERANDO</v>
          </cell>
          <cell r="N1605">
            <v>20</v>
          </cell>
          <cell r="O1605">
            <v>22</v>
          </cell>
          <cell r="P1605">
            <v>47</v>
          </cell>
          <cell r="Q1605">
            <v>20.379722222222224</v>
          </cell>
          <cell r="R1605">
            <v>101</v>
          </cell>
          <cell r="S1605">
            <v>3</v>
          </cell>
          <cell r="T1605">
            <v>22</v>
          </cell>
          <cell r="U1605">
            <v>-101.05611111111111</v>
          </cell>
          <cell r="V1605">
            <v>1735</v>
          </cell>
          <cell r="W1605" t="str">
            <v/>
          </cell>
        </row>
        <row r="1606">
          <cell r="A1606" t="str">
            <v>00011172</v>
          </cell>
          <cell r="C1606" t="str">
            <v>PRESA PASO DE VAQUEROS</v>
          </cell>
          <cell r="D1606" t="str">
            <v>SAN LUIS DE LA PAZ</v>
          </cell>
          <cell r="E1606" t="str">
            <v>GUANAJUATO</v>
          </cell>
          <cell r="F1606" t="str">
            <v>LERMA SANTIAGO PACIFICO</v>
          </cell>
          <cell r="G1606" t="str">
            <v>RIO TAMUIN</v>
          </cell>
          <cell r="H1606" t="str">
            <v>RIO SANTA MARIA ALTO</v>
          </cell>
          <cell r="I1606" t="str">
            <v>CLIMATOLOGICA</v>
          </cell>
          <cell r="J1606" t="str">
            <v>CONAGUA</v>
          </cell>
          <cell r="K1606">
            <v>42025</v>
          </cell>
          <cell r="L1606">
            <v>11414</v>
          </cell>
          <cell r="M1606" t="str">
            <v>OPERANDO</v>
          </cell>
          <cell r="N1606">
            <v>21</v>
          </cell>
          <cell r="O1606">
            <v>21</v>
          </cell>
          <cell r="P1606">
            <v>4</v>
          </cell>
          <cell r="Q1606">
            <v>21.351111111111113</v>
          </cell>
          <cell r="R1606">
            <v>100</v>
          </cell>
          <cell r="S1606">
            <v>22</v>
          </cell>
          <cell r="T1606">
            <v>32</v>
          </cell>
          <cell r="U1606">
            <v>-100.37555555555555</v>
          </cell>
          <cell r="V1606">
            <v>1943</v>
          </cell>
          <cell r="W1606" t="str">
            <v/>
          </cell>
        </row>
        <row r="1607">
          <cell r="A1607" t="str">
            <v>00012001</v>
          </cell>
          <cell r="C1607" t="str">
            <v>ACAPETLAHUAYA</v>
          </cell>
          <cell r="D1607" t="str">
            <v>TELOLOAPAN</v>
          </cell>
          <cell r="E1607" t="str">
            <v>GUERRERO</v>
          </cell>
          <cell r="F1607" t="str">
            <v>BALSAS</v>
          </cell>
          <cell r="G1607" t="str">
            <v>RIO BALSAS-MEZCALA</v>
          </cell>
          <cell r="H1607" t="str">
            <v>RIO BALSAS-SANTO TOMAS</v>
          </cell>
          <cell r="I1607" t="str">
            <v>CLIMATOLOGICA</v>
          </cell>
          <cell r="J1607" t="str">
            <v>CONAGUA-DGE</v>
          </cell>
          <cell r="K1607">
            <v>23590</v>
          </cell>
          <cell r="L1607">
            <v>41851</v>
          </cell>
          <cell r="M1607" t="str">
            <v>OPERANDO</v>
          </cell>
          <cell r="N1607">
            <v>18</v>
          </cell>
          <cell r="O1607">
            <v>20</v>
          </cell>
          <cell r="P1607">
            <v>7</v>
          </cell>
          <cell r="Q1607">
            <v>18.335277777777776</v>
          </cell>
          <cell r="R1607">
            <v>100</v>
          </cell>
          <cell r="S1607">
            <v>4</v>
          </cell>
          <cell r="T1607">
            <v>21</v>
          </cell>
          <cell r="U1607">
            <v>-100.07249999999999</v>
          </cell>
          <cell r="V1607">
            <v>1292</v>
          </cell>
          <cell r="W1607" t="str">
            <v/>
          </cell>
        </row>
        <row r="1608">
          <cell r="A1608" t="str">
            <v>00012002</v>
          </cell>
          <cell r="B1608">
            <v>76805</v>
          </cell>
          <cell r="C1608" t="str">
            <v>ACAPULCO DE JUAREZ (OBS)</v>
          </cell>
          <cell r="D1608" t="str">
            <v>ACAPULCO DE JUAREZ</v>
          </cell>
          <cell r="E1608" t="str">
            <v>GUERRERO</v>
          </cell>
          <cell r="F1608" t="str">
            <v>PACIFICO SUR</v>
          </cell>
          <cell r="G1608" t="str">
            <v>RIO NEXPA</v>
          </cell>
          <cell r="H1608" t="str">
            <v>RIO CORTES Y ESTANCIA</v>
          </cell>
          <cell r="I1608" t="str">
            <v>OBSERVATORIO</v>
          </cell>
          <cell r="J1608" t="str">
            <v>CONAGUA-SMN</v>
          </cell>
          <cell r="K1608">
            <v>29587</v>
          </cell>
          <cell r="L1608">
            <v>40543</v>
          </cell>
          <cell r="M1608" t="str">
            <v>OPERANDO</v>
          </cell>
          <cell r="N1608">
            <v>16</v>
          </cell>
          <cell r="O1608">
            <v>45</v>
          </cell>
          <cell r="P1608">
            <v>47</v>
          </cell>
          <cell r="Q1608">
            <v>16.763055555555557</v>
          </cell>
          <cell r="R1608">
            <v>99</v>
          </cell>
          <cell r="S1608">
            <v>44</v>
          </cell>
          <cell r="T1608">
            <v>56</v>
          </cell>
          <cell r="U1608">
            <v>-99.748888888888885</v>
          </cell>
          <cell r="V1608">
            <v>3</v>
          </cell>
          <cell r="W1608" t="str">
            <v/>
          </cell>
        </row>
        <row r="1609">
          <cell r="A1609" t="str">
            <v>00012003</v>
          </cell>
          <cell r="C1609" t="str">
            <v>AGUA SALADA (CFE)</v>
          </cell>
          <cell r="D1609" t="str">
            <v>ACAPULCO DE JUAREZ</v>
          </cell>
          <cell r="E1609" t="str">
            <v>GUERRERO</v>
          </cell>
          <cell r="F1609" t="str">
            <v>PACIFICO SUR</v>
          </cell>
          <cell r="G1609" t="str">
            <v>RIO PAPAGAYO</v>
          </cell>
          <cell r="H1609" t="str">
            <v>RIO PAPAGAYO</v>
          </cell>
          <cell r="I1609" t="str">
            <v>CLIMATOLOGICA</v>
          </cell>
          <cell r="J1609" t="str">
            <v>CFE</v>
          </cell>
          <cell r="K1609">
            <v>25993</v>
          </cell>
          <cell r="L1609">
            <v>36891</v>
          </cell>
          <cell r="M1609" t="str">
            <v>SUSPENDIDA</v>
          </cell>
          <cell r="N1609">
            <v>17</v>
          </cell>
          <cell r="O1609">
            <v>10</v>
          </cell>
          <cell r="P1609">
            <v>43</v>
          </cell>
          <cell r="Q1609">
            <v>17.178611111111113</v>
          </cell>
          <cell r="R1609">
            <v>99</v>
          </cell>
          <cell r="S1609">
            <v>37</v>
          </cell>
          <cell r="T1609">
            <v>52</v>
          </cell>
          <cell r="U1609">
            <v>-99.63111111111111</v>
          </cell>
          <cell r="V1609">
            <v>233</v>
          </cell>
          <cell r="W1609" t="str">
            <v/>
          </cell>
        </row>
        <row r="1610">
          <cell r="A1610" t="str">
            <v>00012004</v>
          </cell>
          <cell r="C1610" t="str">
            <v>AHUEHUEPAN</v>
          </cell>
          <cell r="D1610" t="str">
            <v>IGUALA DE LA INDEPENDENCIA</v>
          </cell>
          <cell r="E1610" t="str">
            <v>GUERRERO</v>
          </cell>
          <cell r="F1610" t="str">
            <v>BALSAS</v>
          </cell>
          <cell r="G1610" t="str">
            <v>RIO BALSAS-MEZCALA</v>
          </cell>
          <cell r="H1610" t="str">
            <v>RIO COLULA O IGUALA</v>
          </cell>
          <cell r="I1610" t="str">
            <v>CLIMATOLOGICA</v>
          </cell>
          <cell r="J1610" t="str">
            <v>CONAGUA-DGE</v>
          </cell>
          <cell r="K1610">
            <v>22037</v>
          </cell>
          <cell r="L1610">
            <v>41851</v>
          </cell>
          <cell r="M1610" t="str">
            <v>OPERANDO</v>
          </cell>
          <cell r="N1610">
            <v>18</v>
          </cell>
          <cell r="O1610">
            <v>20</v>
          </cell>
          <cell r="P1610">
            <v>17</v>
          </cell>
          <cell r="Q1610">
            <v>18.338055555555556</v>
          </cell>
          <cell r="R1610">
            <v>99</v>
          </cell>
          <cell r="S1610">
            <v>38</v>
          </cell>
          <cell r="T1610">
            <v>48</v>
          </cell>
          <cell r="U1610">
            <v>-99.646666666666675</v>
          </cell>
          <cell r="V1610">
            <v>760</v>
          </cell>
          <cell r="W1610" t="str">
            <v/>
          </cell>
        </row>
        <row r="1611">
          <cell r="A1611" t="str">
            <v>00012005</v>
          </cell>
          <cell r="C1611" t="str">
            <v>ALCOZAUCA (SMN)</v>
          </cell>
          <cell r="D1611" t="str">
            <v>ALCOZAUCA DE GUERRERO</v>
          </cell>
          <cell r="E1611" t="str">
            <v>GUERRERO</v>
          </cell>
          <cell r="F1611" t="str">
            <v>BALSAS</v>
          </cell>
          <cell r="G1611" t="str">
            <v>RIO TLAPANECO</v>
          </cell>
          <cell r="H1611" t="str">
            <v>RIO COYCOYAN</v>
          </cell>
          <cell r="I1611" t="str">
            <v>CLIMATOLOGICA</v>
          </cell>
          <cell r="J1611" t="str">
            <v>CONAGUA-SMN</v>
          </cell>
          <cell r="K1611">
            <v>9649</v>
          </cell>
          <cell r="L1611">
            <v>32477</v>
          </cell>
          <cell r="M1611" t="str">
            <v>SUSPENDIDA</v>
          </cell>
          <cell r="N1611">
            <v>17</v>
          </cell>
          <cell r="O1611">
            <v>27</v>
          </cell>
          <cell r="P1611">
            <v>0</v>
          </cell>
          <cell r="Q1611">
            <v>17.45</v>
          </cell>
          <cell r="R1611">
            <v>98</v>
          </cell>
          <cell r="S1611">
            <v>23</v>
          </cell>
          <cell r="T1611">
            <v>0</v>
          </cell>
          <cell r="U1611">
            <v>-98.38333333333334</v>
          </cell>
          <cell r="V1611">
            <v>1462</v>
          </cell>
          <cell r="W1611" t="str">
            <v/>
          </cell>
        </row>
        <row r="1612">
          <cell r="A1612" t="str">
            <v>00012006</v>
          </cell>
          <cell r="C1612" t="str">
            <v>APANGO (CFE)</v>
          </cell>
          <cell r="D1612" t="str">
            <v>MARTIR DE CUILAPAN</v>
          </cell>
          <cell r="E1612" t="str">
            <v>GUERRERO</v>
          </cell>
          <cell r="F1612" t="str">
            <v>BALSAS</v>
          </cell>
          <cell r="G1612" t="str">
            <v>RIO BALSAS-MEZCALA</v>
          </cell>
          <cell r="H1612" t="str">
            <v>RIO BALSAS- SAN JUAN TETELZINGO</v>
          </cell>
          <cell r="I1612" t="str">
            <v>CLIMATOLOGICA</v>
          </cell>
          <cell r="J1612" t="str">
            <v>CFE</v>
          </cell>
          <cell r="K1612">
            <v>22282</v>
          </cell>
          <cell r="L1612">
            <v>36891</v>
          </cell>
          <cell r="M1612" t="str">
            <v>SUSPENDIDA</v>
          </cell>
          <cell r="N1612">
            <v>17</v>
          </cell>
          <cell r="O1612">
            <v>44</v>
          </cell>
          <cell r="P1612">
            <v>21</v>
          </cell>
          <cell r="Q1612">
            <v>17.739166666666666</v>
          </cell>
          <cell r="R1612">
            <v>99</v>
          </cell>
          <cell r="S1612">
            <v>19</v>
          </cell>
          <cell r="T1612">
            <v>46</v>
          </cell>
          <cell r="U1612">
            <v>-99.329444444444434</v>
          </cell>
          <cell r="V1612">
            <v>1065</v>
          </cell>
          <cell r="W1612" t="str">
            <v/>
          </cell>
        </row>
        <row r="1613">
          <cell r="A1613" t="str">
            <v>00012007</v>
          </cell>
          <cell r="C1613" t="str">
            <v>ARATICHANGUIO</v>
          </cell>
          <cell r="D1613" t="str">
            <v>ZIRANDARO</v>
          </cell>
          <cell r="E1613" t="str">
            <v>GUERRERO</v>
          </cell>
          <cell r="F1613" t="str">
            <v>BALSAS</v>
          </cell>
          <cell r="G1613" t="str">
            <v>RIO BALSAS-INFIERNILLO</v>
          </cell>
          <cell r="H1613" t="str">
            <v>RIO BALSAS-ARATICHANGUIO</v>
          </cell>
          <cell r="I1613" t="str">
            <v>CLIMATOLOGICA</v>
          </cell>
          <cell r="J1613" t="str">
            <v>CONAGUA-DGE</v>
          </cell>
          <cell r="K1613">
            <v>20090</v>
          </cell>
          <cell r="L1613">
            <v>41851</v>
          </cell>
          <cell r="M1613" t="str">
            <v>OPERANDO</v>
          </cell>
          <cell r="N1613">
            <v>18</v>
          </cell>
          <cell r="O1613">
            <v>28</v>
          </cell>
          <cell r="P1613">
            <v>33</v>
          </cell>
          <cell r="Q1613">
            <v>18.47583333333333</v>
          </cell>
          <cell r="R1613">
            <v>101</v>
          </cell>
          <cell r="S1613">
            <v>21</v>
          </cell>
          <cell r="T1613">
            <v>33</v>
          </cell>
          <cell r="U1613">
            <v>-101.35916666666667</v>
          </cell>
          <cell r="V1613">
            <v>226</v>
          </cell>
          <cell r="W1613" t="str">
            <v/>
          </cell>
        </row>
        <row r="1614">
          <cell r="A1614" t="str">
            <v>00012008</v>
          </cell>
          <cell r="C1614" t="str">
            <v>ARCELIA</v>
          </cell>
          <cell r="D1614" t="str">
            <v>ARCELIA</v>
          </cell>
          <cell r="E1614" t="str">
            <v>GUERRERO</v>
          </cell>
          <cell r="F1614" t="str">
            <v>BALSAS</v>
          </cell>
          <cell r="G1614" t="str">
            <v>RIO BALSAS-ZIRANDARO</v>
          </cell>
          <cell r="H1614" t="str">
            <v>RIO POLIUTLA</v>
          </cell>
          <cell r="I1614" t="str">
            <v>CLIMATOLOGICA</v>
          </cell>
          <cell r="J1614" t="str">
            <v>CONAGUA-DGE</v>
          </cell>
          <cell r="K1614">
            <v>21702</v>
          </cell>
          <cell r="L1614">
            <v>41820</v>
          </cell>
          <cell r="M1614" t="str">
            <v>OPERANDO</v>
          </cell>
          <cell r="N1614">
            <v>18</v>
          </cell>
          <cell r="O1614">
            <v>19</v>
          </cell>
          <cell r="P1614">
            <v>1</v>
          </cell>
          <cell r="Q1614">
            <v>18.316944444444445</v>
          </cell>
          <cell r="R1614">
            <v>100</v>
          </cell>
          <cell r="S1614">
            <v>16</v>
          </cell>
          <cell r="T1614">
            <v>48</v>
          </cell>
          <cell r="U1614">
            <v>-100.28</v>
          </cell>
          <cell r="V1614">
            <v>414</v>
          </cell>
          <cell r="W1614" t="str">
            <v/>
          </cell>
        </row>
        <row r="1615">
          <cell r="A1615" t="str">
            <v>00012009</v>
          </cell>
          <cell r="C1615" t="str">
            <v>ARROYO FRIO</v>
          </cell>
          <cell r="D1615" t="str">
            <v>TECPAN DE GALEANA</v>
          </cell>
          <cell r="E1615" t="str">
            <v>GUERRERO</v>
          </cell>
          <cell r="F1615" t="str">
            <v>PACIFICO SUR</v>
          </cell>
          <cell r="G1615" t="str">
            <v>RIO ATOYAC</v>
          </cell>
          <cell r="H1615" t="str">
            <v>RIO TECPAN</v>
          </cell>
          <cell r="I1615" t="str">
            <v>CLIMATOLOGICA</v>
          </cell>
          <cell r="J1615" t="str">
            <v>CONAGUA-DGE</v>
          </cell>
          <cell r="K1615">
            <v>23863</v>
          </cell>
          <cell r="L1615">
            <v>41851</v>
          </cell>
          <cell r="M1615" t="str">
            <v>OPERANDO</v>
          </cell>
          <cell r="N1615">
            <v>17</v>
          </cell>
          <cell r="O1615">
            <v>24</v>
          </cell>
          <cell r="P1615">
            <v>52</v>
          </cell>
          <cell r="Q1615">
            <v>17.414444444444442</v>
          </cell>
          <cell r="R1615">
            <v>100</v>
          </cell>
          <cell r="S1615">
            <v>36</v>
          </cell>
          <cell r="T1615">
            <v>25</v>
          </cell>
          <cell r="U1615">
            <v>-100.60694444444444</v>
          </cell>
          <cell r="V1615">
            <v>290</v>
          </cell>
          <cell r="W1615" t="str">
            <v/>
          </cell>
        </row>
        <row r="1616">
          <cell r="A1616" t="str">
            <v>00012010</v>
          </cell>
          <cell r="C1616" t="str">
            <v>ATLAMAJANCINGO DEL MONTE (CFE)</v>
          </cell>
          <cell r="D1616" t="str">
            <v>ATLAMAJALCINGO DEL MONTE</v>
          </cell>
          <cell r="E1616" t="str">
            <v>GUERRERO</v>
          </cell>
          <cell r="F1616" t="str">
            <v>PACIFICO SUR</v>
          </cell>
          <cell r="G1616" t="str">
            <v>RIO TLAPANECO</v>
          </cell>
          <cell r="H1616" t="str">
            <v>RIO ATLAMAJAC</v>
          </cell>
          <cell r="I1616" t="str">
            <v>CLIMATOLOGICA</v>
          </cell>
          <cell r="J1616" t="str">
            <v>CFE</v>
          </cell>
          <cell r="K1616">
            <v>22555</v>
          </cell>
          <cell r="L1616">
            <v>30681</v>
          </cell>
          <cell r="M1616" t="str">
            <v>SUSPENDIDA</v>
          </cell>
          <cell r="N1616">
            <v>17</v>
          </cell>
          <cell r="O1616">
            <v>18</v>
          </cell>
          <cell r="P1616">
            <v>30</v>
          </cell>
          <cell r="Q1616">
            <v>17.308333333333334</v>
          </cell>
          <cell r="R1616">
            <v>98</v>
          </cell>
          <cell r="S1616">
            <v>36</v>
          </cell>
          <cell r="T1616">
            <v>20</v>
          </cell>
          <cell r="U1616">
            <v>-98.605555555555554</v>
          </cell>
          <cell r="V1616">
            <v>1820</v>
          </cell>
          <cell r="W1616" t="str">
            <v/>
          </cell>
        </row>
        <row r="1617">
          <cell r="A1617" t="str">
            <v>00012011</v>
          </cell>
          <cell r="C1617" t="str">
            <v>ATOYAC (SMN)</v>
          </cell>
          <cell r="D1617" t="str">
            <v>ATOYAC DE ALVAREZ</v>
          </cell>
          <cell r="E1617" t="str">
            <v>GUERRERO</v>
          </cell>
          <cell r="F1617" t="str">
            <v>PACIFICO SUR</v>
          </cell>
          <cell r="G1617" t="str">
            <v>RIO ATOYAC</v>
          </cell>
          <cell r="H1617" t="str">
            <v>RIO ATOYAC</v>
          </cell>
          <cell r="I1617" t="str">
            <v>CLIMATOLOGICA</v>
          </cell>
          <cell r="J1617" t="str">
            <v>CONAGUA-SMN</v>
          </cell>
          <cell r="K1617">
            <v>8037</v>
          </cell>
          <cell r="L1617">
            <v>32173</v>
          </cell>
          <cell r="M1617" t="str">
            <v>SUSPENDIDA</v>
          </cell>
          <cell r="N1617">
            <v>17</v>
          </cell>
          <cell r="O1617">
            <v>13</v>
          </cell>
          <cell r="P1617">
            <v>0</v>
          </cell>
          <cell r="Q1617">
            <v>17.216666666666665</v>
          </cell>
          <cell r="R1617">
            <v>100</v>
          </cell>
          <cell r="S1617">
            <v>27</v>
          </cell>
          <cell r="T1617">
            <v>0</v>
          </cell>
          <cell r="U1617">
            <v>-100.45</v>
          </cell>
          <cell r="V1617">
            <v>240</v>
          </cell>
          <cell r="W1617" t="str">
            <v/>
          </cell>
        </row>
        <row r="1618">
          <cell r="A1618" t="str">
            <v>00012012</v>
          </cell>
          <cell r="C1618" t="str">
            <v>AYUTLA (CFE)</v>
          </cell>
          <cell r="D1618" t="str">
            <v>AYUTLA DE LOS LIBRES</v>
          </cell>
          <cell r="E1618" t="str">
            <v>GUERRERO</v>
          </cell>
          <cell r="F1618" t="str">
            <v>PACIFICO SUR</v>
          </cell>
          <cell r="G1618" t="str">
            <v>RIO NEXPA</v>
          </cell>
          <cell r="H1618" t="str">
            <v>RIO NEXPA</v>
          </cell>
          <cell r="I1618" t="str">
            <v>CLIMATOLOGICA</v>
          </cell>
          <cell r="J1618" t="str">
            <v>CFE</v>
          </cell>
          <cell r="K1618">
            <v>20424</v>
          </cell>
          <cell r="L1618">
            <v>36891</v>
          </cell>
          <cell r="M1618" t="str">
            <v>SUSPENDIDA</v>
          </cell>
          <cell r="N1618">
            <v>16</v>
          </cell>
          <cell r="O1618">
            <v>58</v>
          </cell>
          <cell r="P1618">
            <v>2</v>
          </cell>
          <cell r="Q1618">
            <v>16.967222222222219</v>
          </cell>
          <cell r="R1618">
            <v>99</v>
          </cell>
          <cell r="S1618">
            <v>5</v>
          </cell>
          <cell r="T1618">
            <v>55</v>
          </cell>
          <cell r="U1618">
            <v>-99.098611111111111</v>
          </cell>
          <cell r="V1618">
            <v>368</v>
          </cell>
          <cell r="W1618" t="str">
            <v/>
          </cell>
        </row>
        <row r="1619">
          <cell r="A1619" t="str">
            <v>00012013</v>
          </cell>
          <cell r="C1619" t="str">
            <v>AZOYU</v>
          </cell>
          <cell r="D1619" t="str">
            <v>AZOYU</v>
          </cell>
          <cell r="E1619" t="str">
            <v>GUERRERO</v>
          </cell>
          <cell r="F1619" t="str">
            <v>PACIFICO SUR</v>
          </cell>
          <cell r="G1619" t="str">
            <v>RIO OMETEPEC O GRANDE</v>
          </cell>
          <cell r="H1619" t="str">
            <v>RIO QUETZALA</v>
          </cell>
          <cell r="I1619" t="str">
            <v>CLIMATOLOGICA</v>
          </cell>
          <cell r="J1619" t="str">
            <v>CONAGUA-SMN</v>
          </cell>
          <cell r="K1619">
            <v>17899</v>
          </cell>
          <cell r="L1619">
            <v>41882</v>
          </cell>
          <cell r="M1619" t="str">
            <v>OPERANDO</v>
          </cell>
          <cell r="N1619">
            <v>16</v>
          </cell>
          <cell r="O1619">
            <v>43</v>
          </cell>
          <cell r="P1619">
            <v>59</v>
          </cell>
          <cell r="Q1619">
            <v>16.733055555555556</v>
          </cell>
          <cell r="R1619">
            <v>98</v>
          </cell>
          <cell r="S1619">
            <v>35</v>
          </cell>
          <cell r="T1619">
            <v>53</v>
          </cell>
          <cell r="U1619">
            <v>-98.598055555555547</v>
          </cell>
          <cell r="V1619">
            <v>360</v>
          </cell>
          <cell r="W1619" t="str">
            <v/>
          </cell>
        </row>
        <row r="1620">
          <cell r="A1620" t="str">
            <v>00012014</v>
          </cell>
          <cell r="C1620" t="str">
            <v>BUENAVISTA DE CUELLAR</v>
          </cell>
          <cell r="D1620" t="str">
            <v>BUENAVISTA DE CUELLAR</v>
          </cell>
          <cell r="E1620" t="str">
            <v>GUERRERO</v>
          </cell>
          <cell r="F1620" t="str">
            <v>BALSAS</v>
          </cell>
          <cell r="G1620" t="str">
            <v>RIO BALSAS-MEZCALA</v>
          </cell>
          <cell r="H1620" t="str">
            <v>RIO ALTO AMACUZAC</v>
          </cell>
          <cell r="I1620" t="str">
            <v>CLIMATOLOGICA</v>
          </cell>
          <cell r="J1620" t="str">
            <v>CONAGUA-SMN</v>
          </cell>
          <cell r="K1620">
            <v>10044</v>
          </cell>
          <cell r="L1620">
            <v>41851</v>
          </cell>
          <cell r="M1620" t="str">
            <v>OPERANDO</v>
          </cell>
          <cell r="N1620">
            <v>18</v>
          </cell>
          <cell r="O1620">
            <v>27</v>
          </cell>
          <cell r="P1620">
            <v>34</v>
          </cell>
          <cell r="Q1620">
            <v>18.459444444444443</v>
          </cell>
          <cell r="R1620">
            <v>99</v>
          </cell>
          <cell r="S1620">
            <v>24</v>
          </cell>
          <cell r="T1620">
            <v>3</v>
          </cell>
          <cell r="U1620">
            <v>-99.400833333333338</v>
          </cell>
          <cell r="V1620">
            <v>1394</v>
          </cell>
          <cell r="W1620" t="str">
            <v/>
          </cell>
        </row>
        <row r="1621">
          <cell r="A1621" t="str">
            <v>00012015</v>
          </cell>
          <cell r="C1621" t="str">
            <v>CACALOTENANGO</v>
          </cell>
          <cell r="D1621" t="str">
            <v>TAXCO DE ALARCON</v>
          </cell>
          <cell r="E1621" t="str">
            <v>GUERRERO</v>
          </cell>
          <cell r="F1621" t="str">
            <v>BALSAS</v>
          </cell>
          <cell r="G1621" t="str">
            <v>RIO BALSAS-MEZCALA</v>
          </cell>
          <cell r="H1621" t="str">
            <v>RIO COLULA O IGUALA</v>
          </cell>
          <cell r="I1621" t="str">
            <v>CLIMATOLOGICA</v>
          </cell>
          <cell r="J1621" t="str">
            <v>CONAGUA-DGE</v>
          </cell>
          <cell r="K1621">
            <v>17168</v>
          </cell>
          <cell r="L1621">
            <v>41851</v>
          </cell>
          <cell r="M1621" t="str">
            <v>OPERANDO</v>
          </cell>
          <cell r="N1621">
            <v>18</v>
          </cell>
          <cell r="O1621">
            <v>32</v>
          </cell>
          <cell r="P1621">
            <v>46</v>
          </cell>
          <cell r="Q1621">
            <v>18.546111111111113</v>
          </cell>
          <cell r="R1621">
            <v>99</v>
          </cell>
          <cell r="S1621">
            <v>38</v>
          </cell>
          <cell r="T1621">
            <v>43</v>
          </cell>
          <cell r="U1621">
            <v>-99.645277777777778</v>
          </cell>
          <cell r="V1621">
            <v>1662</v>
          </cell>
          <cell r="W1621" t="str">
            <v/>
          </cell>
        </row>
        <row r="1622">
          <cell r="A1622" t="str">
            <v>00012016</v>
          </cell>
          <cell r="C1622" t="str">
            <v>CARRERA LARGA</v>
          </cell>
          <cell r="D1622" t="str">
            <v>COYUCA DE BENITEZ</v>
          </cell>
          <cell r="E1622" t="str">
            <v>GUERRERO</v>
          </cell>
          <cell r="F1622" t="str">
            <v>PACIFICO SUR</v>
          </cell>
          <cell r="G1622" t="str">
            <v>RIO ATOYAC</v>
          </cell>
          <cell r="H1622" t="str">
            <v>RIO COYUCA</v>
          </cell>
          <cell r="I1622" t="str">
            <v>CLIMATOLOGICA</v>
          </cell>
          <cell r="J1622" t="str">
            <v>CONAGUA-DGE</v>
          </cell>
          <cell r="K1622">
            <v>19419</v>
          </cell>
          <cell r="L1622">
            <v>41820</v>
          </cell>
          <cell r="M1622" t="str">
            <v>OPERANDO</v>
          </cell>
          <cell r="N1622">
            <v>17</v>
          </cell>
          <cell r="O1622">
            <v>2</v>
          </cell>
          <cell r="P1622">
            <v>30</v>
          </cell>
          <cell r="Q1622">
            <v>17.041666666666668</v>
          </cell>
          <cell r="R1622">
            <v>100</v>
          </cell>
          <cell r="S1622">
            <v>7</v>
          </cell>
          <cell r="T1622">
            <v>0</v>
          </cell>
          <cell r="U1622">
            <v>-100.11666666666666</v>
          </cell>
          <cell r="V1622">
            <v>20</v>
          </cell>
          <cell r="W1622" t="str">
            <v/>
          </cell>
        </row>
        <row r="1623">
          <cell r="A1623" t="str">
            <v>00012017</v>
          </cell>
          <cell r="C1623" t="str">
            <v>CASAS VIEJAS</v>
          </cell>
          <cell r="D1623" t="str">
            <v>PETATLAN</v>
          </cell>
          <cell r="E1623" t="str">
            <v>GUERRERO</v>
          </cell>
          <cell r="F1623" t="str">
            <v>PACIFICO SUR</v>
          </cell>
          <cell r="G1623" t="str">
            <v>RIO COYUQUILLA</v>
          </cell>
          <cell r="H1623" t="str">
            <v>RIO COYUQUILLA</v>
          </cell>
          <cell r="I1623" t="str">
            <v>CLIMATOLOGICA</v>
          </cell>
          <cell r="J1623" t="str">
            <v>CONAGUA-DGE</v>
          </cell>
          <cell r="K1623">
            <v>25204</v>
          </cell>
          <cell r="L1623">
            <v>41851</v>
          </cell>
          <cell r="M1623" t="str">
            <v>OPERANDO</v>
          </cell>
          <cell r="N1623">
            <v>17</v>
          </cell>
          <cell r="O1623">
            <v>35</v>
          </cell>
          <cell r="P1623">
            <v>5</v>
          </cell>
          <cell r="Q1623">
            <v>17.584722222222222</v>
          </cell>
          <cell r="R1623">
            <v>101</v>
          </cell>
          <cell r="S1623">
            <v>0</v>
          </cell>
          <cell r="T1623">
            <v>22</v>
          </cell>
          <cell r="U1623">
            <v>-101.00611111111111</v>
          </cell>
          <cell r="V1623">
            <v>548</v>
          </cell>
          <cell r="W1623" t="str">
            <v/>
          </cell>
        </row>
        <row r="1624">
          <cell r="A1624" t="str">
            <v>00012018</v>
          </cell>
          <cell r="C1624" t="str">
            <v>CIRIAN GRANDE</v>
          </cell>
          <cell r="D1624" t="str">
            <v>PEDRO ASCENCIO ALQUISIRAS</v>
          </cell>
          <cell r="E1624" t="str">
            <v>GUERRERO</v>
          </cell>
          <cell r="F1624" t="str">
            <v>BALSAS</v>
          </cell>
          <cell r="G1624" t="str">
            <v>RIO BALSAS-ZIRANDARO</v>
          </cell>
          <cell r="H1624" t="str">
            <v>RIO POLIUTLA</v>
          </cell>
          <cell r="I1624" t="str">
            <v>CLIMATOLOGICA</v>
          </cell>
          <cell r="J1624" t="str">
            <v>CONAGUA-DGE</v>
          </cell>
          <cell r="K1624">
            <v>22890</v>
          </cell>
          <cell r="L1624">
            <v>41851</v>
          </cell>
          <cell r="M1624" t="str">
            <v>OPERANDO</v>
          </cell>
          <cell r="N1624">
            <v>18</v>
          </cell>
          <cell r="O1624">
            <v>35</v>
          </cell>
          <cell r="P1624">
            <v>7</v>
          </cell>
          <cell r="Q1624">
            <v>18.585277777777776</v>
          </cell>
          <cell r="R1624">
            <v>99</v>
          </cell>
          <cell r="S1624">
            <v>55</v>
          </cell>
          <cell r="T1624">
            <v>56</v>
          </cell>
          <cell r="U1624">
            <v>-99.932222222222222</v>
          </cell>
          <cell r="V1624">
            <v>1140</v>
          </cell>
          <cell r="W1624" t="str">
            <v/>
          </cell>
        </row>
        <row r="1625">
          <cell r="A1625" t="str">
            <v>00012019</v>
          </cell>
          <cell r="C1625" t="str">
            <v>CIUDAD ALTAMIRANO</v>
          </cell>
          <cell r="D1625" t="str">
            <v>PUNGARABATO</v>
          </cell>
          <cell r="E1625" t="str">
            <v>GUERRERO</v>
          </cell>
          <cell r="F1625" t="str">
            <v>BALSAS</v>
          </cell>
          <cell r="G1625" t="str">
            <v>RIO BALSAS-ZIRANDARO</v>
          </cell>
          <cell r="H1625" t="str">
            <v>RIO LAS PAROTAS</v>
          </cell>
          <cell r="I1625" t="str">
            <v>CLIMATOLOGICA</v>
          </cell>
          <cell r="J1625" t="str">
            <v>CONAGUA-DGE</v>
          </cell>
          <cell r="K1625">
            <v>19784</v>
          </cell>
          <cell r="L1625">
            <v>41820</v>
          </cell>
          <cell r="M1625" t="str">
            <v>OPERANDO</v>
          </cell>
          <cell r="N1625">
            <v>18</v>
          </cell>
          <cell r="O1625">
            <v>21</v>
          </cell>
          <cell r="P1625">
            <v>31</v>
          </cell>
          <cell r="Q1625">
            <v>18.358611111111113</v>
          </cell>
          <cell r="R1625">
            <v>100</v>
          </cell>
          <cell r="S1625">
            <v>39</v>
          </cell>
          <cell r="T1625">
            <v>52</v>
          </cell>
          <cell r="U1625">
            <v>-100.66444444444446</v>
          </cell>
          <cell r="V1625">
            <v>250</v>
          </cell>
          <cell r="W1625" t="str">
            <v/>
          </cell>
        </row>
        <row r="1626">
          <cell r="A1626" t="str">
            <v>00012020</v>
          </cell>
          <cell r="C1626" t="str">
            <v>COACOYULILLO (CFE)</v>
          </cell>
          <cell r="D1626" t="str">
            <v>CHILPANCINGO DE LOS BRAVO</v>
          </cell>
          <cell r="E1626" t="str">
            <v>GUERRERO</v>
          </cell>
          <cell r="F1626" t="str">
            <v>BALSAS</v>
          </cell>
          <cell r="G1626" t="str">
            <v>RIO PAPAGAYO</v>
          </cell>
          <cell r="H1626" t="str">
            <v>RIO PAPAGAYO</v>
          </cell>
          <cell r="I1626" t="str">
            <v>CLIMATOLOGICA</v>
          </cell>
          <cell r="J1626" t="str">
            <v>CFE</v>
          </cell>
          <cell r="K1626">
            <v>23132</v>
          </cell>
          <cell r="L1626">
            <v>36891</v>
          </cell>
          <cell r="M1626" t="str">
            <v>SUSPENDIDA</v>
          </cell>
          <cell r="N1626">
            <v>17</v>
          </cell>
          <cell r="O1626">
            <v>20</v>
          </cell>
          <cell r="P1626">
            <v>0</v>
          </cell>
          <cell r="Q1626">
            <v>17.333333333333332</v>
          </cell>
          <cell r="R1626">
            <v>99</v>
          </cell>
          <cell r="S1626">
            <v>38</v>
          </cell>
          <cell r="T1626">
            <v>0</v>
          </cell>
          <cell r="U1626">
            <v>-99.63333333333334</v>
          </cell>
          <cell r="V1626">
            <v>530</v>
          </cell>
          <cell r="W1626" t="str">
            <v/>
          </cell>
        </row>
        <row r="1627">
          <cell r="A1627" t="str">
            <v>00012021</v>
          </cell>
          <cell r="C1627" t="str">
            <v>COAHUAYUTLA</v>
          </cell>
          <cell r="D1627" t="str">
            <v>COAHUAYUTLA DE JOSE MARIA IZAZAGA</v>
          </cell>
          <cell r="E1627" t="str">
            <v>GUERRERO</v>
          </cell>
          <cell r="F1627" t="str">
            <v>BALSAS</v>
          </cell>
          <cell r="G1627" t="str">
            <v>RIO BALSAS-INFIERNILLO</v>
          </cell>
          <cell r="H1627" t="str">
            <v>PRESA EL INFIERNILLO</v>
          </cell>
          <cell r="I1627" t="str">
            <v>CLIMATOLOGICA</v>
          </cell>
          <cell r="J1627" t="str">
            <v>CONAGUA-DGE</v>
          </cell>
          <cell r="K1627">
            <v>22068</v>
          </cell>
          <cell r="L1627">
            <v>41851</v>
          </cell>
          <cell r="M1627" t="str">
            <v>OPERANDO</v>
          </cell>
          <cell r="N1627">
            <v>18</v>
          </cell>
          <cell r="O1627">
            <v>18</v>
          </cell>
          <cell r="P1627">
            <v>48</v>
          </cell>
          <cell r="Q1627">
            <v>18.313333333333333</v>
          </cell>
          <cell r="R1627">
            <v>101</v>
          </cell>
          <cell r="S1627">
            <v>44</v>
          </cell>
          <cell r="T1627">
            <v>6</v>
          </cell>
          <cell r="U1627">
            <v>-101.735</v>
          </cell>
          <cell r="V1627">
            <v>310</v>
          </cell>
          <cell r="W1627" t="str">
            <v/>
          </cell>
        </row>
        <row r="1628">
          <cell r="A1628" t="str">
            <v>00012022</v>
          </cell>
          <cell r="C1628" t="str">
            <v>COPALA</v>
          </cell>
          <cell r="D1628" t="str">
            <v>COPALA</v>
          </cell>
          <cell r="E1628" t="str">
            <v>GUERRERO</v>
          </cell>
          <cell r="F1628" t="str">
            <v>PACIFICO SUR</v>
          </cell>
          <cell r="G1628" t="str">
            <v>RIO NEXPA</v>
          </cell>
          <cell r="H1628" t="str">
            <v>RIO COPALA</v>
          </cell>
          <cell r="I1628" t="str">
            <v>CLIMATOLOGICA</v>
          </cell>
          <cell r="J1628" t="str">
            <v>CONAGUA-DGE</v>
          </cell>
          <cell r="K1628">
            <v>22463</v>
          </cell>
          <cell r="L1628">
            <v>41882</v>
          </cell>
          <cell r="M1628" t="str">
            <v>OPERANDO</v>
          </cell>
          <cell r="N1628">
            <v>16</v>
          </cell>
          <cell r="O1628">
            <v>36</v>
          </cell>
          <cell r="P1628">
            <v>53</v>
          </cell>
          <cell r="Q1628">
            <v>16.614722222222223</v>
          </cell>
          <cell r="R1628">
            <v>98</v>
          </cell>
          <cell r="S1628">
            <v>58</v>
          </cell>
          <cell r="T1628">
            <v>15</v>
          </cell>
          <cell r="U1628">
            <v>-98.970833333333331</v>
          </cell>
          <cell r="V1628">
            <v>20</v>
          </cell>
          <cell r="W1628" t="str">
            <v/>
          </cell>
        </row>
        <row r="1629">
          <cell r="A1629" t="str">
            <v>00012023</v>
          </cell>
          <cell r="C1629" t="str">
            <v>COPALILLO</v>
          </cell>
          <cell r="D1629" t="str">
            <v>COPALILLO</v>
          </cell>
          <cell r="E1629" t="str">
            <v>GUERRERO</v>
          </cell>
          <cell r="F1629" t="str">
            <v>BALSAS</v>
          </cell>
          <cell r="G1629" t="str">
            <v>RIO GRANDE DE AMACUZAC</v>
          </cell>
          <cell r="H1629" t="str">
            <v>RIO BAJO AMACUZAC</v>
          </cell>
          <cell r="I1629" t="str">
            <v>CLIMATOLOGICA</v>
          </cell>
          <cell r="J1629" t="str">
            <v>CONAGUA-DGE</v>
          </cell>
          <cell r="K1629">
            <v>23346</v>
          </cell>
          <cell r="L1629">
            <v>41425</v>
          </cell>
          <cell r="M1629" t="str">
            <v>OPERANDO</v>
          </cell>
          <cell r="N1629">
            <v>18</v>
          </cell>
          <cell r="O1629">
            <v>2</v>
          </cell>
          <cell r="P1629">
            <v>0</v>
          </cell>
          <cell r="Q1629">
            <v>18.033333333333335</v>
          </cell>
          <cell r="R1629">
            <v>99</v>
          </cell>
          <cell r="S1629">
            <v>2</v>
          </cell>
          <cell r="T1629">
            <v>28</v>
          </cell>
          <cell r="U1629">
            <v>-99.041111111111107</v>
          </cell>
          <cell r="V1629">
            <v>900</v>
          </cell>
          <cell r="W1629" t="str">
            <v/>
          </cell>
        </row>
        <row r="1630">
          <cell r="A1630" t="str">
            <v>00012024</v>
          </cell>
          <cell r="C1630" t="str">
            <v>COYUCA DE BENITEZ</v>
          </cell>
          <cell r="D1630" t="str">
            <v>COYUCA DE BENITEZ</v>
          </cell>
          <cell r="E1630" t="str">
            <v>GUERRERO</v>
          </cell>
          <cell r="F1630" t="str">
            <v>PACIFICO SUR</v>
          </cell>
          <cell r="G1630" t="str">
            <v>RIO ATOYAC</v>
          </cell>
          <cell r="H1630" t="str">
            <v>RIO COYUCA</v>
          </cell>
          <cell r="I1630" t="str">
            <v>CLIMATOLOGICA</v>
          </cell>
          <cell r="J1630" t="str">
            <v>CONAGUA-SMN</v>
          </cell>
          <cell r="K1630">
            <v>16589</v>
          </cell>
          <cell r="L1630">
            <v>32324</v>
          </cell>
          <cell r="M1630" t="str">
            <v>SUSPENDIDA</v>
          </cell>
          <cell r="N1630">
            <v>17</v>
          </cell>
          <cell r="O1630">
            <v>2</v>
          </cell>
          <cell r="P1630">
            <v>0</v>
          </cell>
          <cell r="Q1630">
            <v>17.033333333333335</v>
          </cell>
          <cell r="R1630">
            <v>100</v>
          </cell>
          <cell r="S1630">
            <v>3</v>
          </cell>
          <cell r="T1630">
            <v>8</v>
          </cell>
          <cell r="U1630">
            <v>-100.05222222222221</v>
          </cell>
          <cell r="V1630">
            <v>136</v>
          </cell>
          <cell r="W1630" t="str">
            <v/>
          </cell>
        </row>
        <row r="1631">
          <cell r="A1631" t="str">
            <v>00012025</v>
          </cell>
          <cell r="C1631" t="str">
            <v>COYUQUILLA</v>
          </cell>
          <cell r="D1631" t="str">
            <v>PETATLAN</v>
          </cell>
          <cell r="E1631" t="str">
            <v>GUERRERO</v>
          </cell>
          <cell r="F1631" t="str">
            <v>PACIFICO SUR</v>
          </cell>
          <cell r="G1631" t="str">
            <v>RIO COYUQUILLA</v>
          </cell>
          <cell r="H1631" t="str">
            <v>RIO COYUQUILLA</v>
          </cell>
          <cell r="I1631" t="str">
            <v>CLIMATOLOGICA</v>
          </cell>
          <cell r="J1631" t="str">
            <v>CONAGUA-DGE</v>
          </cell>
          <cell r="K1631">
            <v>19511</v>
          </cell>
          <cell r="L1631">
            <v>41943</v>
          </cell>
          <cell r="M1631" t="str">
            <v>OPERANDO</v>
          </cell>
          <cell r="N1631">
            <v>17</v>
          </cell>
          <cell r="O1631">
            <v>22</v>
          </cell>
          <cell r="P1631">
            <v>51</v>
          </cell>
          <cell r="Q1631">
            <v>17.380833333333335</v>
          </cell>
          <cell r="R1631">
            <v>101</v>
          </cell>
          <cell r="S1631">
            <v>3</v>
          </cell>
          <cell r="T1631">
            <v>30</v>
          </cell>
          <cell r="U1631">
            <v>-101.05833333333334</v>
          </cell>
          <cell r="V1631">
            <v>40</v>
          </cell>
          <cell r="W1631" t="str">
            <v/>
          </cell>
        </row>
        <row r="1632">
          <cell r="A1632" t="str">
            <v>00012026</v>
          </cell>
          <cell r="C1632" t="str">
            <v>CUAJILOTLA (CFE)</v>
          </cell>
          <cell r="D1632" t="str">
            <v>MOCHITLAN</v>
          </cell>
          <cell r="E1632" t="str">
            <v>GUERRERO</v>
          </cell>
          <cell r="F1632" t="str">
            <v>PACIFICO SUR</v>
          </cell>
          <cell r="G1632" t="str">
            <v>RIO PAPAGAYO</v>
          </cell>
          <cell r="H1632" t="str">
            <v>RIO OMITLAN</v>
          </cell>
          <cell r="I1632" t="str">
            <v>CLIMATOLOGICA</v>
          </cell>
          <cell r="J1632" t="str">
            <v>CFE</v>
          </cell>
          <cell r="K1632">
            <v>23802</v>
          </cell>
          <cell r="L1632">
            <v>29251</v>
          </cell>
          <cell r="M1632" t="str">
            <v>SUSPENDIDA</v>
          </cell>
          <cell r="N1632">
            <v>17</v>
          </cell>
          <cell r="O1632">
            <v>16</v>
          </cell>
          <cell r="P1632">
            <v>58</v>
          </cell>
          <cell r="Q1632">
            <v>17.282777777777778</v>
          </cell>
          <cell r="R1632">
            <v>99</v>
          </cell>
          <cell r="S1632">
            <v>21</v>
          </cell>
          <cell r="T1632">
            <v>41</v>
          </cell>
          <cell r="U1632">
            <v>-99.361388888888882</v>
          </cell>
          <cell r="V1632">
            <v>420</v>
          </cell>
          <cell r="W1632" t="str">
            <v/>
          </cell>
        </row>
        <row r="1633">
          <cell r="A1633" t="str">
            <v>00012027</v>
          </cell>
          <cell r="C1633" t="str">
            <v>CUNDANCITO</v>
          </cell>
          <cell r="D1633" t="str">
            <v>COYUCA DE CATALAN</v>
          </cell>
          <cell r="E1633" t="str">
            <v>GUERRERO</v>
          </cell>
          <cell r="F1633" t="str">
            <v>BALSAS</v>
          </cell>
          <cell r="G1633" t="str">
            <v>RIO BALSAS-ZIRANDARO</v>
          </cell>
          <cell r="H1633" t="str">
            <v>RIO PLACERES</v>
          </cell>
          <cell r="I1633" t="str">
            <v>CLIMATOLOGICA</v>
          </cell>
          <cell r="J1633" t="str">
            <v>CONAGUA-DGE</v>
          </cell>
          <cell r="K1633">
            <v>22981</v>
          </cell>
          <cell r="L1633">
            <v>41820</v>
          </cell>
          <cell r="M1633" t="str">
            <v>OPERANDO</v>
          </cell>
          <cell r="N1633">
            <v>18</v>
          </cell>
          <cell r="O1633">
            <v>1</v>
          </cell>
          <cell r="P1633">
            <v>0</v>
          </cell>
          <cell r="Q1633">
            <v>18.016666666666666</v>
          </cell>
          <cell r="R1633">
            <v>101</v>
          </cell>
          <cell r="S1633">
            <v>8</v>
          </cell>
          <cell r="T1633">
            <v>14</v>
          </cell>
          <cell r="U1633">
            <v>-101.13722222222223</v>
          </cell>
          <cell r="V1633">
            <v>1110</v>
          </cell>
          <cell r="W1633" t="str">
            <v/>
          </cell>
        </row>
        <row r="1634">
          <cell r="A1634" t="str">
            <v>00012028</v>
          </cell>
          <cell r="C1634" t="str">
            <v>CALPANTEPEC</v>
          </cell>
          <cell r="D1634" t="str">
            <v>MOCHITLAN</v>
          </cell>
          <cell r="E1634" t="str">
            <v>GUERRERO</v>
          </cell>
          <cell r="F1634" t="str">
            <v>PACIFICO SUR</v>
          </cell>
          <cell r="G1634" t="str">
            <v>RIO PAPAGAYO</v>
          </cell>
          <cell r="H1634" t="str">
            <v>RIO OMITLAN</v>
          </cell>
          <cell r="I1634" t="str">
            <v>CLIMATOLOGICA</v>
          </cell>
          <cell r="J1634" t="str">
            <v>CONAGUA-DGE</v>
          </cell>
          <cell r="K1634">
            <v>31079</v>
          </cell>
          <cell r="L1634">
            <v>38260</v>
          </cell>
          <cell r="M1634" t="str">
            <v>SUSPENDIDA</v>
          </cell>
          <cell r="N1634">
            <v>17</v>
          </cell>
          <cell r="O1634">
            <v>12</v>
          </cell>
          <cell r="P1634">
            <v>55</v>
          </cell>
          <cell r="Q1634">
            <v>17.215277777777779</v>
          </cell>
          <cell r="R1634">
            <v>99</v>
          </cell>
          <cell r="S1634">
            <v>23</v>
          </cell>
          <cell r="T1634">
            <v>11</v>
          </cell>
          <cell r="U1634">
            <v>-99.386388888888902</v>
          </cell>
          <cell r="V1634">
            <v>900</v>
          </cell>
          <cell r="W1634" t="str">
            <v/>
          </cell>
        </row>
        <row r="1635">
          <cell r="A1635" t="str">
            <v>00012029</v>
          </cell>
          <cell r="C1635" t="str">
            <v>CHACALAPA</v>
          </cell>
          <cell r="D1635" t="str">
            <v>SAN MARCOS</v>
          </cell>
          <cell r="E1635" t="str">
            <v>GUERRERO</v>
          </cell>
          <cell r="F1635" t="str">
            <v>PACIFICO SUR</v>
          </cell>
          <cell r="G1635" t="str">
            <v>RIO NEXPA</v>
          </cell>
          <cell r="H1635" t="str">
            <v>RIO CORTES Y ESTANCIA</v>
          </cell>
          <cell r="I1635" t="str">
            <v>CLIMATOLOGICA</v>
          </cell>
          <cell r="J1635" t="str">
            <v>CONAGUA-DGE</v>
          </cell>
          <cell r="K1635">
            <v>24624</v>
          </cell>
          <cell r="L1635">
            <v>41578</v>
          </cell>
          <cell r="M1635" t="str">
            <v>OPERANDO</v>
          </cell>
          <cell r="N1635">
            <v>16</v>
          </cell>
          <cell r="O1635">
            <v>42</v>
          </cell>
          <cell r="P1635">
            <v>2</v>
          </cell>
          <cell r="Q1635">
            <v>16.700555555555553</v>
          </cell>
          <cell r="R1635">
            <v>99</v>
          </cell>
          <cell r="S1635">
            <v>30</v>
          </cell>
          <cell r="T1635">
            <v>37</v>
          </cell>
          <cell r="U1635">
            <v>-99.510277777777773</v>
          </cell>
          <cell r="V1635">
            <v>20</v>
          </cell>
          <cell r="W1635" t="str">
            <v/>
          </cell>
        </row>
        <row r="1636">
          <cell r="A1636" t="str">
            <v>00012030</v>
          </cell>
          <cell r="C1636" t="str">
            <v>CHAUCINGO</v>
          </cell>
          <cell r="D1636" t="str">
            <v>HUITZUCO DE LOS FIGUEROA</v>
          </cell>
          <cell r="E1636" t="str">
            <v>GUERRERO</v>
          </cell>
          <cell r="F1636" t="str">
            <v>BALSAS</v>
          </cell>
          <cell r="G1636" t="str">
            <v>RIO GRANDE DE AMACUZAC</v>
          </cell>
          <cell r="H1636" t="str">
            <v>RIO BAJO AMACUZAC</v>
          </cell>
          <cell r="I1636" t="str">
            <v>CLIMATOLOGICA</v>
          </cell>
          <cell r="J1636" t="str">
            <v>CONAGUA-DGE</v>
          </cell>
          <cell r="K1636">
            <v>15342</v>
          </cell>
          <cell r="L1636">
            <v>41882</v>
          </cell>
          <cell r="M1636" t="str">
            <v>OPERANDO</v>
          </cell>
          <cell r="N1636">
            <v>18</v>
          </cell>
          <cell r="O1636">
            <v>17</v>
          </cell>
          <cell r="P1636">
            <v>53</v>
          </cell>
          <cell r="Q1636">
            <v>18.298055555555557</v>
          </cell>
          <cell r="R1636">
            <v>99</v>
          </cell>
          <cell r="S1636">
            <v>7</v>
          </cell>
          <cell r="T1636">
            <v>11</v>
          </cell>
          <cell r="U1636">
            <v>-99.119722222222222</v>
          </cell>
          <cell r="V1636">
            <v>900</v>
          </cell>
          <cell r="W1636" t="str">
            <v/>
          </cell>
        </row>
        <row r="1637">
          <cell r="A1637" t="str">
            <v>00012031</v>
          </cell>
          <cell r="C1637" t="str">
            <v>CHICHIHUALCO</v>
          </cell>
          <cell r="D1637" t="str">
            <v>LEONARDO BRAVO</v>
          </cell>
          <cell r="E1637" t="str">
            <v>GUERRERO</v>
          </cell>
          <cell r="F1637" t="str">
            <v>BALSAS</v>
          </cell>
          <cell r="G1637" t="str">
            <v>RIO BALSAS-MEZCALA</v>
          </cell>
          <cell r="H1637" t="str">
            <v>RIO HUAJAPA</v>
          </cell>
          <cell r="I1637" t="str">
            <v>CLIMATOLOGICA</v>
          </cell>
          <cell r="J1637" t="str">
            <v>CONAGUA-DGE</v>
          </cell>
          <cell r="K1637">
            <v>22282</v>
          </cell>
          <cell r="L1637">
            <v>41851</v>
          </cell>
          <cell r="M1637" t="str">
            <v>OPERANDO</v>
          </cell>
          <cell r="N1637">
            <v>17</v>
          </cell>
          <cell r="O1637">
            <v>40</v>
          </cell>
          <cell r="P1637">
            <v>20</v>
          </cell>
          <cell r="Q1637">
            <v>17.672222222222224</v>
          </cell>
          <cell r="R1637">
            <v>99</v>
          </cell>
          <cell r="S1637">
            <v>42</v>
          </cell>
          <cell r="T1637">
            <v>4</v>
          </cell>
          <cell r="U1637">
            <v>-99.701111111111118</v>
          </cell>
          <cell r="V1637">
            <v>1140</v>
          </cell>
          <cell r="W1637" t="str">
            <v/>
          </cell>
        </row>
        <row r="1638">
          <cell r="A1638" t="str">
            <v>00012032</v>
          </cell>
          <cell r="C1638" t="str">
            <v>CHILAPA (SMN)</v>
          </cell>
          <cell r="D1638" t="str">
            <v>CHILAPA DE ALVAREZ</v>
          </cell>
          <cell r="E1638" t="str">
            <v>GUERRERO</v>
          </cell>
          <cell r="F1638" t="str">
            <v>PACIFICO SUR</v>
          </cell>
          <cell r="G1638" t="str">
            <v>RIO BALSAS-MEZCALA</v>
          </cell>
          <cell r="H1638" t="str">
            <v>RIO TETLANAPA</v>
          </cell>
          <cell r="I1638" t="str">
            <v>CLIMATOLOGICA</v>
          </cell>
          <cell r="J1638" t="str">
            <v>CONAGUA-SMN</v>
          </cell>
          <cell r="K1638">
            <v>33604</v>
          </cell>
          <cell r="L1638">
            <v>36250</v>
          </cell>
          <cell r="M1638" t="str">
            <v>SUSPENDIDA</v>
          </cell>
          <cell r="N1638">
            <v>17</v>
          </cell>
          <cell r="O1638">
            <v>35</v>
          </cell>
          <cell r="P1638">
            <v>50</v>
          </cell>
          <cell r="Q1638">
            <v>17.597222222222221</v>
          </cell>
          <cell r="R1638">
            <v>99</v>
          </cell>
          <cell r="S1638">
            <v>10</v>
          </cell>
          <cell r="T1638">
            <v>31</v>
          </cell>
          <cell r="U1638">
            <v>-99.175277777777779</v>
          </cell>
          <cell r="V1638">
            <v>1406</v>
          </cell>
          <cell r="W1638" t="str">
            <v/>
          </cell>
        </row>
        <row r="1639">
          <cell r="A1639" t="str">
            <v>00012033</v>
          </cell>
          <cell r="B1639">
            <v>76762</v>
          </cell>
          <cell r="C1639" t="str">
            <v>CHILPANCINGO (OBS)</v>
          </cell>
          <cell r="D1639" t="str">
            <v>CHILPANCINGO DE LOS BRAVO</v>
          </cell>
          <cell r="E1639" t="str">
            <v>GUERRERO</v>
          </cell>
          <cell r="F1639" t="str">
            <v>BALSAS</v>
          </cell>
          <cell r="G1639" t="str">
            <v>RIO PAPAGAYO</v>
          </cell>
          <cell r="H1639" t="str">
            <v>RIO AZUL</v>
          </cell>
          <cell r="I1639" t="str">
            <v>OBSERVATORIO</v>
          </cell>
          <cell r="J1639" t="str">
            <v>CONAGUA-SMN</v>
          </cell>
          <cell r="K1639">
            <v>29587</v>
          </cell>
          <cell r="L1639">
            <v>40543</v>
          </cell>
          <cell r="M1639" t="str">
            <v>OPERANDO</v>
          </cell>
          <cell r="N1639">
            <v>17</v>
          </cell>
          <cell r="O1639">
            <v>33</v>
          </cell>
          <cell r="P1639">
            <v>0</v>
          </cell>
          <cell r="Q1639">
            <v>17.55</v>
          </cell>
          <cell r="R1639">
            <v>99</v>
          </cell>
          <cell r="S1639">
            <v>30</v>
          </cell>
          <cell r="T1639">
            <v>0</v>
          </cell>
          <cell r="U1639">
            <v>-99.5</v>
          </cell>
          <cell r="V1639">
            <v>1264.5</v>
          </cell>
          <cell r="W1639" t="str">
            <v/>
          </cell>
        </row>
        <row r="1640">
          <cell r="A1640" t="str">
            <v>00012034</v>
          </cell>
          <cell r="C1640" t="str">
            <v>EL CAMALOTE</v>
          </cell>
          <cell r="D1640" t="str">
            <v>PETATLAN</v>
          </cell>
          <cell r="E1640" t="str">
            <v>GUERRERO</v>
          </cell>
          <cell r="F1640" t="str">
            <v>PACIFICO SUR</v>
          </cell>
          <cell r="G1640" t="str">
            <v>RIO COYUQUILLA</v>
          </cell>
          <cell r="H1640" t="str">
            <v>RIO SAN JERONIMITO</v>
          </cell>
          <cell r="I1640" t="str">
            <v>CLIMATOLOGICA</v>
          </cell>
          <cell r="J1640" t="str">
            <v>CONAGUA-DGE</v>
          </cell>
          <cell r="K1640">
            <v>22981</v>
          </cell>
          <cell r="L1640">
            <v>41578</v>
          </cell>
          <cell r="M1640" t="str">
            <v>OPERANDO</v>
          </cell>
          <cell r="N1640">
            <v>17</v>
          </cell>
          <cell r="O1640">
            <v>43</v>
          </cell>
          <cell r="P1640">
            <v>21</v>
          </cell>
          <cell r="Q1640">
            <v>17.722499999999997</v>
          </cell>
          <cell r="R1640">
            <v>101</v>
          </cell>
          <cell r="S1640">
            <v>12</v>
          </cell>
          <cell r="T1640">
            <v>40</v>
          </cell>
          <cell r="U1640">
            <v>-101.21111111111111</v>
          </cell>
          <cell r="V1640">
            <v>516</v>
          </cell>
          <cell r="W1640" t="str">
            <v/>
          </cell>
        </row>
        <row r="1641">
          <cell r="A1641" t="str">
            <v>00012035</v>
          </cell>
          <cell r="C1641" t="str">
            <v>EL COATEPIN (CFE)</v>
          </cell>
          <cell r="D1641" t="str">
            <v>CHILPANCINGO DE LOS BRAVO</v>
          </cell>
          <cell r="E1641" t="str">
            <v>GUERRERO</v>
          </cell>
          <cell r="F1641" t="str">
            <v>BALSAS</v>
          </cell>
          <cell r="G1641" t="str">
            <v>RIO PAPAGAYO</v>
          </cell>
          <cell r="H1641" t="str">
            <v>RIO SAN MIGUEL</v>
          </cell>
          <cell r="I1641" t="str">
            <v>CLIMATOLOGICA</v>
          </cell>
          <cell r="J1641" t="str">
            <v>CFE</v>
          </cell>
          <cell r="K1641">
            <v>22402</v>
          </cell>
          <cell r="L1641">
            <v>28156</v>
          </cell>
          <cell r="M1641" t="str">
            <v>SUSPENDIDA</v>
          </cell>
          <cell r="N1641">
            <v>17</v>
          </cell>
          <cell r="O1641">
            <v>23</v>
          </cell>
          <cell r="P1641">
            <v>0</v>
          </cell>
          <cell r="Q1641">
            <v>17.383333333333333</v>
          </cell>
          <cell r="R1641">
            <v>99</v>
          </cell>
          <cell r="S1641">
            <v>58</v>
          </cell>
          <cell r="T1641">
            <v>0</v>
          </cell>
          <cell r="U1641">
            <v>-99.966666666666669</v>
          </cell>
          <cell r="V1641">
            <v>1523</v>
          </cell>
          <cell r="W1641" t="str">
            <v/>
          </cell>
        </row>
        <row r="1642">
          <cell r="A1642" t="str">
            <v>00012036</v>
          </cell>
          <cell r="C1642" t="str">
            <v>EL GALLO</v>
          </cell>
          <cell r="D1642" t="str">
            <v>CUTZAMALA DE PINZON</v>
          </cell>
          <cell r="E1642" t="str">
            <v>GUERRERO</v>
          </cell>
          <cell r="F1642" t="str">
            <v>BALSAS</v>
          </cell>
          <cell r="G1642" t="str">
            <v>RIO CUTZAMALA</v>
          </cell>
          <cell r="H1642" t="str">
            <v>RIO CUTZAMALA</v>
          </cell>
          <cell r="I1642" t="str">
            <v>CLIMATOLOGICA</v>
          </cell>
          <cell r="J1642" t="str">
            <v>CONAGUA-DGE</v>
          </cell>
          <cell r="K1642">
            <v>22221</v>
          </cell>
          <cell r="L1642">
            <v>39964</v>
          </cell>
          <cell r="M1642" t="str">
            <v>OPERANDO</v>
          </cell>
          <cell r="N1642">
            <v>18</v>
          </cell>
          <cell r="O1642">
            <v>43</v>
          </cell>
          <cell r="P1642">
            <v>35</v>
          </cell>
          <cell r="Q1642">
            <v>18.726388888888888</v>
          </cell>
          <cell r="R1642">
            <v>100</v>
          </cell>
          <cell r="S1642">
            <v>40</v>
          </cell>
          <cell r="T1642">
            <v>9</v>
          </cell>
          <cell r="U1642">
            <v>-100.66916666666667</v>
          </cell>
          <cell r="V1642">
            <v>400</v>
          </cell>
          <cell r="W1642" t="str">
            <v/>
          </cell>
        </row>
        <row r="1643">
          <cell r="A1643" t="str">
            <v>00012037</v>
          </cell>
          <cell r="C1643" t="str">
            <v>EL MANCHON</v>
          </cell>
          <cell r="D1643" t="str">
            <v>COYUCA DE CATALAN</v>
          </cell>
          <cell r="E1643" t="str">
            <v>GUERRERO</v>
          </cell>
          <cell r="F1643" t="str">
            <v>BALSAS</v>
          </cell>
          <cell r="G1643" t="str">
            <v>RIO BALSAS-ZIRANDARO</v>
          </cell>
          <cell r="H1643" t="str">
            <v>RIO PLACERES</v>
          </cell>
          <cell r="I1643" t="str">
            <v>CLIMATOLOGICA</v>
          </cell>
          <cell r="J1643" t="str">
            <v>CONAGUA-DGE</v>
          </cell>
          <cell r="K1643">
            <v>23590</v>
          </cell>
          <cell r="L1643">
            <v>41820</v>
          </cell>
          <cell r="M1643" t="str">
            <v>OPERANDO</v>
          </cell>
          <cell r="N1643">
            <v>18</v>
          </cell>
          <cell r="O1643">
            <v>6</v>
          </cell>
          <cell r="P1643">
            <v>0</v>
          </cell>
          <cell r="Q1643">
            <v>18.100000000000001</v>
          </cell>
          <cell r="R1643">
            <v>101</v>
          </cell>
          <cell r="S1643">
            <v>3</v>
          </cell>
          <cell r="T1643">
            <v>6</v>
          </cell>
          <cell r="U1643">
            <v>-101.05166666666666</v>
          </cell>
          <cell r="V1643">
            <v>1796</v>
          </cell>
          <cell r="W1643" t="str">
            <v/>
          </cell>
        </row>
        <row r="1644">
          <cell r="A1644" t="str">
            <v>00012038</v>
          </cell>
          <cell r="C1644" t="str">
            <v>EL PORVENIR (CFE)</v>
          </cell>
          <cell r="D1644" t="str">
            <v>TECPAN DE GALEANA</v>
          </cell>
          <cell r="E1644" t="str">
            <v>GUERRERO</v>
          </cell>
          <cell r="F1644" t="str">
            <v>PACIFICO SUR</v>
          </cell>
          <cell r="G1644" t="str">
            <v>RIO COYUQUILLA</v>
          </cell>
          <cell r="H1644" t="str">
            <v>RIO SAN LUIS</v>
          </cell>
          <cell r="I1644" t="str">
            <v>CLIMATOLOGICA</v>
          </cell>
          <cell r="J1644" t="str">
            <v>CFE</v>
          </cell>
          <cell r="K1644">
            <v>23437</v>
          </cell>
          <cell r="L1644">
            <v>35430</v>
          </cell>
          <cell r="M1644" t="str">
            <v>SUSPENDIDA</v>
          </cell>
          <cell r="N1644">
            <v>17</v>
          </cell>
          <cell r="O1644">
            <v>31</v>
          </cell>
          <cell r="P1644">
            <v>56</v>
          </cell>
          <cell r="Q1644">
            <v>17.53222222222222</v>
          </cell>
          <cell r="R1644">
            <v>100</v>
          </cell>
          <cell r="S1644">
            <v>56</v>
          </cell>
          <cell r="T1644">
            <v>7</v>
          </cell>
          <cell r="U1644">
            <v>-100.93527777777778</v>
          </cell>
          <cell r="V1644">
            <v>750</v>
          </cell>
          <cell r="W1644" t="str">
            <v/>
          </cell>
        </row>
        <row r="1645">
          <cell r="A1645" t="str">
            <v>00012039</v>
          </cell>
          <cell r="C1645" t="str">
            <v>EL TERRERO (CFE)</v>
          </cell>
          <cell r="D1645" t="str">
            <v>JUAN R. ESCUDERO</v>
          </cell>
          <cell r="E1645" t="str">
            <v>GUERRERO</v>
          </cell>
          <cell r="F1645" t="str">
            <v>PACIFICO SUR</v>
          </cell>
          <cell r="G1645" t="str">
            <v>RIO PAPAGAYO</v>
          </cell>
          <cell r="H1645" t="str">
            <v>RIO OMITLAN</v>
          </cell>
          <cell r="I1645" t="str">
            <v>CLIMATOLOGICA</v>
          </cell>
          <cell r="J1645" t="str">
            <v>CFE</v>
          </cell>
          <cell r="K1645">
            <v>22282</v>
          </cell>
          <cell r="L1645">
            <v>36891</v>
          </cell>
          <cell r="M1645" t="str">
            <v>SUSPENDIDA</v>
          </cell>
          <cell r="N1645">
            <v>17</v>
          </cell>
          <cell r="O1645">
            <v>7</v>
          </cell>
          <cell r="P1645">
            <v>40</v>
          </cell>
          <cell r="Q1645">
            <v>17.12777777777778</v>
          </cell>
          <cell r="R1645">
            <v>99</v>
          </cell>
          <cell r="S1645">
            <v>20</v>
          </cell>
          <cell r="T1645">
            <v>55</v>
          </cell>
          <cell r="U1645">
            <v>-99.348611111111111</v>
          </cell>
          <cell r="V1645">
            <v>338</v>
          </cell>
          <cell r="W1645" t="str">
            <v/>
          </cell>
        </row>
        <row r="1646">
          <cell r="A1646" t="str">
            <v>00012041</v>
          </cell>
          <cell r="C1646" t="str">
            <v>CACALUTLA</v>
          </cell>
          <cell r="D1646" t="str">
            <v>ATOYAC DE ALVAREZ</v>
          </cell>
          <cell r="E1646" t="str">
            <v>GUERRERO</v>
          </cell>
          <cell r="F1646" t="str">
            <v>PACIFICO SUR</v>
          </cell>
          <cell r="G1646" t="str">
            <v>RIO ATOYAC</v>
          </cell>
          <cell r="H1646" t="str">
            <v>ARROYO CACALUTLA</v>
          </cell>
          <cell r="I1646" t="str">
            <v>CLIMATOLOGICA</v>
          </cell>
          <cell r="J1646" t="str">
            <v>CONAGUA-DGE</v>
          </cell>
          <cell r="K1646">
            <v>30590</v>
          </cell>
          <cell r="L1646">
            <v>41820</v>
          </cell>
          <cell r="M1646" t="str">
            <v>OPERANDO</v>
          </cell>
          <cell r="N1646">
            <v>17</v>
          </cell>
          <cell r="O1646">
            <v>7</v>
          </cell>
          <cell r="P1646">
            <v>30</v>
          </cell>
          <cell r="Q1646">
            <v>17.125</v>
          </cell>
          <cell r="R1646">
            <v>100</v>
          </cell>
          <cell r="S1646">
            <v>21</v>
          </cell>
          <cell r="T1646">
            <v>7</v>
          </cell>
          <cell r="U1646">
            <v>-100.35194444444444</v>
          </cell>
          <cell r="V1646">
            <v>20</v>
          </cell>
          <cell r="W1646" t="str">
            <v/>
          </cell>
        </row>
        <row r="1647">
          <cell r="A1647" t="str">
            <v>00012042</v>
          </cell>
          <cell r="C1647" t="str">
            <v>GLORIA ESCONDIDA</v>
          </cell>
          <cell r="D1647" t="str">
            <v>TECPAN DE GALEANA</v>
          </cell>
          <cell r="E1647" t="str">
            <v>GUERRERO</v>
          </cell>
          <cell r="F1647" t="str">
            <v>PACIFICO SUR</v>
          </cell>
          <cell r="G1647" t="str">
            <v>RIO COYUQUILLA</v>
          </cell>
          <cell r="H1647" t="str">
            <v>RIO SAN LUIS</v>
          </cell>
          <cell r="I1647" t="str">
            <v>CLIMATOLOGICA</v>
          </cell>
          <cell r="J1647" t="str">
            <v>CONAGUA-DGE</v>
          </cell>
          <cell r="K1647">
            <v>23955</v>
          </cell>
          <cell r="L1647">
            <v>41820</v>
          </cell>
          <cell r="M1647" t="str">
            <v>OPERANDO</v>
          </cell>
          <cell r="N1647">
            <v>17</v>
          </cell>
          <cell r="O1647">
            <v>26</v>
          </cell>
          <cell r="P1647">
            <v>26</v>
          </cell>
          <cell r="Q1647">
            <v>17.440555555555555</v>
          </cell>
          <cell r="R1647">
            <v>100</v>
          </cell>
          <cell r="S1647">
            <v>52</v>
          </cell>
          <cell r="T1647">
            <v>45</v>
          </cell>
          <cell r="U1647">
            <v>-100.87916666666666</v>
          </cell>
          <cell r="V1647">
            <v>560</v>
          </cell>
          <cell r="W1647" t="str">
            <v/>
          </cell>
        </row>
        <row r="1648">
          <cell r="A1648" t="str">
            <v>00012043</v>
          </cell>
          <cell r="C1648" t="str">
            <v>GUAYAMEO (CFE)</v>
          </cell>
          <cell r="D1648" t="str">
            <v>ZIRANDARO</v>
          </cell>
          <cell r="E1648" t="str">
            <v>GUERRERO</v>
          </cell>
          <cell r="F1648" t="str">
            <v>BALSAS</v>
          </cell>
          <cell r="G1648" t="str">
            <v>RIO BALSAS-INFIERNILLO</v>
          </cell>
          <cell r="H1648" t="str">
            <v>PRESA EL INFIERNILLO</v>
          </cell>
          <cell r="I1648" t="str">
            <v>CLIMATOLOGICA</v>
          </cell>
          <cell r="J1648" t="str">
            <v>CFE</v>
          </cell>
          <cell r="K1648">
            <v>22282</v>
          </cell>
          <cell r="L1648">
            <v>34607</v>
          </cell>
          <cell r="M1648" t="str">
            <v>SUSPENDIDA</v>
          </cell>
          <cell r="N1648">
            <v>18</v>
          </cell>
          <cell r="O1648">
            <v>18</v>
          </cell>
          <cell r="P1648">
            <v>8</v>
          </cell>
          <cell r="Q1648">
            <v>18.302222222222223</v>
          </cell>
          <cell r="R1648">
            <v>101</v>
          </cell>
          <cell r="S1648">
            <v>15</v>
          </cell>
          <cell r="T1648">
            <v>46</v>
          </cell>
          <cell r="U1648">
            <v>-101.26277777777777</v>
          </cell>
          <cell r="V1648">
            <v>655</v>
          </cell>
          <cell r="W1648" t="str">
            <v/>
          </cell>
        </row>
        <row r="1649">
          <cell r="A1649" t="str">
            <v>00012044</v>
          </cell>
          <cell r="C1649" t="str">
            <v>HUAMUXTITLAN (SMN)</v>
          </cell>
          <cell r="D1649" t="str">
            <v>HUAMUXTITLAN</v>
          </cell>
          <cell r="E1649" t="str">
            <v>GUERRERO</v>
          </cell>
          <cell r="F1649" t="str">
            <v>BALSAS</v>
          </cell>
          <cell r="G1649" t="str">
            <v>RIO TLAPANECO</v>
          </cell>
          <cell r="H1649" t="str">
            <v>RIO TLAPANECO</v>
          </cell>
          <cell r="I1649" t="str">
            <v>CLIMATOLOGICA</v>
          </cell>
          <cell r="J1649" t="str">
            <v>CONAGUA-SMN</v>
          </cell>
          <cell r="K1649">
            <v>15493</v>
          </cell>
          <cell r="L1649">
            <v>31897</v>
          </cell>
          <cell r="M1649" t="str">
            <v>SUSPENDIDA</v>
          </cell>
          <cell r="N1649">
            <v>17</v>
          </cell>
          <cell r="O1649">
            <v>48</v>
          </cell>
          <cell r="P1649">
            <v>0</v>
          </cell>
          <cell r="Q1649">
            <v>17.8</v>
          </cell>
          <cell r="R1649">
            <v>98</v>
          </cell>
          <cell r="S1649">
            <v>34</v>
          </cell>
          <cell r="T1649">
            <v>0</v>
          </cell>
          <cell r="U1649">
            <v>-98.566666666666663</v>
          </cell>
          <cell r="V1649">
            <v>1125</v>
          </cell>
          <cell r="W1649" t="str">
            <v/>
          </cell>
        </row>
        <row r="1650">
          <cell r="A1650" t="str">
            <v>00012045</v>
          </cell>
          <cell r="C1650" t="str">
            <v>HUEYCATENANGO (CFE)</v>
          </cell>
          <cell r="D1650" t="str">
            <v>CHILAPA DE ALVAREZ</v>
          </cell>
          <cell r="E1650" t="str">
            <v>GUERRERO</v>
          </cell>
          <cell r="F1650" t="str">
            <v>PACIFICO SUR</v>
          </cell>
          <cell r="G1650" t="str">
            <v>RIO PAPAGAYO</v>
          </cell>
          <cell r="H1650" t="str">
            <v>RIO AZUL</v>
          </cell>
          <cell r="I1650" t="str">
            <v>CLIMATOLOGICA</v>
          </cell>
          <cell r="J1650" t="str">
            <v>CFE</v>
          </cell>
          <cell r="K1650">
            <v>19968</v>
          </cell>
          <cell r="L1650">
            <v>36891</v>
          </cell>
          <cell r="M1650" t="str">
            <v>SUSPENDIDA</v>
          </cell>
          <cell r="N1650">
            <v>17</v>
          </cell>
          <cell r="O1650">
            <v>26</v>
          </cell>
          <cell r="P1650">
            <v>51</v>
          </cell>
          <cell r="Q1650">
            <v>17.447500000000002</v>
          </cell>
          <cell r="R1650">
            <v>99</v>
          </cell>
          <cell r="S1650">
            <v>1</v>
          </cell>
          <cell r="T1650">
            <v>31</v>
          </cell>
          <cell r="U1650">
            <v>-99.025277777777774</v>
          </cell>
          <cell r="V1650">
            <v>1633</v>
          </cell>
          <cell r="W1650" t="str">
            <v/>
          </cell>
        </row>
        <row r="1651">
          <cell r="A1651" t="str">
            <v>00012046</v>
          </cell>
          <cell r="C1651" t="str">
            <v>HUITZUCO (SMN)</v>
          </cell>
          <cell r="D1651" t="str">
            <v>HUITZUCO DE LOS FIGUEROA</v>
          </cell>
          <cell r="E1651" t="str">
            <v>GUERRERO</v>
          </cell>
          <cell r="F1651" t="str">
            <v>BALSAS</v>
          </cell>
          <cell r="G1651" t="str">
            <v>RIO BALSAS-MEZCALA</v>
          </cell>
          <cell r="H1651" t="str">
            <v>RIO TEPECUACUILCO</v>
          </cell>
          <cell r="I1651" t="str">
            <v>CLIMATOLOGICA</v>
          </cell>
          <cell r="J1651" t="str">
            <v>CONAGUA-SMN</v>
          </cell>
          <cell r="K1651">
            <v>15646</v>
          </cell>
          <cell r="L1651">
            <v>41851</v>
          </cell>
          <cell r="M1651" t="str">
            <v>OPERANDO</v>
          </cell>
          <cell r="N1651">
            <v>18</v>
          </cell>
          <cell r="O1651">
            <v>18</v>
          </cell>
          <cell r="P1651">
            <v>23</v>
          </cell>
          <cell r="Q1651">
            <v>18.30638888888889</v>
          </cell>
          <cell r="R1651">
            <v>99</v>
          </cell>
          <cell r="S1651">
            <v>20</v>
          </cell>
          <cell r="T1651">
            <v>4</v>
          </cell>
          <cell r="U1651">
            <v>-99.334444444444443</v>
          </cell>
          <cell r="V1651">
            <v>940</v>
          </cell>
          <cell r="W1651" t="str">
            <v/>
          </cell>
        </row>
        <row r="1652">
          <cell r="A1652" t="str">
            <v>00012047</v>
          </cell>
          <cell r="C1652" t="str">
            <v>IGUALA (SMN)</v>
          </cell>
          <cell r="D1652" t="str">
            <v>IGUALA DE LA INDEPENDENCIA</v>
          </cell>
          <cell r="E1652" t="str">
            <v>GUERRERO</v>
          </cell>
          <cell r="F1652" t="str">
            <v>BALSAS</v>
          </cell>
          <cell r="G1652" t="str">
            <v>RIO BALSAS-MEZCALA</v>
          </cell>
          <cell r="H1652" t="str">
            <v>RIO COLULA O IGUALA</v>
          </cell>
          <cell r="I1652" t="str">
            <v>CLIMATOLOGICA</v>
          </cell>
          <cell r="J1652" t="str">
            <v>CONAGUA-SMN</v>
          </cell>
          <cell r="K1652">
            <v>8037</v>
          </cell>
          <cell r="L1652">
            <v>39416</v>
          </cell>
          <cell r="M1652" t="str">
            <v>SUSPENDIDA</v>
          </cell>
          <cell r="N1652">
            <v>18</v>
          </cell>
          <cell r="O1652">
            <v>20</v>
          </cell>
          <cell r="P1652">
            <v>26</v>
          </cell>
          <cell r="Q1652">
            <v>18.340555555555554</v>
          </cell>
          <cell r="R1652">
            <v>99</v>
          </cell>
          <cell r="S1652">
            <v>32</v>
          </cell>
          <cell r="T1652">
            <v>15</v>
          </cell>
          <cell r="U1652">
            <v>-99.537499999999994</v>
          </cell>
          <cell r="V1652">
            <v>738</v>
          </cell>
          <cell r="W1652" t="str">
            <v/>
          </cell>
        </row>
        <row r="1653">
          <cell r="A1653" t="str">
            <v>00012048</v>
          </cell>
          <cell r="C1653" t="str">
            <v>IXCATEOPAN DE TLAPA</v>
          </cell>
          <cell r="D1653" t="str">
            <v>ALPOYECA</v>
          </cell>
          <cell r="E1653" t="str">
            <v>GUERRERO</v>
          </cell>
          <cell r="F1653" t="str">
            <v>BALSAS</v>
          </cell>
          <cell r="G1653" t="str">
            <v>RIO TLAPANECO</v>
          </cell>
          <cell r="H1653" t="str">
            <v>RIO TLAPANECO</v>
          </cell>
          <cell r="I1653" t="str">
            <v>CLIMATOLOGICA</v>
          </cell>
          <cell r="J1653" t="str">
            <v>CONAGUA-DGE</v>
          </cell>
          <cell r="K1653">
            <v>21520</v>
          </cell>
          <cell r="L1653">
            <v>41608</v>
          </cell>
          <cell r="M1653" t="str">
            <v>OPERANDO</v>
          </cell>
          <cell r="N1653">
            <v>17</v>
          </cell>
          <cell r="O1653">
            <v>37</v>
          </cell>
          <cell r="P1653">
            <v>21</v>
          </cell>
          <cell r="Q1653">
            <v>17.622499999999999</v>
          </cell>
          <cell r="R1653">
            <v>98</v>
          </cell>
          <cell r="S1653">
            <v>30</v>
          </cell>
          <cell r="T1653">
            <v>48</v>
          </cell>
          <cell r="U1653">
            <v>-98.513333333333335</v>
          </cell>
          <cell r="V1653">
            <v>1036</v>
          </cell>
          <cell r="W1653" t="str">
            <v/>
          </cell>
        </row>
        <row r="1654">
          <cell r="A1654" t="str">
            <v>00012049</v>
          </cell>
          <cell r="C1654" t="str">
            <v>JALEACA DE CATALAN (CFE)</v>
          </cell>
          <cell r="D1654" t="str">
            <v>CHILPANCINGO DE LOS BRAVO</v>
          </cell>
          <cell r="E1654" t="str">
            <v>GUERRERO</v>
          </cell>
          <cell r="F1654" t="str">
            <v>BALSAS</v>
          </cell>
          <cell r="G1654" t="str">
            <v>RIO PAPAGAYO</v>
          </cell>
          <cell r="H1654" t="str">
            <v>RIO PAPAGAYO</v>
          </cell>
          <cell r="I1654" t="str">
            <v>CLIMATOLOGICA</v>
          </cell>
          <cell r="J1654" t="str">
            <v>CFE</v>
          </cell>
          <cell r="K1654">
            <v>22282</v>
          </cell>
          <cell r="L1654">
            <v>30650</v>
          </cell>
          <cell r="M1654" t="str">
            <v>SUSPENDIDA</v>
          </cell>
          <cell r="N1654">
            <v>17</v>
          </cell>
          <cell r="O1654">
            <v>26</v>
          </cell>
          <cell r="P1654">
            <v>49</v>
          </cell>
          <cell r="Q1654">
            <v>17.446944444444444</v>
          </cell>
          <cell r="R1654">
            <v>99</v>
          </cell>
          <cell r="S1654">
            <v>51</v>
          </cell>
          <cell r="T1654">
            <v>29</v>
          </cell>
          <cell r="U1654">
            <v>-99.858055555555552</v>
          </cell>
          <cell r="V1654">
            <v>840</v>
          </cell>
          <cell r="W1654" t="str">
            <v/>
          </cell>
        </row>
        <row r="1655">
          <cell r="A1655" t="str">
            <v>00012050</v>
          </cell>
          <cell r="C1655" t="str">
            <v>LA PAROTA (CFE)</v>
          </cell>
          <cell r="D1655" t="str">
            <v>ACAPULCO DE JUAREZ</v>
          </cell>
          <cell r="E1655" t="str">
            <v>GUERRERO</v>
          </cell>
          <cell r="F1655" t="str">
            <v>PACIFICO SUR</v>
          </cell>
          <cell r="G1655" t="str">
            <v>RIO PAPAGAYO</v>
          </cell>
          <cell r="H1655" t="str">
            <v>RIO PAPAGAYO</v>
          </cell>
          <cell r="I1655" t="str">
            <v>CLIMATOLOGICA</v>
          </cell>
          <cell r="J1655" t="str">
            <v>CFE</v>
          </cell>
          <cell r="K1655">
            <v>22706</v>
          </cell>
          <cell r="L1655">
            <v>36891</v>
          </cell>
          <cell r="M1655" t="str">
            <v>SUSPENDIDA</v>
          </cell>
          <cell r="N1655">
            <v>16</v>
          </cell>
          <cell r="O1655">
            <v>55</v>
          </cell>
          <cell r="P1655">
            <v>59</v>
          </cell>
          <cell r="Q1655">
            <v>16.933055555555558</v>
          </cell>
          <cell r="R1655">
            <v>99</v>
          </cell>
          <cell r="S1655">
            <v>37</v>
          </cell>
          <cell r="T1655">
            <v>24</v>
          </cell>
          <cell r="U1655">
            <v>-99.623333333333321</v>
          </cell>
          <cell r="V1655">
            <v>106</v>
          </cell>
          <cell r="W1655" t="str">
            <v/>
          </cell>
        </row>
        <row r="1656">
          <cell r="A1656" t="str">
            <v>00012051</v>
          </cell>
          <cell r="C1656" t="str">
            <v>LA VENTA (CFE)</v>
          </cell>
          <cell r="D1656" t="str">
            <v>GENERAL HELIODORO CASTILLO</v>
          </cell>
          <cell r="E1656" t="str">
            <v>GUERRERO</v>
          </cell>
          <cell r="F1656" t="str">
            <v>BALSAS</v>
          </cell>
          <cell r="G1656" t="str">
            <v>RIO BALSAS-MEZCALA</v>
          </cell>
          <cell r="H1656" t="str">
            <v>RIO BALSAS-SANTO TOMAS</v>
          </cell>
          <cell r="I1656" t="str">
            <v>CLIMATOLOGICA</v>
          </cell>
          <cell r="J1656" t="str">
            <v>CFE</v>
          </cell>
          <cell r="K1656">
            <v>22494</v>
          </cell>
          <cell r="L1656">
            <v>36891</v>
          </cell>
          <cell r="M1656" t="str">
            <v>SUSPENDIDA</v>
          </cell>
          <cell r="N1656">
            <v>17</v>
          </cell>
          <cell r="O1656">
            <v>48</v>
          </cell>
          <cell r="P1656">
            <v>6</v>
          </cell>
          <cell r="Q1656">
            <v>17.801666666666666</v>
          </cell>
          <cell r="R1656">
            <v>99</v>
          </cell>
          <cell r="S1656">
            <v>54</v>
          </cell>
          <cell r="T1656">
            <v>23</v>
          </cell>
          <cell r="U1656">
            <v>-99.906388888888898</v>
          </cell>
          <cell r="V1656">
            <v>122</v>
          </cell>
          <cell r="W1656" t="str">
            <v/>
          </cell>
        </row>
        <row r="1657">
          <cell r="A1657" t="str">
            <v>00012052</v>
          </cell>
          <cell r="C1657" t="str">
            <v>LA UNION</v>
          </cell>
          <cell r="D1657" t="str">
            <v>LA UNION DE ISIDORO MONTES DE OCA</v>
          </cell>
          <cell r="E1657" t="str">
            <v>GUERRERO</v>
          </cell>
          <cell r="F1657" t="str">
            <v>BALSAS</v>
          </cell>
          <cell r="G1657" t="str">
            <v>RIO IXTAPA</v>
          </cell>
          <cell r="H1657" t="str">
            <v>RIO LA COFRADIA</v>
          </cell>
          <cell r="I1657" t="str">
            <v>CLIMATOLOGICA</v>
          </cell>
          <cell r="J1657" t="str">
            <v>CONAGUA-DGE</v>
          </cell>
          <cell r="K1657">
            <v>9284</v>
          </cell>
          <cell r="L1657">
            <v>41851</v>
          </cell>
          <cell r="M1657" t="str">
            <v>OPERANDO</v>
          </cell>
          <cell r="N1657">
            <v>17</v>
          </cell>
          <cell r="O1657">
            <v>59</v>
          </cell>
          <cell r="P1657">
            <v>0</v>
          </cell>
          <cell r="Q1657">
            <v>17.983333333333334</v>
          </cell>
          <cell r="R1657">
            <v>101</v>
          </cell>
          <cell r="S1657">
            <v>53</v>
          </cell>
          <cell r="T1657">
            <v>2</v>
          </cell>
          <cell r="U1657">
            <v>-101.88388888888889</v>
          </cell>
          <cell r="V1657">
            <v>60</v>
          </cell>
          <cell r="W1657" t="str">
            <v/>
          </cell>
        </row>
        <row r="1658">
          <cell r="A1658" t="str">
            <v>00012053</v>
          </cell>
          <cell r="C1658" t="str">
            <v>LAS MESAS (CFE)</v>
          </cell>
          <cell r="D1658" t="str">
            <v>SAN MARCOS</v>
          </cell>
          <cell r="E1658" t="str">
            <v>GUERRERO</v>
          </cell>
          <cell r="F1658" t="str">
            <v>PACIFICO SUR</v>
          </cell>
          <cell r="G1658" t="str">
            <v>RIO PAPAGAYO</v>
          </cell>
          <cell r="H1658" t="str">
            <v>RIO PAPAGAYO</v>
          </cell>
          <cell r="I1658" t="str">
            <v>CLIMATOLOGICA</v>
          </cell>
          <cell r="J1658" t="str">
            <v>CFE</v>
          </cell>
          <cell r="K1658">
            <v>23071</v>
          </cell>
          <cell r="L1658">
            <v>36891</v>
          </cell>
          <cell r="M1658" t="str">
            <v>SUSPENDIDA</v>
          </cell>
          <cell r="N1658">
            <v>17</v>
          </cell>
          <cell r="O1658">
            <v>0</v>
          </cell>
          <cell r="P1658">
            <v>37</v>
          </cell>
          <cell r="Q1658">
            <v>17.010277777777777</v>
          </cell>
          <cell r="R1658">
            <v>99</v>
          </cell>
          <cell r="S1658">
            <v>27</v>
          </cell>
          <cell r="T1658">
            <v>30</v>
          </cell>
          <cell r="U1658">
            <v>-99.458333333333343</v>
          </cell>
          <cell r="V1658">
            <v>440</v>
          </cell>
          <cell r="W1658" t="str">
            <v/>
          </cell>
        </row>
        <row r="1659">
          <cell r="A1659" t="str">
            <v>00012054</v>
          </cell>
          <cell r="C1659" t="str">
            <v>LAS PILAS DEL RIO FRIO</v>
          </cell>
          <cell r="D1659" t="str">
            <v>COYUCA DE CATALAN</v>
          </cell>
          <cell r="E1659" t="str">
            <v>GUERRERO</v>
          </cell>
          <cell r="F1659" t="str">
            <v>BALSAS</v>
          </cell>
          <cell r="G1659" t="str">
            <v>RIO BALSAS-ZIRANDARO</v>
          </cell>
          <cell r="H1659" t="str">
            <v>RIO PLACERES</v>
          </cell>
          <cell r="I1659" t="str">
            <v>CLIMATOLOGICA</v>
          </cell>
          <cell r="J1659" t="str">
            <v>CONAGUA-DGE</v>
          </cell>
          <cell r="K1659">
            <v>24563</v>
          </cell>
          <cell r="L1659">
            <v>41820</v>
          </cell>
          <cell r="M1659" t="str">
            <v>OPERANDO</v>
          </cell>
          <cell r="N1659">
            <v>17</v>
          </cell>
          <cell r="O1659">
            <v>49</v>
          </cell>
          <cell r="P1659">
            <v>21</v>
          </cell>
          <cell r="Q1659">
            <v>17.822499999999998</v>
          </cell>
          <cell r="R1659">
            <v>101</v>
          </cell>
          <cell r="S1659">
            <v>4</v>
          </cell>
          <cell r="T1659">
            <v>37</v>
          </cell>
          <cell r="U1659">
            <v>-101.07694444444444</v>
          </cell>
          <cell r="V1659">
            <v>1338</v>
          </cell>
          <cell r="W1659" t="str">
            <v/>
          </cell>
        </row>
        <row r="1660">
          <cell r="A1660" t="str">
            <v>00012055</v>
          </cell>
          <cell r="C1660" t="str">
            <v>LOS TISCUICHES</v>
          </cell>
          <cell r="D1660" t="str">
            <v>AJUCHITLAN DEL PROGRESO</v>
          </cell>
          <cell r="E1660" t="str">
            <v>GUERRERO</v>
          </cell>
          <cell r="F1660" t="str">
            <v>BALSAS</v>
          </cell>
          <cell r="G1660" t="str">
            <v>RIO BALSAS-ZIRANDARO</v>
          </cell>
          <cell r="H1660" t="str">
            <v>RIO SAN MIGUEL</v>
          </cell>
          <cell r="I1660" t="str">
            <v>CLIMATOLOGICA</v>
          </cell>
          <cell r="J1660" t="str">
            <v>CONAGUA-DGE</v>
          </cell>
          <cell r="K1660">
            <v>23346</v>
          </cell>
          <cell r="L1660">
            <v>35430</v>
          </cell>
          <cell r="M1660" t="str">
            <v>SUSPENDIDA</v>
          </cell>
          <cell r="N1660">
            <v>18</v>
          </cell>
          <cell r="O1660">
            <v>6</v>
          </cell>
          <cell r="P1660">
            <v>44</v>
          </cell>
          <cell r="Q1660">
            <v>18.112222222222222</v>
          </cell>
          <cell r="R1660">
            <v>100</v>
          </cell>
          <cell r="S1660">
            <v>40</v>
          </cell>
          <cell r="T1660">
            <v>16</v>
          </cell>
          <cell r="U1660">
            <v>-100.67111111111112</v>
          </cell>
          <cell r="V1660">
            <v>459</v>
          </cell>
          <cell r="W1660" t="str">
            <v/>
          </cell>
        </row>
        <row r="1661">
          <cell r="A1661" t="str">
            <v>00012056</v>
          </cell>
          <cell r="C1661" t="str">
            <v>LLANO GRANDE (CFE)</v>
          </cell>
          <cell r="D1661" t="str">
            <v>ACATEPEC</v>
          </cell>
          <cell r="E1661" t="str">
            <v>GUERRERO</v>
          </cell>
          <cell r="F1661" t="str">
            <v>BALSAS</v>
          </cell>
          <cell r="G1661" t="str">
            <v>RIO PAPAGAYO</v>
          </cell>
          <cell r="H1661" t="str">
            <v>RIO TECUITLAPA</v>
          </cell>
          <cell r="I1661" t="str">
            <v>CLIMATOLOGICA</v>
          </cell>
          <cell r="J1661" t="str">
            <v>CFE</v>
          </cell>
          <cell r="K1661">
            <v>23012</v>
          </cell>
          <cell r="L1661">
            <v>29280</v>
          </cell>
          <cell r="M1661" t="str">
            <v>SUSPENDIDA</v>
          </cell>
          <cell r="N1661">
            <v>17</v>
          </cell>
          <cell r="O1661">
            <v>9</v>
          </cell>
          <cell r="P1661">
            <v>0</v>
          </cell>
          <cell r="Q1661">
            <v>17.149999999999999</v>
          </cell>
          <cell r="R1661">
            <v>98</v>
          </cell>
          <cell r="S1661">
            <v>55</v>
          </cell>
          <cell r="T1661">
            <v>0</v>
          </cell>
          <cell r="U1661">
            <v>-98.916666666666671</v>
          </cell>
          <cell r="V1661">
            <v>724</v>
          </cell>
          <cell r="W1661" t="str">
            <v/>
          </cell>
        </row>
        <row r="1662">
          <cell r="A1662" t="str">
            <v>00012057</v>
          </cell>
          <cell r="C1662" t="str">
            <v>MALINALTEPEC (CFE)</v>
          </cell>
          <cell r="D1662" t="str">
            <v>MALINALTEPEC</v>
          </cell>
          <cell r="E1662" t="str">
            <v>GUERRERO</v>
          </cell>
          <cell r="F1662" t="str">
            <v>PACIFICO SUR</v>
          </cell>
          <cell r="G1662" t="str">
            <v>RIO PAPAGAYO</v>
          </cell>
          <cell r="H1662" t="str">
            <v>RIO MALINALTEPEC</v>
          </cell>
          <cell r="I1662" t="str">
            <v>CLIMATOLOGICA</v>
          </cell>
          <cell r="J1662" t="str">
            <v>CFE</v>
          </cell>
          <cell r="K1662">
            <v>19725</v>
          </cell>
          <cell r="L1662">
            <v>37802</v>
          </cell>
          <cell r="M1662" t="str">
            <v>SUSPENDIDA</v>
          </cell>
          <cell r="N1662">
            <v>17</v>
          </cell>
          <cell r="O1662">
            <v>14</v>
          </cell>
          <cell r="P1662">
            <v>39</v>
          </cell>
          <cell r="Q1662">
            <v>17.244166666666668</v>
          </cell>
          <cell r="R1662">
            <v>98</v>
          </cell>
          <cell r="S1662">
            <v>40</v>
          </cell>
          <cell r="T1662">
            <v>11</v>
          </cell>
          <cell r="U1662">
            <v>-98.669722222222234</v>
          </cell>
          <cell r="V1662">
            <v>1514</v>
          </cell>
          <cell r="W1662" t="str">
            <v/>
          </cell>
        </row>
        <row r="1663">
          <cell r="A1663" t="str">
            <v>00012058</v>
          </cell>
          <cell r="C1663" t="str">
            <v>MEXCALA (CFE)</v>
          </cell>
          <cell r="D1663" t="str">
            <v>TEPECOACUILCO DE TRUJANO</v>
          </cell>
          <cell r="E1663" t="str">
            <v>GUERRERO</v>
          </cell>
          <cell r="F1663" t="str">
            <v>BALSAS</v>
          </cell>
          <cell r="G1663" t="str">
            <v>RIO BALSAS-MEZCALA</v>
          </cell>
          <cell r="H1663" t="str">
            <v>RIO BALSAS- SAN JUAN TETELZINGO</v>
          </cell>
          <cell r="I1663" t="str">
            <v>CLIMATOLOGICA</v>
          </cell>
          <cell r="J1663" t="str">
            <v>CFE</v>
          </cell>
          <cell r="K1663">
            <v>19360</v>
          </cell>
          <cell r="L1663">
            <v>36891</v>
          </cell>
          <cell r="M1663" t="str">
            <v>SUSPENDIDA</v>
          </cell>
          <cell r="N1663">
            <v>17</v>
          </cell>
          <cell r="O1663">
            <v>56</v>
          </cell>
          <cell r="P1663">
            <v>20</v>
          </cell>
          <cell r="Q1663">
            <v>17.93888888888889</v>
          </cell>
          <cell r="R1663">
            <v>99</v>
          </cell>
          <cell r="S1663">
            <v>35</v>
          </cell>
          <cell r="T1663">
            <v>30</v>
          </cell>
          <cell r="U1663">
            <v>-99.591666666666669</v>
          </cell>
          <cell r="V1663">
            <v>457</v>
          </cell>
          <cell r="W1663" t="str">
            <v/>
          </cell>
        </row>
        <row r="1664">
          <cell r="A1664" t="str">
            <v>00012059</v>
          </cell>
          <cell r="C1664" t="str">
            <v>NANZINTLA (CFE)</v>
          </cell>
          <cell r="D1664" t="str">
            <v>QUECHULTENANGO</v>
          </cell>
          <cell r="E1664" t="str">
            <v>GUERRERO</v>
          </cell>
          <cell r="F1664" t="str">
            <v>PACIFICO SUR</v>
          </cell>
          <cell r="G1664" t="str">
            <v>RIO PAPAGAYO</v>
          </cell>
          <cell r="H1664" t="str">
            <v>RIO AZUL</v>
          </cell>
          <cell r="I1664" t="str">
            <v>CLIMATOLOGICA</v>
          </cell>
          <cell r="J1664" t="str">
            <v>CFE</v>
          </cell>
          <cell r="K1664">
            <v>23802</v>
          </cell>
          <cell r="L1664">
            <v>37864</v>
          </cell>
          <cell r="M1664" t="str">
            <v>SUSPENDIDA</v>
          </cell>
          <cell r="N1664">
            <v>17</v>
          </cell>
          <cell r="O1664">
            <v>20</v>
          </cell>
          <cell r="P1664">
            <v>6</v>
          </cell>
          <cell r="Q1664">
            <v>17.334999999999997</v>
          </cell>
          <cell r="R1664">
            <v>99</v>
          </cell>
          <cell r="S1664">
            <v>5</v>
          </cell>
          <cell r="T1664">
            <v>55</v>
          </cell>
          <cell r="U1664">
            <v>-99.098611111111111</v>
          </cell>
          <cell r="V1664">
            <v>918</v>
          </cell>
          <cell r="W1664" t="str">
            <v/>
          </cell>
        </row>
        <row r="1665">
          <cell r="A1665" t="str">
            <v>00012060</v>
          </cell>
          <cell r="C1665" t="str">
            <v>OLINALA (SMN)</v>
          </cell>
          <cell r="D1665" t="str">
            <v>OLINALA</v>
          </cell>
          <cell r="E1665" t="str">
            <v>GUERRERO</v>
          </cell>
          <cell r="F1665" t="str">
            <v>BALSAS</v>
          </cell>
          <cell r="G1665" t="str">
            <v>RIO TLAPANECO</v>
          </cell>
          <cell r="H1665" t="str">
            <v>RIO TLAPANECO</v>
          </cell>
          <cell r="I1665" t="str">
            <v>CLIMATOLOGICA</v>
          </cell>
          <cell r="J1665" t="str">
            <v>CONAGUA-SMN</v>
          </cell>
          <cell r="K1665">
            <v>19360</v>
          </cell>
          <cell r="L1665">
            <v>41851</v>
          </cell>
          <cell r="M1665" t="str">
            <v>OPERANDO</v>
          </cell>
          <cell r="N1665">
            <v>17</v>
          </cell>
          <cell r="O1665">
            <v>46</v>
          </cell>
          <cell r="P1665">
            <v>40</v>
          </cell>
          <cell r="Q1665">
            <v>17.777777777777779</v>
          </cell>
          <cell r="R1665">
            <v>98</v>
          </cell>
          <cell r="S1665">
            <v>43</v>
          </cell>
          <cell r="T1665">
            <v>47</v>
          </cell>
          <cell r="U1665">
            <v>-98.729722222222222</v>
          </cell>
          <cell r="V1665">
            <v>1336</v>
          </cell>
          <cell r="W1665" t="str">
            <v/>
          </cell>
        </row>
        <row r="1666">
          <cell r="A1666" t="str">
            <v>00012061</v>
          </cell>
          <cell r="C1666" t="str">
            <v>OMETEPEC (CFE)</v>
          </cell>
          <cell r="D1666" t="str">
            <v>OMETEPEC</v>
          </cell>
          <cell r="E1666" t="str">
            <v>GUERRERO</v>
          </cell>
          <cell r="F1666" t="str">
            <v>PACIFICO SUR</v>
          </cell>
          <cell r="G1666" t="str">
            <v>RIO OMETEPEC O GRANDE</v>
          </cell>
          <cell r="H1666" t="str">
            <v>RIO SANTA CATARINA</v>
          </cell>
          <cell r="I1666" t="str">
            <v>CLIMATOLOGICA</v>
          </cell>
          <cell r="J1666" t="str">
            <v>CFE</v>
          </cell>
          <cell r="K1666">
            <v>22494</v>
          </cell>
          <cell r="L1666">
            <v>41882</v>
          </cell>
          <cell r="M1666" t="str">
            <v>OPERANDO</v>
          </cell>
          <cell r="N1666">
            <v>16</v>
          </cell>
          <cell r="O1666">
            <v>41</v>
          </cell>
          <cell r="P1666">
            <v>1</v>
          </cell>
          <cell r="Q1666">
            <v>16.683611111111112</v>
          </cell>
          <cell r="R1666">
            <v>98</v>
          </cell>
          <cell r="S1666">
            <v>24</v>
          </cell>
          <cell r="T1666">
            <v>8</v>
          </cell>
          <cell r="U1666">
            <v>-98.402222222222221</v>
          </cell>
          <cell r="V1666">
            <v>300</v>
          </cell>
          <cell r="W1666" t="str">
            <v/>
          </cell>
        </row>
        <row r="1667">
          <cell r="A1667" t="str">
            <v>00012062</v>
          </cell>
          <cell r="C1667" t="str">
            <v>PALO BLANCO (CFE)</v>
          </cell>
          <cell r="D1667" t="str">
            <v>CHILPANCINGO DE LOS BRAVO</v>
          </cell>
          <cell r="E1667" t="str">
            <v>GUERRERO</v>
          </cell>
          <cell r="F1667" t="str">
            <v>BALSAS</v>
          </cell>
          <cell r="G1667" t="str">
            <v>RIO PAPAGAYO</v>
          </cell>
          <cell r="H1667" t="str">
            <v>RIO OMITLAN</v>
          </cell>
          <cell r="I1667" t="str">
            <v>CLIMATOLOGICA</v>
          </cell>
          <cell r="J1667" t="str">
            <v>CFE</v>
          </cell>
          <cell r="K1667">
            <v>19694</v>
          </cell>
          <cell r="L1667">
            <v>36891</v>
          </cell>
          <cell r="M1667" t="str">
            <v>SUSPENDIDA</v>
          </cell>
          <cell r="N1667">
            <v>17</v>
          </cell>
          <cell r="O1667">
            <v>24</v>
          </cell>
          <cell r="P1667">
            <v>17</v>
          </cell>
          <cell r="Q1667">
            <v>17.404722222222222</v>
          </cell>
          <cell r="R1667">
            <v>99</v>
          </cell>
          <cell r="S1667">
            <v>28</v>
          </cell>
          <cell r="T1667">
            <v>7</v>
          </cell>
          <cell r="U1667">
            <v>-99.468611111111116</v>
          </cell>
          <cell r="V1667">
            <v>1267</v>
          </cell>
          <cell r="W1667" t="str">
            <v/>
          </cell>
        </row>
        <row r="1668">
          <cell r="A1668" t="str">
            <v>00012063</v>
          </cell>
          <cell r="C1668" t="str">
            <v>PALOS ALTOS</v>
          </cell>
          <cell r="D1668" t="str">
            <v>ARCELIA</v>
          </cell>
          <cell r="E1668" t="str">
            <v>GUERRERO</v>
          </cell>
          <cell r="F1668" t="str">
            <v>BALSAS</v>
          </cell>
          <cell r="G1668" t="str">
            <v>RIO BALSAS-ZIRANDARO</v>
          </cell>
          <cell r="H1668" t="str">
            <v>RIO POLIUTLA</v>
          </cell>
          <cell r="I1668" t="str">
            <v>CLIMATOLOGICA</v>
          </cell>
          <cell r="J1668" t="str">
            <v>CONAGUA-DGE</v>
          </cell>
          <cell r="K1668">
            <v>22737</v>
          </cell>
          <cell r="L1668">
            <v>41608</v>
          </cell>
          <cell r="M1668" t="str">
            <v>OPERANDO</v>
          </cell>
          <cell r="N1668">
            <v>18</v>
          </cell>
          <cell r="O1668">
            <v>21</v>
          </cell>
          <cell r="P1668">
            <v>20</v>
          </cell>
          <cell r="Q1668">
            <v>18.355555555555558</v>
          </cell>
          <cell r="R1668">
            <v>100</v>
          </cell>
          <cell r="S1668">
            <v>16</v>
          </cell>
          <cell r="T1668">
            <v>28</v>
          </cell>
          <cell r="U1668">
            <v>-100.27444444444444</v>
          </cell>
          <cell r="V1668">
            <v>380</v>
          </cell>
          <cell r="W1668" t="str">
            <v/>
          </cell>
        </row>
        <row r="1669">
          <cell r="A1669" t="str">
            <v>00012064</v>
          </cell>
          <cell r="C1669" t="str">
            <v>PETATLAN</v>
          </cell>
          <cell r="D1669" t="str">
            <v>PETATLAN</v>
          </cell>
          <cell r="E1669" t="str">
            <v>GUERRERO</v>
          </cell>
          <cell r="F1669" t="str">
            <v>PACIFICO SUR</v>
          </cell>
          <cell r="G1669" t="str">
            <v>RIO COYUQUILLA</v>
          </cell>
          <cell r="H1669" t="str">
            <v>RIO PETATLAN</v>
          </cell>
          <cell r="I1669" t="str">
            <v>CLIMATOLOGICA</v>
          </cell>
          <cell r="J1669" t="str">
            <v>CONAGUA-SMN</v>
          </cell>
          <cell r="K1669">
            <v>15311</v>
          </cell>
          <cell r="L1669">
            <v>30589</v>
          </cell>
          <cell r="M1669" t="str">
            <v>SUSPENDIDA</v>
          </cell>
          <cell r="N1669">
            <v>17</v>
          </cell>
          <cell r="O1669">
            <v>32</v>
          </cell>
          <cell r="P1669">
            <v>0</v>
          </cell>
          <cell r="Q1669">
            <v>17.533333333333335</v>
          </cell>
          <cell r="R1669">
            <v>101</v>
          </cell>
          <cell r="S1669">
            <v>14</v>
          </cell>
          <cell r="T1669">
            <v>0</v>
          </cell>
          <cell r="U1669">
            <v>-101.23333333333333</v>
          </cell>
          <cell r="V1669">
            <v>63</v>
          </cell>
          <cell r="W1669" t="str">
            <v/>
          </cell>
        </row>
        <row r="1670">
          <cell r="A1670" t="str">
            <v>00012065</v>
          </cell>
          <cell r="C1670" t="str">
            <v>PLACERES DEL ORO</v>
          </cell>
          <cell r="D1670" t="str">
            <v>COYUCA DE CATALAN</v>
          </cell>
          <cell r="E1670" t="str">
            <v>GUERRERO</v>
          </cell>
          <cell r="F1670" t="str">
            <v>BALSAS</v>
          </cell>
          <cell r="G1670" t="str">
            <v>RIO BALSAS-ZIRANDARO</v>
          </cell>
          <cell r="H1670" t="str">
            <v>RIO PLACERES</v>
          </cell>
          <cell r="I1670" t="str">
            <v>CLIMATOLOGICA</v>
          </cell>
          <cell r="J1670" t="str">
            <v>CONAGUA-DGE</v>
          </cell>
          <cell r="K1670">
            <v>22037</v>
          </cell>
          <cell r="L1670">
            <v>29859</v>
          </cell>
          <cell r="M1670" t="str">
            <v>SUSPENDIDA</v>
          </cell>
          <cell r="N1670">
            <v>18</v>
          </cell>
          <cell r="O1670">
            <v>14</v>
          </cell>
          <cell r="P1670">
            <v>0</v>
          </cell>
          <cell r="Q1670">
            <v>18.233333333333334</v>
          </cell>
          <cell r="R1670">
            <v>100</v>
          </cell>
          <cell r="S1670">
            <v>56</v>
          </cell>
          <cell r="T1670">
            <v>0</v>
          </cell>
          <cell r="U1670">
            <v>-100.93333333333334</v>
          </cell>
          <cell r="V1670">
            <v>420</v>
          </cell>
          <cell r="W1670" t="str">
            <v/>
          </cell>
        </row>
        <row r="1671">
          <cell r="A1671" t="str">
            <v>00012066</v>
          </cell>
          <cell r="C1671" t="str">
            <v>QUETZALA</v>
          </cell>
          <cell r="D1671" t="str">
            <v>IGUALAPA</v>
          </cell>
          <cell r="E1671" t="str">
            <v>GUERRERO</v>
          </cell>
          <cell r="F1671" t="str">
            <v>PACIFICO SUR</v>
          </cell>
          <cell r="G1671" t="str">
            <v>RIO OMETEPEC O GRANDE</v>
          </cell>
          <cell r="H1671" t="str">
            <v>RIO QUETZALA</v>
          </cell>
          <cell r="I1671" t="str">
            <v>CLIMATOLOGICA</v>
          </cell>
          <cell r="J1671" t="str">
            <v>CONAGUA-DGE</v>
          </cell>
          <cell r="K1671">
            <v>22068</v>
          </cell>
          <cell r="L1671">
            <v>41882</v>
          </cell>
          <cell r="M1671" t="str">
            <v>OPERANDO</v>
          </cell>
          <cell r="N1671">
            <v>16</v>
          </cell>
          <cell r="O1671">
            <v>39</v>
          </cell>
          <cell r="P1671">
            <v>21</v>
          </cell>
          <cell r="Q1671">
            <v>16.65583333333333</v>
          </cell>
          <cell r="R1671">
            <v>98</v>
          </cell>
          <cell r="S1671">
            <v>30</v>
          </cell>
          <cell r="T1671">
            <v>2</v>
          </cell>
          <cell r="U1671">
            <v>-98.50055555555555</v>
          </cell>
          <cell r="V1671">
            <v>33</v>
          </cell>
          <cell r="W1671" t="str">
            <v/>
          </cell>
        </row>
        <row r="1672">
          <cell r="A1672" t="str">
            <v>00012067</v>
          </cell>
          <cell r="C1672" t="str">
            <v>SAN JUAN TETELCINGO (CFE)</v>
          </cell>
          <cell r="D1672" t="str">
            <v>TEPECOACUILCO DE TRUJANO</v>
          </cell>
          <cell r="E1672" t="str">
            <v>GUERRERO</v>
          </cell>
          <cell r="F1672" t="str">
            <v>BALSAS</v>
          </cell>
          <cell r="G1672" t="str">
            <v>RIO BALSAS-MEZCALA</v>
          </cell>
          <cell r="H1672" t="str">
            <v>RIO BALSAS- SAN JUAN TETELZINGO</v>
          </cell>
          <cell r="I1672" t="str">
            <v>CLIMATOLOGICA</v>
          </cell>
          <cell r="J1672" t="str">
            <v>CFE</v>
          </cell>
          <cell r="K1672">
            <v>22282</v>
          </cell>
          <cell r="L1672">
            <v>36891</v>
          </cell>
          <cell r="M1672" t="str">
            <v>SUSPENDIDA</v>
          </cell>
          <cell r="N1672">
            <v>17</v>
          </cell>
          <cell r="O1672">
            <v>55</v>
          </cell>
          <cell r="P1672">
            <v>30</v>
          </cell>
          <cell r="Q1672">
            <v>17.925000000000001</v>
          </cell>
          <cell r="R1672">
            <v>99</v>
          </cell>
          <cell r="S1672">
            <v>31</v>
          </cell>
          <cell r="T1672">
            <v>5</v>
          </cell>
          <cell r="U1672">
            <v>-99.518055555555549</v>
          </cell>
          <cell r="V1672">
            <v>471</v>
          </cell>
          <cell r="W1672" t="str">
            <v/>
          </cell>
        </row>
        <row r="1673">
          <cell r="A1673" t="str">
            <v>00012068</v>
          </cell>
          <cell r="C1673" t="str">
            <v>SAN LUIS ACATLAN</v>
          </cell>
          <cell r="D1673" t="str">
            <v>SAN LUIS ACATLAN</v>
          </cell>
          <cell r="E1673" t="str">
            <v>GUERRERO</v>
          </cell>
          <cell r="F1673" t="str">
            <v>PACIFICO SUR</v>
          </cell>
          <cell r="G1673" t="str">
            <v>RIO NEXPA</v>
          </cell>
          <cell r="H1673" t="str">
            <v>RIO MARQUELIA</v>
          </cell>
          <cell r="I1673" t="str">
            <v>CLIMATOLOGICA</v>
          </cell>
          <cell r="J1673" t="str">
            <v>CONAGUA-DGE</v>
          </cell>
          <cell r="K1673">
            <v>22828</v>
          </cell>
          <cell r="L1673">
            <v>41882</v>
          </cell>
          <cell r="M1673" t="str">
            <v>OPERANDO</v>
          </cell>
          <cell r="N1673">
            <v>16</v>
          </cell>
          <cell r="O1673">
            <v>48</v>
          </cell>
          <cell r="P1673">
            <v>0</v>
          </cell>
          <cell r="Q1673">
            <v>16.8</v>
          </cell>
          <cell r="R1673">
            <v>98</v>
          </cell>
          <cell r="S1673">
            <v>42</v>
          </cell>
          <cell r="T1673">
            <v>9</v>
          </cell>
          <cell r="U1673">
            <v>-98.702500000000001</v>
          </cell>
          <cell r="V1673">
            <v>538</v>
          </cell>
          <cell r="W1673" t="str">
            <v/>
          </cell>
        </row>
        <row r="1674">
          <cell r="A1674" t="str">
            <v>00012069</v>
          </cell>
          <cell r="C1674" t="str">
            <v>SAN JUAN DE LAS FLORES</v>
          </cell>
          <cell r="D1674" t="str">
            <v>ATOYAC DE ALVAREZ</v>
          </cell>
          <cell r="E1674" t="str">
            <v>GUERRERO</v>
          </cell>
          <cell r="F1674" t="str">
            <v>PACIFICO SUR</v>
          </cell>
          <cell r="G1674" t="str">
            <v>RIO ATOYAC</v>
          </cell>
          <cell r="H1674" t="str">
            <v>RIO ATOYAC</v>
          </cell>
          <cell r="I1674" t="str">
            <v>CLIMATOLOGICA</v>
          </cell>
          <cell r="J1674" t="str">
            <v>CONAGUA-DGE</v>
          </cell>
          <cell r="K1674">
            <v>23955</v>
          </cell>
          <cell r="L1674">
            <v>41851</v>
          </cell>
          <cell r="M1674" t="str">
            <v>OPERANDO</v>
          </cell>
          <cell r="N1674">
            <v>17</v>
          </cell>
          <cell r="O1674">
            <v>19</v>
          </cell>
          <cell r="P1674">
            <v>0</v>
          </cell>
          <cell r="Q1674">
            <v>17.316666666666666</v>
          </cell>
          <cell r="R1674">
            <v>100</v>
          </cell>
          <cell r="S1674">
            <v>23</v>
          </cell>
          <cell r="T1674">
            <v>53</v>
          </cell>
          <cell r="U1674">
            <v>-100.39805555555556</v>
          </cell>
          <cell r="V1674">
            <v>630</v>
          </cell>
          <cell r="W1674" t="str">
            <v/>
          </cell>
        </row>
        <row r="1675">
          <cell r="A1675" t="str">
            <v>00012070</v>
          </cell>
          <cell r="C1675" t="str">
            <v>SAN LUIS SAN PEDRO</v>
          </cell>
          <cell r="D1675" t="str">
            <v>TECPAN DE GALEANA</v>
          </cell>
          <cell r="E1675" t="str">
            <v>GUERRERO</v>
          </cell>
          <cell r="F1675" t="str">
            <v>PACIFICO SUR</v>
          </cell>
          <cell r="G1675" t="str">
            <v>RIO ATOYAC</v>
          </cell>
          <cell r="H1675" t="str">
            <v>RIO TECPAN</v>
          </cell>
          <cell r="I1675" t="str">
            <v>CLIMATOLOGICA</v>
          </cell>
          <cell r="J1675" t="str">
            <v>CONAGUA-DGE</v>
          </cell>
          <cell r="K1675">
            <v>19664</v>
          </cell>
          <cell r="L1675">
            <v>34212</v>
          </cell>
          <cell r="M1675" t="str">
            <v>SUSPENDIDA</v>
          </cell>
          <cell r="N1675">
            <v>17</v>
          </cell>
          <cell r="O1675">
            <v>16</v>
          </cell>
          <cell r="P1675">
            <v>0</v>
          </cell>
          <cell r="Q1675">
            <v>17.266666666666666</v>
          </cell>
          <cell r="R1675">
            <v>100</v>
          </cell>
          <cell r="S1675">
            <v>38</v>
          </cell>
          <cell r="T1675">
            <v>0</v>
          </cell>
          <cell r="U1675">
            <v>-100.63333333333334</v>
          </cell>
          <cell r="V1675">
            <v>164</v>
          </cell>
          <cell r="W1675" t="str">
            <v/>
          </cell>
        </row>
        <row r="1676">
          <cell r="A1676" t="str">
            <v>00012071</v>
          </cell>
          <cell r="C1676" t="str">
            <v>SAN MARCOS</v>
          </cell>
          <cell r="D1676" t="str">
            <v>SAN MARCOS</v>
          </cell>
          <cell r="E1676" t="str">
            <v>GUERRERO</v>
          </cell>
          <cell r="F1676" t="str">
            <v>PACIFICO SUR</v>
          </cell>
          <cell r="G1676" t="str">
            <v>RIO NEXPA</v>
          </cell>
          <cell r="H1676" t="str">
            <v>RIO CORTES Y ESTANCIA</v>
          </cell>
          <cell r="I1676" t="str">
            <v>CLIMATOLOGICA</v>
          </cell>
          <cell r="J1676" t="str">
            <v>CONAGUA-DGE</v>
          </cell>
          <cell r="K1676">
            <v>22463</v>
          </cell>
          <cell r="L1676">
            <v>41882</v>
          </cell>
          <cell r="M1676" t="str">
            <v>OPERANDO</v>
          </cell>
          <cell r="N1676">
            <v>16</v>
          </cell>
          <cell r="O1676">
            <v>47</v>
          </cell>
          <cell r="P1676">
            <v>0</v>
          </cell>
          <cell r="Q1676">
            <v>16.783333333333335</v>
          </cell>
          <cell r="R1676">
            <v>99</v>
          </cell>
          <cell r="S1676">
            <v>25</v>
          </cell>
          <cell r="T1676">
            <v>8</v>
          </cell>
          <cell r="U1676">
            <v>-99.418888888888887</v>
          </cell>
          <cell r="V1676">
            <v>80</v>
          </cell>
          <cell r="W1676" t="str">
            <v/>
          </cell>
        </row>
        <row r="1677">
          <cell r="A1677" t="str">
            <v>00012072</v>
          </cell>
          <cell r="C1677" t="str">
            <v>SAN PEDRO CUITLAPA</v>
          </cell>
          <cell r="D1677" t="str">
            <v>TLACOACHISTLAHUACA</v>
          </cell>
          <cell r="E1677" t="str">
            <v>GUERRERO</v>
          </cell>
          <cell r="F1677" t="str">
            <v>PACIFICO SUR</v>
          </cell>
          <cell r="G1677" t="str">
            <v>RIO OMETEPEC O GRANDE</v>
          </cell>
          <cell r="H1677" t="str">
            <v>RIO PUENTE</v>
          </cell>
          <cell r="I1677" t="str">
            <v>CLIMATOLOGICA</v>
          </cell>
          <cell r="J1677" t="str">
            <v>CONAGUA-DGE</v>
          </cell>
          <cell r="K1677">
            <v>23346</v>
          </cell>
          <cell r="L1677">
            <v>41882</v>
          </cell>
          <cell r="M1677" t="str">
            <v>OPERANDO</v>
          </cell>
          <cell r="N1677">
            <v>16</v>
          </cell>
          <cell r="O1677">
            <v>58</v>
          </cell>
          <cell r="P1677">
            <v>15</v>
          </cell>
          <cell r="Q1677">
            <v>16.970833333333331</v>
          </cell>
          <cell r="R1677">
            <v>98</v>
          </cell>
          <cell r="S1677">
            <v>15</v>
          </cell>
          <cell r="T1677">
            <v>16</v>
          </cell>
          <cell r="U1677">
            <v>-98.254444444444445</v>
          </cell>
          <cell r="V1677">
            <v>760</v>
          </cell>
          <cell r="W1677" t="str">
            <v/>
          </cell>
        </row>
        <row r="1678">
          <cell r="A1678" t="str">
            <v>00012074</v>
          </cell>
          <cell r="C1678" t="str">
            <v>SANTA RITA</v>
          </cell>
          <cell r="D1678" t="str">
            <v>COYUCA DE CATALAN</v>
          </cell>
          <cell r="E1678" t="str">
            <v>GUERRERO</v>
          </cell>
          <cell r="F1678" t="str">
            <v>BALSAS</v>
          </cell>
          <cell r="G1678" t="str">
            <v>RIO BALSAS-ZIRANDARO</v>
          </cell>
          <cell r="H1678" t="str">
            <v>RIO CUIRIO</v>
          </cell>
          <cell r="I1678" t="str">
            <v>CLIMATOLOGICA</v>
          </cell>
          <cell r="J1678" t="str">
            <v>CONAGUA-DGE</v>
          </cell>
          <cell r="K1678">
            <v>24228</v>
          </cell>
          <cell r="L1678">
            <v>35430</v>
          </cell>
          <cell r="M1678" t="str">
            <v>SUSPENDIDA</v>
          </cell>
          <cell r="N1678">
            <v>17</v>
          </cell>
          <cell r="O1678">
            <v>58</v>
          </cell>
          <cell r="P1678">
            <v>22</v>
          </cell>
          <cell r="Q1678">
            <v>17.972777777777775</v>
          </cell>
          <cell r="R1678">
            <v>100</v>
          </cell>
          <cell r="S1678">
            <v>52</v>
          </cell>
          <cell r="T1678">
            <v>10</v>
          </cell>
          <cell r="U1678">
            <v>-100.86944444444444</v>
          </cell>
          <cell r="V1678">
            <v>1500</v>
          </cell>
          <cell r="W1678" t="str">
            <v/>
          </cell>
        </row>
        <row r="1679">
          <cell r="A1679" t="str">
            <v>00012075</v>
          </cell>
          <cell r="C1679" t="str">
            <v>SAN VICENTE (CFE)</v>
          </cell>
          <cell r="D1679" t="str">
            <v>CHILPANCINGO DE LOS BRAVO</v>
          </cell>
          <cell r="E1679" t="str">
            <v>GUERRERO</v>
          </cell>
          <cell r="F1679" t="str">
            <v>BALSAS</v>
          </cell>
          <cell r="G1679" t="str">
            <v>RIO PAPAGAYO</v>
          </cell>
          <cell r="H1679" t="str">
            <v>RIO PAPAGAYO</v>
          </cell>
          <cell r="I1679" t="str">
            <v>CLIMATOLOGICA</v>
          </cell>
          <cell r="J1679" t="str">
            <v>CFE</v>
          </cell>
          <cell r="K1679">
            <v>22282</v>
          </cell>
          <cell r="L1679">
            <v>29128</v>
          </cell>
          <cell r="M1679" t="str">
            <v>SUSPENDIDA</v>
          </cell>
          <cell r="N1679">
            <v>17</v>
          </cell>
          <cell r="O1679">
            <v>30</v>
          </cell>
          <cell r="P1679">
            <v>0</v>
          </cell>
          <cell r="Q1679">
            <v>17.5</v>
          </cell>
          <cell r="R1679">
            <v>99</v>
          </cell>
          <cell r="S1679">
            <v>40</v>
          </cell>
          <cell r="T1679">
            <v>0</v>
          </cell>
          <cell r="U1679">
            <v>-99.666666666666671</v>
          </cell>
          <cell r="V1679">
            <v>2150</v>
          </cell>
          <cell r="W1679" t="str">
            <v>A PARTIR DE OCTUBRE DE 1979 FUNCIONARA CON EL NOMBRE DE COAPANGO Y SU CLAVE SERA LA 00012192</v>
          </cell>
        </row>
        <row r="1680">
          <cell r="A1680" t="str">
            <v>00012076</v>
          </cell>
          <cell r="C1680" t="str">
            <v>SANTA BARBARA (CFE)</v>
          </cell>
          <cell r="D1680" t="str">
            <v>CHILPANCINGO DE LOS BRAVO</v>
          </cell>
          <cell r="E1680" t="str">
            <v>GUERRERO</v>
          </cell>
          <cell r="F1680" t="str">
            <v>BALSAS</v>
          </cell>
          <cell r="G1680" t="str">
            <v>RIO PAPAGAYO</v>
          </cell>
          <cell r="H1680" t="str">
            <v>RIO SAN MIGUEL</v>
          </cell>
          <cell r="I1680" t="str">
            <v>CLIMATOLOGICA</v>
          </cell>
          <cell r="J1680" t="str">
            <v>CFE</v>
          </cell>
          <cell r="K1680">
            <v>23012</v>
          </cell>
          <cell r="L1680">
            <v>36891</v>
          </cell>
          <cell r="M1680" t="str">
            <v>SUSPENDIDA</v>
          </cell>
          <cell r="N1680">
            <v>17</v>
          </cell>
          <cell r="O1680">
            <v>18</v>
          </cell>
          <cell r="P1680">
            <v>37</v>
          </cell>
          <cell r="Q1680">
            <v>17.310277777777777</v>
          </cell>
          <cell r="R1680">
            <v>99</v>
          </cell>
          <cell r="S1680">
            <v>51</v>
          </cell>
          <cell r="T1680">
            <v>57</v>
          </cell>
          <cell r="U1680">
            <v>-99.865833333333327</v>
          </cell>
          <cell r="V1680">
            <v>1040</v>
          </cell>
          <cell r="W1680" t="str">
            <v/>
          </cell>
        </row>
        <row r="1681">
          <cell r="A1681" t="str">
            <v>00012077</v>
          </cell>
          <cell r="C1681" t="str">
            <v>SANTA FE</v>
          </cell>
          <cell r="D1681" t="str">
            <v>AJUCHITLAN DEL PROGRESO</v>
          </cell>
          <cell r="E1681" t="str">
            <v>GUERRERO</v>
          </cell>
          <cell r="F1681" t="str">
            <v>BALSAS</v>
          </cell>
          <cell r="G1681" t="str">
            <v>RIO BALSAS-ZIRANDARO</v>
          </cell>
          <cell r="H1681" t="str">
            <v>RIO SAN MIGUEL</v>
          </cell>
          <cell r="I1681" t="str">
            <v>CLIMATOLOGICA</v>
          </cell>
          <cell r="J1681" t="str">
            <v>CONAGUA-DGE</v>
          </cell>
          <cell r="K1681">
            <v>23346</v>
          </cell>
          <cell r="L1681">
            <v>41820</v>
          </cell>
          <cell r="M1681" t="str">
            <v>OPERANDO</v>
          </cell>
          <cell r="N1681">
            <v>18</v>
          </cell>
          <cell r="O1681">
            <v>6</v>
          </cell>
          <cell r="P1681">
            <v>8</v>
          </cell>
          <cell r="Q1681">
            <v>18.102222222222224</v>
          </cell>
          <cell r="R1681">
            <v>100</v>
          </cell>
          <cell r="S1681">
            <v>40</v>
          </cell>
          <cell r="T1681">
            <v>32</v>
          </cell>
          <cell r="U1681">
            <v>-100.67555555555556</v>
          </cell>
          <cell r="V1681">
            <v>500</v>
          </cell>
          <cell r="W1681" t="str">
            <v/>
          </cell>
        </row>
        <row r="1682">
          <cell r="A1682" t="str">
            <v>00012078</v>
          </cell>
          <cell r="C1682" t="str">
            <v>SANTA ROSA</v>
          </cell>
          <cell r="D1682" t="str">
            <v>COAHUAYUTLA DE JOSE MARIA IZAZAGA</v>
          </cell>
          <cell r="E1682" t="str">
            <v>GUERRERO</v>
          </cell>
          <cell r="F1682" t="str">
            <v>BALSAS</v>
          </cell>
          <cell r="G1682" t="str">
            <v>RIO IXTAPA</v>
          </cell>
          <cell r="H1682" t="str">
            <v>RIO LA UNION</v>
          </cell>
          <cell r="I1682" t="str">
            <v>CLIMATOLOGICA</v>
          </cell>
          <cell r="J1682" t="str">
            <v>CONAGUA-DGE</v>
          </cell>
          <cell r="K1682">
            <v>23346</v>
          </cell>
          <cell r="L1682">
            <v>41455</v>
          </cell>
          <cell r="M1682" t="str">
            <v>OPERANDO</v>
          </cell>
          <cell r="N1682">
            <v>18</v>
          </cell>
          <cell r="O1682">
            <v>10</v>
          </cell>
          <cell r="P1682">
            <v>8</v>
          </cell>
          <cell r="Q1682">
            <v>18.16888888888889</v>
          </cell>
          <cell r="R1682">
            <v>101</v>
          </cell>
          <cell r="S1682">
            <v>38</v>
          </cell>
          <cell r="T1682">
            <v>0</v>
          </cell>
          <cell r="U1682">
            <v>-101.63333333333334</v>
          </cell>
          <cell r="V1682">
            <v>500</v>
          </cell>
          <cell r="W1682" t="str">
            <v/>
          </cell>
        </row>
        <row r="1683">
          <cell r="A1683" t="str">
            <v>00012079</v>
          </cell>
          <cell r="C1683" t="str">
            <v>SANTO DOMINGO</v>
          </cell>
          <cell r="D1683" t="str">
            <v>ATOYAC DE ALVAREZ</v>
          </cell>
          <cell r="E1683" t="str">
            <v>GUERRERO</v>
          </cell>
          <cell r="F1683" t="str">
            <v>PACIFICO SUR</v>
          </cell>
          <cell r="G1683" t="str">
            <v>RIO ATOYAC</v>
          </cell>
          <cell r="H1683" t="str">
            <v>RIO ATOYAC</v>
          </cell>
          <cell r="I1683" t="str">
            <v>CLIMATOLOGICA</v>
          </cell>
          <cell r="J1683" t="str">
            <v>CONAGUA-DGE</v>
          </cell>
          <cell r="K1683">
            <v>22616</v>
          </cell>
          <cell r="L1683">
            <v>41790</v>
          </cell>
          <cell r="M1683" t="str">
            <v>OPERANDO</v>
          </cell>
          <cell r="N1683">
            <v>17</v>
          </cell>
          <cell r="O1683">
            <v>20</v>
          </cell>
          <cell r="P1683">
            <v>7</v>
          </cell>
          <cell r="Q1683">
            <v>17.335277777777776</v>
          </cell>
          <cell r="R1683">
            <v>100</v>
          </cell>
          <cell r="S1683">
            <v>21</v>
          </cell>
          <cell r="T1683">
            <v>12</v>
          </cell>
          <cell r="U1683">
            <v>-100.35333333333332</v>
          </cell>
          <cell r="V1683">
            <v>650</v>
          </cell>
          <cell r="W1683" t="str">
            <v/>
          </cell>
        </row>
        <row r="1684">
          <cell r="A1684" t="str">
            <v>00012080</v>
          </cell>
          <cell r="C1684" t="str">
            <v>SANTO TOMAS (CFE)</v>
          </cell>
          <cell r="D1684" t="str">
            <v>ARCELIA</v>
          </cell>
          <cell r="E1684" t="str">
            <v>GUERRERO</v>
          </cell>
          <cell r="F1684" t="str">
            <v>BALSAS</v>
          </cell>
          <cell r="G1684" t="str">
            <v>RIO BALSAS-MEZCALA</v>
          </cell>
          <cell r="H1684" t="str">
            <v>RIO BALSAS-SANTO TOMAS</v>
          </cell>
          <cell r="I1684" t="str">
            <v>CLIMATOLOGICA</v>
          </cell>
          <cell r="J1684" t="str">
            <v>CFE</v>
          </cell>
          <cell r="K1684">
            <v>19419</v>
          </cell>
          <cell r="L1684">
            <v>36891</v>
          </cell>
          <cell r="M1684" t="str">
            <v>SUSPENDIDA</v>
          </cell>
          <cell r="N1684">
            <v>18</v>
          </cell>
          <cell r="O1684">
            <v>5</v>
          </cell>
          <cell r="P1684">
            <v>25</v>
          </cell>
          <cell r="Q1684">
            <v>18.090277777777775</v>
          </cell>
          <cell r="R1684">
            <v>100</v>
          </cell>
          <cell r="S1684">
            <v>14</v>
          </cell>
          <cell r="T1684">
            <v>5</v>
          </cell>
          <cell r="U1684">
            <v>-100.23472222222222</v>
          </cell>
          <cell r="V1684">
            <v>355</v>
          </cell>
          <cell r="W1684" t="str">
            <v/>
          </cell>
        </row>
        <row r="1685">
          <cell r="A1685" t="str">
            <v>00012081</v>
          </cell>
          <cell r="C1685" t="str">
            <v>TAXCO (CFE)</v>
          </cell>
          <cell r="D1685" t="str">
            <v>TAXCO DE ALARCON</v>
          </cell>
          <cell r="E1685" t="str">
            <v>GUERRERO</v>
          </cell>
          <cell r="F1685" t="str">
            <v>BALSAS</v>
          </cell>
          <cell r="G1685" t="str">
            <v>RIO BALSAS-MEZCALA</v>
          </cell>
          <cell r="H1685" t="str">
            <v>RIO COLULA O IGUALA</v>
          </cell>
          <cell r="I1685" t="str">
            <v>CLIMATOLOGICA</v>
          </cell>
          <cell r="J1685" t="str">
            <v>CFE</v>
          </cell>
          <cell r="K1685">
            <v>22282</v>
          </cell>
          <cell r="L1685">
            <v>30347</v>
          </cell>
          <cell r="M1685" t="str">
            <v>SUSPENDIDA</v>
          </cell>
          <cell r="N1685">
            <v>18</v>
          </cell>
          <cell r="O1685">
            <v>32</v>
          </cell>
          <cell r="P1685">
            <v>0</v>
          </cell>
          <cell r="Q1685">
            <v>18.533333333333335</v>
          </cell>
          <cell r="R1685">
            <v>99</v>
          </cell>
          <cell r="S1685">
            <v>37</v>
          </cell>
          <cell r="T1685">
            <v>0</v>
          </cell>
          <cell r="U1685">
            <v>-99.61666666666666</v>
          </cell>
          <cell r="V1685">
            <v>1750</v>
          </cell>
          <cell r="W1685" t="str">
            <v/>
          </cell>
        </row>
        <row r="1686">
          <cell r="A1686" t="str">
            <v>00012082</v>
          </cell>
          <cell r="C1686" t="str">
            <v>TARETARO</v>
          </cell>
          <cell r="D1686" t="str">
            <v>COYUCA DE CATALAN</v>
          </cell>
          <cell r="E1686" t="str">
            <v>GUERRERO</v>
          </cell>
          <cell r="F1686" t="str">
            <v>BALSAS</v>
          </cell>
          <cell r="G1686" t="str">
            <v>RIO BALSAS-ZIRANDARO</v>
          </cell>
          <cell r="H1686" t="str">
            <v>RIO CUIRIO</v>
          </cell>
          <cell r="I1686" t="str">
            <v>CLIMATOLOGICA</v>
          </cell>
          <cell r="J1686" t="str">
            <v>CONAGUA-DGE</v>
          </cell>
          <cell r="K1686">
            <v>24259</v>
          </cell>
          <cell r="L1686">
            <v>41608</v>
          </cell>
          <cell r="M1686" t="str">
            <v>OPERANDO</v>
          </cell>
          <cell r="N1686">
            <v>18</v>
          </cell>
          <cell r="O1686">
            <v>13</v>
          </cell>
          <cell r="P1686">
            <v>20</v>
          </cell>
          <cell r="Q1686">
            <v>18.222222222222221</v>
          </cell>
          <cell r="R1686">
            <v>100</v>
          </cell>
          <cell r="S1686">
            <v>45</v>
          </cell>
          <cell r="T1686">
            <v>24</v>
          </cell>
          <cell r="U1686">
            <v>-100.75666666666666</v>
          </cell>
          <cell r="V1686">
            <v>333</v>
          </cell>
          <cell r="W1686" t="str">
            <v/>
          </cell>
        </row>
        <row r="1687">
          <cell r="A1687" t="str">
            <v>00012083</v>
          </cell>
          <cell r="C1687" t="str">
            <v>TEHUEHUETLA</v>
          </cell>
          <cell r="D1687" t="str">
            <v>SAN MIGUEL TOTOLAPAN</v>
          </cell>
          <cell r="E1687" t="str">
            <v>GUERRERO</v>
          </cell>
          <cell r="F1687" t="str">
            <v>BALSAS</v>
          </cell>
          <cell r="G1687" t="str">
            <v>RIO BALSAS-ZIRANDARO</v>
          </cell>
          <cell r="H1687" t="str">
            <v>RIO AJUCHITLAN</v>
          </cell>
          <cell r="I1687" t="str">
            <v>CLIMATOLOGICA</v>
          </cell>
          <cell r="J1687" t="str">
            <v>CONAGUA-DGE</v>
          </cell>
          <cell r="K1687">
            <v>23894</v>
          </cell>
          <cell r="L1687">
            <v>41820</v>
          </cell>
          <cell r="M1687" t="str">
            <v>OPERANDO</v>
          </cell>
          <cell r="N1687">
            <v>17</v>
          </cell>
          <cell r="O1687">
            <v>49</v>
          </cell>
          <cell r="P1687">
            <v>43</v>
          </cell>
          <cell r="Q1687">
            <v>17.828611111111112</v>
          </cell>
          <cell r="R1687">
            <v>100</v>
          </cell>
          <cell r="S1687">
            <v>23</v>
          </cell>
          <cell r="T1687">
            <v>15</v>
          </cell>
          <cell r="U1687">
            <v>-100.3875</v>
          </cell>
          <cell r="V1687">
            <v>950</v>
          </cell>
          <cell r="W1687" t="str">
            <v/>
          </cell>
        </row>
        <row r="1688">
          <cell r="A1688" t="str">
            <v>00012084</v>
          </cell>
          <cell r="C1688" t="str">
            <v>TELOLOAPAN</v>
          </cell>
          <cell r="D1688" t="str">
            <v>TELOLOAPAN</v>
          </cell>
          <cell r="E1688" t="str">
            <v>GUERRERO</v>
          </cell>
          <cell r="F1688" t="str">
            <v>BALSAS</v>
          </cell>
          <cell r="G1688" t="str">
            <v>RIO BALSAS-MEZCALA</v>
          </cell>
          <cell r="H1688" t="str">
            <v>RIO PUENTE VERDE</v>
          </cell>
          <cell r="I1688" t="str">
            <v>CLIMATOLOGICA</v>
          </cell>
          <cell r="J1688" t="str">
            <v>CONAGUA-DGE</v>
          </cell>
          <cell r="K1688">
            <v>22463</v>
          </cell>
          <cell r="L1688">
            <v>41608</v>
          </cell>
          <cell r="M1688" t="str">
            <v>OPERANDO</v>
          </cell>
          <cell r="N1688">
            <v>18</v>
          </cell>
          <cell r="O1688">
            <v>18</v>
          </cell>
          <cell r="P1688">
            <v>4</v>
          </cell>
          <cell r="Q1688">
            <v>18.301111111111112</v>
          </cell>
          <cell r="R1688">
            <v>99</v>
          </cell>
          <cell r="S1688">
            <v>52</v>
          </cell>
          <cell r="T1688">
            <v>20</v>
          </cell>
          <cell r="U1688">
            <v>-99.87222222222222</v>
          </cell>
          <cell r="V1688">
            <v>1649</v>
          </cell>
          <cell r="W1688" t="str">
            <v/>
          </cell>
        </row>
        <row r="1689">
          <cell r="A1689" t="str">
            <v>00012085</v>
          </cell>
          <cell r="C1689" t="str">
            <v>TEPECOACUILCO</v>
          </cell>
          <cell r="D1689" t="str">
            <v>TEPECOACUILCO DE TRUJANO</v>
          </cell>
          <cell r="E1689" t="str">
            <v>GUERRERO</v>
          </cell>
          <cell r="F1689" t="str">
            <v>BALSAS</v>
          </cell>
          <cell r="G1689" t="str">
            <v>RIO BALSAS-MEZCALA</v>
          </cell>
          <cell r="H1689" t="str">
            <v>RIO TEPECUACUILCO</v>
          </cell>
          <cell r="I1689" t="str">
            <v>CLIMATOLOGICA</v>
          </cell>
          <cell r="J1689" t="str">
            <v>CONAGUA-SMN</v>
          </cell>
          <cell r="K1689">
            <v>10380</v>
          </cell>
          <cell r="L1689">
            <v>26298</v>
          </cell>
          <cell r="M1689" t="str">
            <v>SUSPENDIDA</v>
          </cell>
          <cell r="N1689">
            <v>18</v>
          </cell>
          <cell r="O1689">
            <v>17</v>
          </cell>
          <cell r="P1689">
            <v>0</v>
          </cell>
          <cell r="Q1689">
            <v>18.283333333333335</v>
          </cell>
          <cell r="R1689">
            <v>99</v>
          </cell>
          <cell r="S1689">
            <v>28</v>
          </cell>
          <cell r="T1689">
            <v>0</v>
          </cell>
          <cell r="U1689">
            <v>-99.466666666666669</v>
          </cell>
          <cell r="V1689">
            <v>842</v>
          </cell>
          <cell r="W1689" t="str">
            <v/>
          </cell>
        </row>
        <row r="1690">
          <cell r="A1690" t="str">
            <v>00012086</v>
          </cell>
          <cell r="C1690" t="str">
            <v>TEPETIXTLA</v>
          </cell>
          <cell r="D1690" t="str">
            <v>COYUCA DE BENITEZ</v>
          </cell>
          <cell r="E1690" t="str">
            <v>GUERRERO</v>
          </cell>
          <cell r="F1690" t="str">
            <v>PACIFICO SUR</v>
          </cell>
          <cell r="G1690" t="str">
            <v>RIO ATOYAC</v>
          </cell>
          <cell r="H1690" t="str">
            <v>RIO COYUCA</v>
          </cell>
          <cell r="I1690" t="str">
            <v>CLIMATOLOGICA</v>
          </cell>
          <cell r="J1690" t="str">
            <v>CONAGUA-DGE</v>
          </cell>
          <cell r="K1690">
            <v>22981</v>
          </cell>
          <cell r="L1690">
            <v>41639</v>
          </cell>
          <cell r="M1690" t="str">
            <v>OPERANDO</v>
          </cell>
          <cell r="N1690">
            <v>17</v>
          </cell>
          <cell r="O1690">
            <v>13</v>
          </cell>
          <cell r="P1690">
            <v>0</v>
          </cell>
          <cell r="Q1690">
            <v>17.216666666666665</v>
          </cell>
          <cell r="R1690">
            <v>100</v>
          </cell>
          <cell r="S1690">
            <v>6</v>
          </cell>
          <cell r="T1690">
            <v>44</v>
          </cell>
          <cell r="U1690">
            <v>-100.11222222222221</v>
          </cell>
          <cell r="V1690">
            <v>426</v>
          </cell>
          <cell r="W1690" t="str">
            <v/>
          </cell>
        </row>
        <row r="1691">
          <cell r="A1691" t="str">
            <v>00012087</v>
          </cell>
          <cell r="C1691" t="str">
            <v>TIXTLA (SMN)</v>
          </cell>
          <cell r="D1691" t="str">
            <v>TIXTLA DE GUERRERO</v>
          </cell>
          <cell r="E1691" t="str">
            <v>GUERRERO</v>
          </cell>
          <cell r="F1691" t="str">
            <v>PACIFICO SUR</v>
          </cell>
          <cell r="G1691" t="str">
            <v>RIO PAPAGAYO</v>
          </cell>
          <cell r="H1691" t="str">
            <v>RIO AZUL</v>
          </cell>
          <cell r="I1691" t="str">
            <v>CLIMATOLOGICA</v>
          </cell>
          <cell r="J1691" t="str">
            <v>CONAGUA-SMN</v>
          </cell>
          <cell r="K1691">
            <v>22282</v>
          </cell>
          <cell r="L1691">
            <v>34638</v>
          </cell>
          <cell r="M1691" t="str">
            <v>SUSPENDIDA</v>
          </cell>
          <cell r="N1691">
            <v>17</v>
          </cell>
          <cell r="O1691">
            <v>33</v>
          </cell>
          <cell r="P1691">
            <v>0</v>
          </cell>
          <cell r="Q1691">
            <v>17.55</v>
          </cell>
          <cell r="R1691">
            <v>99</v>
          </cell>
          <cell r="S1691">
            <v>23</v>
          </cell>
          <cell r="T1691">
            <v>0</v>
          </cell>
          <cell r="U1691">
            <v>-99.38333333333334</v>
          </cell>
          <cell r="V1691">
            <v>1911</v>
          </cell>
          <cell r="W1691" t="str">
            <v/>
          </cell>
        </row>
        <row r="1692">
          <cell r="A1692" t="str">
            <v>00012088</v>
          </cell>
          <cell r="C1692" t="str">
            <v>TLACOAPA (CFE)</v>
          </cell>
          <cell r="D1692" t="str">
            <v>TLACOAPA</v>
          </cell>
          <cell r="E1692" t="str">
            <v>GUERRERO</v>
          </cell>
          <cell r="F1692" t="str">
            <v>PACIFICO SUR</v>
          </cell>
          <cell r="G1692" t="str">
            <v>RIO PAPAGAYO</v>
          </cell>
          <cell r="H1692" t="str">
            <v>RIO OMITLAN</v>
          </cell>
          <cell r="I1692" t="str">
            <v>CLIMATOLOGICA</v>
          </cell>
          <cell r="J1692" t="str">
            <v>CFE</v>
          </cell>
          <cell r="K1692">
            <v>23102</v>
          </cell>
          <cell r="L1692">
            <v>36891</v>
          </cell>
          <cell r="M1692" t="str">
            <v>SUSPENDIDA</v>
          </cell>
          <cell r="N1692">
            <v>17</v>
          </cell>
          <cell r="O1692">
            <v>15</v>
          </cell>
          <cell r="P1692">
            <v>45</v>
          </cell>
          <cell r="Q1692">
            <v>17.262499999999999</v>
          </cell>
          <cell r="R1692">
            <v>98</v>
          </cell>
          <cell r="S1692">
            <v>44</v>
          </cell>
          <cell r="T1692">
            <v>53</v>
          </cell>
          <cell r="U1692">
            <v>-98.748055555555553</v>
          </cell>
          <cell r="V1692">
            <v>1420</v>
          </cell>
          <cell r="W1692" t="str">
            <v/>
          </cell>
        </row>
        <row r="1693">
          <cell r="A1693" t="str">
            <v>00012089</v>
          </cell>
          <cell r="C1693" t="str">
            <v>TLACOTEPEC</v>
          </cell>
          <cell r="D1693" t="str">
            <v>GENERAL HELIODORO CASTILLO</v>
          </cell>
          <cell r="E1693" t="str">
            <v>GUERRERO</v>
          </cell>
          <cell r="F1693" t="str">
            <v>BALSAS</v>
          </cell>
          <cell r="G1693" t="str">
            <v>RIO BALSAS-MEZCALA</v>
          </cell>
          <cell r="H1693" t="str">
            <v>RIO BALSAS-SANTO TOMAS</v>
          </cell>
          <cell r="I1693" t="str">
            <v>CLIMATOLOGICA</v>
          </cell>
          <cell r="J1693" t="str">
            <v>CONAGUA-SMN</v>
          </cell>
          <cell r="K1693">
            <v>17868</v>
          </cell>
          <cell r="L1693">
            <v>41608</v>
          </cell>
          <cell r="M1693" t="str">
            <v>OPERANDO</v>
          </cell>
          <cell r="N1693">
            <v>17</v>
          </cell>
          <cell r="O1693">
            <v>47</v>
          </cell>
          <cell r="P1693">
            <v>23</v>
          </cell>
          <cell r="Q1693">
            <v>17.789722222222224</v>
          </cell>
          <cell r="R1693">
            <v>99</v>
          </cell>
          <cell r="S1693">
            <v>58</v>
          </cell>
          <cell r="T1693">
            <v>35</v>
          </cell>
          <cell r="U1693">
            <v>-99.976388888888891</v>
          </cell>
          <cell r="V1693">
            <v>1539</v>
          </cell>
          <cell r="W1693" t="str">
            <v/>
          </cell>
        </row>
        <row r="1694">
          <cell r="A1694" t="str">
            <v>00012090</v>
          </cell>
          <cell r="C1694" t="str">
            <v>TLALCHAPA</v>
          </cell>
          <cell r="D1694" t="str">
            <v>TLALCHAPA</v>
          </cell>
          <cell r="E1694" t="str">
            <v>GUERRERO</v>
          </cell>
          <cell r="F1694" t="str">
            <v>BALSAS</v>
          </cell>
          <cell r="G1694" t="str">
            <v>RIO BALSAS-ZIRANDARO</v>
          </cell>
          <cell r="H1694" t="str">
            <v>RIO POLIUTLA</v>
          </cell>
          <cell r="I1694" t="str">
            <v>CLIMATOLOGICA</v>
          </cell>
          <cell r="J1694" t="str">
            <v>CONAGUA-DGE</v>
          </cell>
          <cell r="K1694">
            <v>24259</v>
          </cell>
          <cell r="L1694">
            <v>41608</v>
          </cell>
          <cell r="M1694" t="str">
            <v>OPERANDO</v>
          </cell>
          <cell r="N1694">
            <v>18</v>
          </cell>
          <cell r="O1694">
            <v>25</v>
          </cell>
          <cell r="P1694">
            <v>0</v>
          </cell>
          <cell r="Q1694">
            <v>18.416666666666668</v>
          </cell>
          <cell r="R1694">
            <v>100</v>
          </cell>
          <cell r="S1694">
            <v>28</v>
          </cell>
          <cell r="T1694">
            <v>6</v>
          </cell>
          <cell r="U1694">
            <v>-100.46833333333333</v>
          </cell>
          <cell r="V1694">
            <v>400</v>
          </cell>
          <cell r="W1694" t="str">
            <v/>
          </cell>
        </row>
        <row r="1695">
          <cell r="A1695" t="str">
            <v>00012091</v>
          </cell>
          <cell r="C1695" t="str">
            <v>TLAPA (CFE)</v>
          </cell>
          <cell r="D1695" t="str">
            <v>TLAPA DE COMONFORT</v>
          </cell>
          <cell r="E1695" t="str">
            <v>GUERRERO</v>
          </cell>
          <cell r="F1695" t="str">
            <v>BALSAS</v>
          </cell>
          <cell r="G1695" t="str">
            <v>RIO TLAPANECO</v>
          </cell>
          <cell r="H1695" t="str">
            <v>RIO TLAPANECO</v>
          </cell>
          <cell r="I1695" t="str">
            <v>CLIMATOLOGICA</v>
          </cell>
          <cell r="J1695" t="str">
            <v>CFE</v>
          </cell>
          <cell r="K1695">
            <v>22282</v>
          </cell>
          <cell r="L1695">
            <v>41851</v>
          </cell>
          <cell r="M1695" t="str">
            <v>OPERANDO</v>
          </cell>
          <cell r="N1695">
            <v>17</v>
          </cell>
          <cell r="O1695">
            <v>32</v>
          </cell>
          <cell r="P1695">
            <v>25</v>
          </cell>
          <cell r="Q1695">
            <v>17.540277777777778</v>
          </cell>
          <cell r="R1695">
            <v>98</v>
          </cell>
          <cell r="S1695">
            <v>35</v>
          </cell>
          <cell r="T1695">
            <v>26</v>
          </cell>
          <cell r="U1695">
            <v>-98.590555555555554</v>
          </cell>
          <cell r="V1695">
            <v>1110</v>
          </cell>
          <cell r="W1695" t="str">
            <v/>
          </cell>
        </row>
        <row r="1696">
          <cell r="A1696" t="str">
            <v>00012092</v>
          </cell>
          <cell r="C1696" t="str">
            <v>TONALAPA DEL SUR</v>
          </cell>
          <cell r="D1696" t="str">
            <v>TEPECOACUILCO DE TRUJANO</v>
          </cell>
          <cell r="E1696" t="str">
            <v>GUERRERO</v>
          </cell>
          <cell r="F1696" t="str">
            <v>BALSAS</v>
          </cell>
          <cell r="G1696" t="str">
            <v>RIO BALSAS-MEZCALA</v>
          </cell>
          <cell r="H1696" t="str">
            <v>RIO TEPECUACUILCO</v>
          </cell>
          <cell r="I1696" t="str">
            <v>CLIMATOLOGICA</v>
          </cell>
          <cell r="J1696" t="str">
            <v>CONAGUA-DGE</v>
          </cell>
          <cell r="K1696">
            <v>24228</v>
          </cell>
          <cell r="L1696">
            <v>41820</v>
          </cell>
          <cell r="M1696" t="str">
            <v>OPERANDO</v>
          </cell>
          <cell r="N1696">
            <v>18</v>
          </cell>
          <cell r="O1696">
            <v>5</v>
          </cell>
          <cell r="P1696">
            <v>46</v>
          </cell>
          <cell r="Q1696">
            <v>18.09611111111111</v>
          </cell>
          <cell r="R1696">
            <v>99</v>
          </cell>
          <cell r="S1696">
            <v>33</v>
          </cell>
          <cell r="T1696">
            <v>23</v>
          </cell>
          <cell r="U1696">
            <v>-99.55638888888889</v>
          </cell>
          <cell r="V1696">
            <v>720</v>
          </cell>
          <cell r="W1696" t="str">
            <v/>
          </cell>
        </row>
        <row r="1697">
          <cell r="A1697" t="str">
            <v>00012093</v>
          </cell>
          <cell r="C1697" t="str">
            <v>PRESA VALERIO TRUJANO</v>
          </cell>
          <cell r="D1697" t="str">
            <v>TEPECOACUILCO DE TRUJANO</v>
          </cell>
          <cell r="E1697" t="str">
            <v>GUERRERO</v>
          </cell>
          <cell r="F1697" t="str">
            <v>BALSAS</v>
          </cell>
          <cell r="G1697" t="str">
            <v>RIO BALSAS-MEZCALA</v>
          </cell>
          <cell r="H1697" t="str">
            <v>RIO TEPECUACUILCO</v>
          </cell>
          <cell r="I1697" t="str">
            <v>CLIMATOLOGICA</v>
          </cell>
          <cell r="J1697" t="str">
            <v>CONAGUA-DGE</v>
          </cell>
          <cell r="K1697">
            <v>20729</v>
          </cell>
          <cell r="L1697">
            <v>41943</v>
          </cell>
          <cell r="M1697" t="str">
            <v>OPERANDO</v>
          </cell>
          <cell r="N1697">
            <v>18</v>
          </cell>
          <cell r="O1697">
            <v>17</v>
          </cell>
          <cell r="P1697">
            <v>43</v>
          </cell>
          <cell r="Q1697">
            <v>18.29527777777778</v>
          </cell>
          <cell r="R1697">
            <v>99</v>
          </cell>
          <cell r="S1697">
            <v>28</v>
          </cell>
          <cell r="T1697">
            <v>39</v>
          </cell>
          <cell r="U1697">
            <v>-99.477500000000006</v>
          </cell>
          <cell r="V1697">
            <v>842</v>
          </cell>
          <cell r="W1697" t="str">
            <v/>
          </cell>
        </row>
        <row r="1698">
          <cell r="A1698" t="str">
            <v>00012094</v>
          </cell>
          <cell r="C1698" t="str">
            <v>VALLECITOS</v>
          </cell>
          <cell r="D1698" t="str">
            <v>ZIHUATANEJO DE AZUETA</v>
          </cell>
          <cell r="E1698" t="str">
            <v>GUERRERO</v>
          </cell>
          <cell r="F1698" t="str">
            <v>PACIFICO SUR</v>
          </cell>
          <cell r="G1698" t="str">
            <v>RIO IXTAPA</v>
          </cell>
          <cell r="H1698" t="str">
            <v>RIO IXTAPA</v>
          </cell>
          <cell r="I1698" t="str">
            <v>CLIMATOLOGICA</v>
          </cell>
          <cell r="J1698" t="str">
            <v>CONAGUA-DGE</v>
          </cell>
          <cell r="K1698">
            <v>22555</v>
          </cell>
          <cell r="L1698">
            <v>41851</v>
          </cell>
          <cell r="M1698" t="str">
            <v>OPERANDO</v>
          </cell>
          <cell r="N1698">
            <v>17</v>
          </cell>
          <cell r="O1698">
            <v>55</v>
          </cell>
          <cell r="P1698">
            <v>5</v>
          </cell>
          <cell r="Q1698">
            <v>17.918055555555558</v>
          </cell>
          <cell r="R1698">
            <v>101</v>
          </cell>
          <cell r="S1698">
            <v>21</v>
          </cell>
          <cell r="T1698">
            <v>1</v>
          </cell>
          <cell r="U1698">
            <v>-101.35027777777778</v>
          </cell>
          <cell r="V1698">
            <v>847</v>
          </cell>
          <cell r="W1698" t="str">
            <v/>
          </cell>
        </row>
        <row r="1699">
          <cell r="A1699" t="str">
            <v>00012095</v>
          </cell>
          <cell r="C1699" t="str">
            <v>XALTIANGUIS (CFE)</v>
          </cell>
          <cell r="D1699" t="str">
            <v>ACAPULCO DE JUAREZ</v>
          </cell>
          <cell r="E1699" t="str">
            <v>GUERRERO</v>
          </cell>
          <cell r="F1699" t="str">
            <v>PACIFICO SUR</v>
          </cell>
          <cell r="G1699" t="str">
            <v>RIO PAPAGAYO</v>
          </cell>
          <cell r="H1699" t="str">
            <v>RIO PAPAGAYO</v>
          </cell>
          <cell r="I1699" t="str">
            <v>CLIMATOLOGICA</v>
          </cell>
          <cell r="J1699" t="str">
            <v>CFE</v>
          </cell>
          <cell r="K1699">
            <v>22313</v>
          </cell>
          <cell r="L1699">
            <v>36891</v>
          </cell>
          <cell r="M1699" t="str">
            <v>SUSPENDIDA</v>
          </cell>
          <cell r="N1699">
            <v>17</v>
          </cell>
          <cell r="O1699">
            <v>5</v>
          </cell>
          <cell r="P1699">
            <v>43</v>
          </cell>
          <cell r="Q1699">
            <v>17.095277777777778</v>
          </cell>
          <cell r="R1699">
            <v>99</v>
          </cell>
          <cell r="S1699">
            <v>42</v>
          </cell>
          <cell r="T1699">
            <v>54</v>
          </cell>
          <cell r="U1699">
            <v>-99.715000000000003</v>
          </cell>
          <cell r="V1699">
            <v>545</v>
          </cell>
          <cell r="W1699" t="str">
            <v/>
          </cell>
        </row>
        <row r="1700">
          <cell r="A1700" t="str">
            <v>00012096</v>
          </cell>
          <cell r="C1700" t="str">
            <v>COLOTLIPA (CFE)</v>
          </cell>
          <cell r="D1700" t="str">
            <v>QUECHULTENANGO</v>
          </cell>
          <cell r="E1700" t="str">
            <v>GUERRERO</v>
          </cell>
          <cell r="F1700" t="str">
            <v>PACIFICO SUR</v>
          </cell>
          <cell r="G1700" t="str">
            <v>RIO PAPAGAYO</v>
          </cell>
          <cell r="H1700" t="str">
            <v>RIO AZUL</v>
          </cell>
          <cell r="I1700" t="str">
            <v>CLIMATOLOGICA</v>
          </cell>
          <cell r="J1700" t="str">
            <v>CFE</v>
          </cell>
          <cell r="K1700">
            <v>22282</v>
          </cell>
          <cell r="L1700">
            <v>36891</v>
          </cell>
          <cell r="M1700" t="str">
            <v>SUSPENDIDA</v>
          </cell>
          <cell r="N1700">
            <v>17</v>
          </cell>
          <cell r="O1700">
            <v>24</v>
          </cell>
          <cell r="P1700">
            <v>32</v>
          </cell>
          <cell r="Q1700">
            <v>17.408888888888889</v>
          </cell>
          <cell r="R1700">
            <v>99</v>
          </cell>
          <cell r="S1700">
            <v>10</v>
          </cell>
          <cell r="T1700">
            <v>5</v>
          </cell>
          <cell r="U1700">
            <v>-99.168055555555554</v>
          </cell>
          <cell r="V1700">
            <v>769</v>
          </cell>
          <cell r="W1700" t="str">
            <v/>
          </cell>
        </row>
        <row r="1701">
          <cell r="A1701" t="str">
            <v>00012097</v>
          </cell>
          <cell r="C1701" t="str">
            <v>RANCHO VIEJO (CFE)</v>
          </cell>
          <cell r="D1701" t="str">
            <v>MOCHITLAN</v>
          </cell>
          <cell r="E1701" t="str">
            <v>GUERRERO</v>
          </cell>
          <cell r="F1701" t="str">
            <v>PACIFICO SUR</v>
          </cell>
          <cell r="G1701" t="str">
            <v>RIO PAPAGAYO</v>
          </cell>
          <cell r="H1701" t="str">
            <v>RIO OMITLAN</v>
          </cell>
          <cell r="I1701" t="str">
            <v>CLIMATOLOGICA</v>
          </cell>
          <cell r="J1701" t="str">
            <v>CFE</v>
          </cell>
          <cell r="K1701">
            <v>23132</v>
          </cell>
          <cell r="L1701">
            <v>36891</v>
          </cell>
          <cell r="M1701" t="str">
            <v>SUSPENDIDA</v>
          </cell>
          <cell r="N1701">
            <v>17</v>
          </cell>
          <cell r="O1701">
            <v>11</v>
          </cell>
          <cell r="P1701">
            <v>37</v>
          </cell>
          <cell r="Q1701">
            <v>17.19361111111111</v>
          </cell>
          <cell r="R1701">
            <v>99</v>
          </cell>
          <cell r="S1701">
            <v>18</v>
          </cell>
          <cell r="T1701">
            <v>27</v>
          </cell>
          <cell r="U1701">
            <v>-99.30749999999999</v>
          </cell>
          <cell r="V1701">
            <v>780</v>
          </cell>
          <cell r="W1701" t="str">
            <v/>
          </cell>
        </row>
        <row r="1702">
          <cell r="A1702" t="str">
            <v>00012098</v>
          </cell>
          <cell r="C1702" t="str">
            <v>SAN ANDRES</v>
          </cell>
          <cell r="D1702" t="str">
            <v>AJUCHITLAN DEL PROGRESO</v>
          </cell>
          <cell r="E1702" t="str">
            <v>GUERRERO</v>
          </cell>
          <cell r="F1702" t="str">
            <v>BALSAS</v>
          </cell>
          <cell r="G1702" t="str">
            <v>RIO BALSAS-ZIRANDARO</v>
          </cell>
          <cell r="H1702" t="str">
            <v>RIO AJUCHITLAN</v>
          </cell>
          <cell r="I1702" t="str">
            <v>CLIMATOLOGICA</v>
          </cell>
          <cell r="J1702" t="str">
            <v>CONAGUA-DGE</v>
          </cell>
          <cell r="K1702">
            <v>20880</v>
          </cell>
          <cell r="L1702">
            <v>30163</v>
          </cell>
          <cell r="M1702" t="str">
            <v>SUSPENDIDA</v>
          </cell>
          <cell r="N1702">
            <v>18</v>
          </cell>
          <cell r="O1702">
            <v>2</v>
          </cell>
          <cell r="P1702">
            <v>0</v>
          </cell>
          <cell r="Q1702">
            <v>18.033333333333335</v>
          </cell>
          <cell r="R1702">
            <v>100</v>
          </cell>
          <cell r="S1702">
            <v>31</v>
          </cell>
          <cell r="T1702">
            <v>0</v>
          </cell>
          <cell r="U1702">
            <v>-100.51666666666667</v>
          </cell>
          <cell r="V1702">
            <v>575</v>
          </cell>
          <cell r="W1702" t="str">
            <v/>
          </cell>
        </row>
        <row r="1703">
          <cell r="A1703" t="str">
            <v>00012099</v>
          </cell>
          <cell r="C1703" t="str">
            <v>SAN JERONIMO</v>
          </cell>
          <cell r="D1703" t="str">
            <v>BENITO JUAREZ</v>
          </cell>
          <cell r="E1703" t="str">
            <v>GUERRERO</v>
          </cell>
          <cell r="F1703" t="str">
            <v>PACIFICO SUR</v>
          </cell>
          <cell r="G1703" t="str">
            <v>RIO ATOYAC</v>
          </cell>
          <cell r="H1703" t="str">
            <v>LAGUNA DEL TULAR</v>
          </cell>
          <cell r="I1703" t="str">
            <v>CLIMATOLOGICA</v>
          </cell>
          <cell r="J1703" t="str">
            <v>CONAGUA-DGE</v>
          </cell>
          <cell r="K1703">
            <v>22068</v>
          </cell>
          <cell r="L1703">
            <v>41820</v>
          </cell>
          <cell r="M1703" t="str">
            <v>OPERANDO</v>
          </cell>
          <cell r="N1703">
            <v>17</v>
          </cell>
          <cell r="O1703">
            <v>8</v>
          </cell>
          <cell r="P1703">
            <v>0</v>
          </cell>
          <cell r="Q1703">
            <v>17.133333333333333</v>
          </cell>
          <cell r="R1703">
            <v>100</v>
          </cell>
          <cell r="S1703">
            <v>31</v>
          </cell>
          <cell r="T1703">
            <v>10</v>
          </cell>
          <cell r="U1703">
            <v>-100.51944444444445</v>
          </cell>
          <cell r="V1703">
            <v>20</v>
          </cell>
          <cell r="W1703" t="str">
            <v/>
          </cell>
        </row>
        <row r="1704">
          <cell r="A1704" t="str">
            <v>00012100</v>
          </cell>
          <cell r="C1704" t="str">
            <v>SAN CRISTOBAL</v>
          </cell>
          <cell r="D1704" t="str">
            <v>AJUCHITLAN DEL PROGRESO</v>
          </cell>
          <cell r="E1704" t="str">
            <v>GUERRERO</v>
          </cell>
          <cell r="F1704" t="str">
            <v>BALSAS</v>
          </cell>
          <cell r="G1704" t="str">
            <v>RIO BALSAS-ZIRANDARO</v>
          </cell>
          <cell r="H1704" t="str">
            <v>RIO BALSAS-SAN CRISTOBAL</v>
          </cell>
          <cell r="I1704" t="str">
            <v>CLIMATOLOGICA</v>
          </cell>
          <cell r="J1704" t="str">
            <v>CONAGUA-DGE</v>
          </cell>
          <cell r="K1704">
            <v>22282</v>
          </cell>
          <cell r="L1704">
            <v>36891</v>
          </cell>
          <cell r="M1704" t="str">
            <v>SUSPENDIDA</v>
          </cell>
          <cell r="N1704">
            <v>18</v>
          </cell>
          <cell r="O1704">
            <v>10</v>
          </cell>
          <cell r="P1704">
            <v>12</v>
          </cell>
          <cell r="Q1704">
            <v>18.170000000000002</v>
          </cell>
          <cell r="R1704">
            <v>100</v>
          </cell>
          <cell r="S1704">
            <v>29</v>
          </cell>
          <cell r="T1704">
            <v>22</v>
          </cell>
          <cell r="U1704">
            <v>-100.48944444444444</v>
          </cell>
          <cell r="V1704">
            <v>290</v>
          </cell>
          <cell r="W1704" t="str">
            <v/>
          </cell>
        </row>
        <row r="1705">
          <cell r="A1705" t="str">
            <v>00012101</v>
          </cell>
          <cell r="C1705" t="str">
            <v>XOCHIPALA</v>
          </cell>
          <cell r="D1705" t="str">
            <v>EDUARDO NERI</v>
          </cell>
          <cell r="E1705" t="str">
            <v>GUERRERO</v>
          </cell>
          <cell r="F1705" t="str">
            <v>BALSAS</v>
          </cell>
          <cell r="G1705" t="str">
            <v>RIO BALSAS-MEZCALA</v>
          </cell>
          <cell r="H1705" t="str">
            <v>RIO HUAJAPA</v>
          </cell>
          <cell r="I1705" t="str">
            <v>CLIMATOLOGICA</v>
          </cell>
          <cell r="J1705" t="str">
            <v>CONAGUA-SMN</v>
          </cell>
          <cell r="K1705">
            <v>15311</v>
          </cell>
          <cell r="L1705">
            <v>27180</v>
          </cell>
          <cell r="M1705" t="str">
            <v>SUSPENDIDA</v>
          </cell>
          <cell r="N1705">
            <v>17</v>
          </cell>
          <cell r="O1705">
            <v>50</v>
          </cell>
          <cell r="P1705">
            <v>0</v>
          </cell>
          <cell r="Q1705">
            <v>17.833333333333332</v>
          </cell>
          <cell r="R1705">
            <v>99</v>
          </cell>
          <cell r="S1705">
            <v>38</v>
          </cell>
          <cell r="T1705">
            <v>0</v>
          </cell>
          <cell r="U1705">
            <v>-99.63333333333334</v>
          </cell>
          <cell r="V1705">
            <v>730</v>
          </cell>
          <cell r="W1705" t="str">
            <v/>
          </cell>
        </row>
        <row r="1706">
          <cell r="A1706" t="str">
            <v>00012102</v>
          </cell>
          <cell r="C1706" t="str">
            <v>ZAPOTITLAN TABLAS</v>
          </cell>
          <cell r="D1706" t="str">
            <v>ZAPOTITLAN TABLAS</v>
          </cell>
          <cell r="E1706" t="str">
            <v>GUERRERO</v>
          </cell>
          <cell r="F1706" t="str">
            <v>PACIFICO SUR</v>
          </cell>
          <cell r="G1706" t="str">
            <v>RIO TLAPANECO</v>
          </cell>
          <cell r="H1706" t="str">
            <v>RIO TLAPANECO</v>
          </cell>
          <cell r="I1706" t="str">
            <v>CLIMATOLOGICA</v>
          </cell>
          <cell r="J1706" t="str">
            <v>CONAGUA-DGE</v>
          </cell>
          <cell r="K1706">
            <v>25173</v>
          </cell>
          <cell r="L1706">
            <v>37864</v>
          </cell>
          <cell r="M1706" t="str">
            <v>SUSPENDIDA</v>
          </cell>
          <cell r="N1706">
            <v>17</v>
          </cell>
          <cell r="O1706">
            <v>25</v>
          </cell>
          <cell r="P1706">
            <v>20</v>
          </cell>
          <cell r="Q1706">
            <v>17.422222222222224</v>
          </cell>
          <cell r="R1706">
            <v>98</v>
          </cell>
          <cell r="S1706">
            <v>46</v>
          </cell>
          <cell r="T1706">
            <v>55</v>
          </cell>
          <cell r="U1706">
            <v>-98.781944444444449</v>
          </cell>
          <cell r="V1706">
            <v>1750</v>
          </cell>
          <cell r="W1706" t="str">
            <v/>
          </cell>
        </row>
        <row r="1707">
          <cell r="A1707" t="str">
            <v>00012103</v>
          </cell>
          <cell r="C1707" t="str">
            <v>ZIRANDARO</v>
          </cell>
          <cell r="D1707" t="str">
            <v>ZIRANDARO</v>
          </cell>
          <cell r="E1707" t="str">
            <v>GUERRERO</v>
          </cell>
          <cell r="F1707" t="str">
            <v>BALSAS</v>
          </cell>
          <cell r="G1707" t="str">
            <v>RIO BALSAS-ZIRANDARO</v>
          </cell>
          <cell r="H1707" t="str">
            <v>RIO PLACERES</v>
          </cell>
          <cell r="I1707" t="str">
            <v>CLIMATOLOGICA</v>
          </cell>
          <cell r="J1707" t="str">
            <v>CONAGUA-DGE</v>
          </cell>
          <cell r="K1707">
            <v>20241</v>
          </cell>
          <cell r="L1707">
            <v>27484</v>
          </cell>
          <cell r="M1707" t="str">
            <v>SUSPENDIDA</v>
          </cell>
          <cell r="N1707">
            <v>18</v>
          </cell>
          <cell r="O1707">
            <v>28</v>
          </cell>
          <cell r="P1707">
            <v>0</v>
          </cell>
          <cell r="Q1707">
            <v>18.466666666666665</v>
          </cell>
          <cell r="R1707">
            <v>100</v>
          </cell>
          <cell r="S1707">
            <v>59</v>
          </cell>
          <cell r="T1707">
            <v>0</v>
          </cell>
          <cell r="U1707">
            <v>-100.98333333333333</v>
          </cell>
          <cell r="V1707">
            <v>200</v>
          </cell>
          <cell r="W1707" t="str">
            <v/>
          </cell>
        </row>
        <row r="1708">
          <cell r="A1708" t="str">
            <v>00012104</v>
          </cell>
          <cell r="C1708" t="str">
            <v>ZITLALTEPEC</v>
          </cell>
          <cell r="D1708" t="str">
            <v>METLATONOC</v>
          </cell>
          <cell r="E1708" t="str">
            <v>GUERRERO</v>
          </cell>
          <cell r="F1708" t="str">
            <v>PACIFICO SUR</v>
          </cell>
          <cell r="G1708" t="str">
            <v>RIO TLAPANECO</v>
          </cell>
          <cell r="H1708" t="str">
            <v>RIO QUETZALA</v>
          </cell>
          <cell r="I1708" t="str">
            <v>CLIMATOLOGICA</v>
          </cell>
          <cell r="J1708" t="str">
            <v>CONAGUA-DGE</v>
          </cell>
          <cell r="K1708">
            <v>21916</v>
          </cell>
          <cell r="L1708">
            <v>41639</v>
          </cell>
          <cell r="M1708" t="str">
            <v>OPERANDO</v>
          </cell>
          <cell r="N1708">
            <v>17</v>
          </cell>
          <cell r="O1708">
            <v>11</v>
          </cell>
          <cell r="P1708">
            <v>29</v>
          </cell>
          <cell r="Q1708">
            <v>17.191388888888888</v>
          </cell>
          <cell r="R1708">
            <v>98</v>
          </cell>
          <cell r="S1708">
            <v>32</v>
          </cell>
          <cell r="T1708">
            <v>59</v>
          </cell>
          <cell r="U1708">
            <v>-98.549722222222215</v>
          </cell>
          <cell r="V1708">
            <v>1850</v>
          </cell>
          <cell r="W1708" t="str">
            <v/>
          </cell>
        </row>
        <row r="1709">
          <cell r="A1709" t="str">
            <v>00012105</v>
          </cell>
          <cell r="C1709" t="str">
            <v>ZUMPANGO DEL RIO</v>
          </cell>
          <cell r="D1709" t="str">
            <v>EDUARDO NERI</v>
          </cell>
          <cell r="E1709" t="str">
            <v>GUERRERO</v>
          </cell>
          <cell r="F1709" t="str">
            <v>BALSAS</v>
          </cell>
          <cell r="G1709" t="str">
            <v>RIO BALSAS-MEZCALA</v>
          </cell>
          <cell r="H1709" t="str">
            <v>RIO HUAJAPA</v>
          </cell>
          <cell r="I1709" t="str">
            <v>CLIMATOLOGICA</v>
          </cell>
          <cell r="J1709" t="str">
            <v>CONAGUA-SMN</v>
          </cell>
          <cell r="K1709">
            <v>22282</v>
          </cell>
          <cell r="L1709">
            <v>41851</v>
          </cell>
          <cell r="M1709" t="str">
            <v>OPERANDO</v>
          </cell>
          <cell r="N1709">
            <v>17</v>
          </cell>
          <cell r="O1709">
            <v>39</v>
          </cell>
          <cell r="P1709">
            <v>18</v>
          </cell>
          <cell r="Q1709">
            <v>17.654999999999998</v>
          </cell>
          <cell r="R1709">
            <v>99</v>
          </cell>
          <cell r="S1709">
            <v>31</v>
          </cell>
          <cell r="T1709">
            <v>31</v>
          </cell>
          <cell r="U1709">
            <v>-99.525277777777774</v>
          </cell>
          <cell r="V1709">
            <v>1080</v>
          </cell>
          <cell r="W1709" t="str">
            <v/>
          </cell>
        </row>
        <row r="1710">
          <cell r="A1710" t="str">
            <v>00012106</v>
          </cell>
          <cell r="C1710" t="str">
            <v>ALCOZAUCA (DGE)</v>
          </cell>
          <cell r="D1710" t="str">
            <v>ALCOZAUCA DE GUERRERO</v>
          </cell>
          <cell r="E1710" t="str">
            <v>GUERRERO</v>
          </cell>
          <cell r="F1710" t="str">
            <v>BALSAS</v>
          </cell>
          <cell r="G1710" t="str">
            <v>RIO TLAPANECO</v>
          </cell>
          <cell r="H1710" t="str">
            <v>RIO COYCOYAN</v>
          </cell>
          <cell r="I1710" t="str">
            <v>CLIMATOLOGICA</v>
          </cell>
          <cell r="J1710" t="str">
            <v>CONAGUA-DGE</v>
          </cell>
          <cell r="K1710">
            <v>25903</v>
          </cell>
          <cell r="L1710">
            <v>41608</v>
          </cell>
          <cell r="M1710" t="str">
            <v>OPERANDO</v>
          </cell>
          <cell r="N1710">
            <v>17</v>
          </cell>
          <cell r="O1710">
            <v>27</v>
          </cell>
          <cell r="P1710">
            <v>55</v>
          </cell>
          <cell r="Q1710">
            <v>17.465277777777779</v>
          </cell>
          <cell r="R1710">
            <v>98</v>
          </cell>
          <cell r="S1710">
            <v>23</v>
          </cell>
          <cell r="T1710">
            <v>50</v>
          </cell>
          <cell r="U1710">
            <v>-98.397222222222226</v>
          </cell>
          <cell r="V1710">
            <v>1360</v>
          </cell>
          <cell r="W1710" t="str">
            <v/>
          </cell>
        </row>
        <row r="1711">
          <cell r="A1711" t="str">
            <v>00012107</v>
          </cell>
          <cell r="C1711" t="str">
            <v>AYUTLA</v>
          </cell>
          <cell r="D1711" t="str">
            <v>AYUTLA DE LOS LIBRES</v>
          </cell>
          <cell r="E1711" t="str">
            <v>GUERRERO</v>
          </cell>
          <cell r="F1711" t="str">
            <v>PACIFICO SUR</v>
          </cell>
          <cell r="G1711" t="str">
            <v>RIO PAPAGAYO</v>
          </cell>
          <cell r="H1711" t="str">
            <v>RIO PAPAGAYO</v>
          </cell>
          <cell r="I1711" t="str">
            <v>CLIMATOLOGICA</v>
          </cell>
          <cell r="J1711" t="str">
            <v>CONAGUA-DGE</v>
          </cell>
          <cell r="K1711">
            <v>21217</v>
          </cell>
          <cell r="L1711">
            <v>41882</v>
          </cell>
          <cell r="M1711" t="str">
            <v>OPERANDO</v>
          </cell>
          <cell r="N1711">
            <v>17</v>
          </cell>
          <cell r="O1711">
            <v>5</v>
          </cell>
          <cell r="P1711">
            <v>7</v>
          </cell>
          <cell r="Q1711">
            <v>17.085277777777776</v>
          </cell>
          <cell r="R1711">
            <v>99</v>
          </cell>
          <cell r="S1711">
            <v>5</v>
          </cell>
          <cell r="T1711">
            <v>40</v>
          </cell>
          <cell r="U1711">
            <v>-99.094444444444434</v>
          </cell>
          <cell r="V1711">
            <v>874</v>
          </cell>
          <cell r="W1711" t="str">
            <v/>
          </cell>
        </row>
        <row r="1712">
          <cell r="A1712" t="str">
            <v>00012110</v>
          </cell>
          <cell r="C1712" t="str">
            <v>CHILAPA (DGE)</v>
          </cell>
          <cell r="D1712" t="str">
            <v>CHILAPA DE ALVAREZ</v>
          </cell>
          <cell r="E1712" t="str">
            <v>GUERRERO</v>
          </cell>
          <cell r="F1712" t="str">
            <v>PACIFICO SUR</v>
          </cell>
          <cell r="G1712" t="str">
            <v>RIO BALSAS-MEZCALA</v>
          </cell>
          <cell r="H1712" t="str">
            <v>RIO TETLANAPA</v>
          </cell>
          <cell r="I1712" t="str">
            <v>CLIMATOLOGICA</v>
          </cell>
          <cell r="J1712" t="str">
            <v>CONAGUA-DGE</v>
          </cell>
          <cell r="K1712">
            <v>14702</v>
          </cell>
          <cell r="L1712">
            <v>41820</v>
          </cell>
          <cell r="M1712" t="str">
            <v>OPERANDO</v>
          </cell>
          <cell r="N1712">
            <v>17</v>
          </cell>
          <cell r="O1712">
            <v>36</v>
          </cell>
          <cell r="P1712">
            <v>31</v>
          </cell>
          <cell r="Q1712">
            <v>17.608611111111113</v>
          </cell>
          <cell r="R1712">
            <v>99</v>
          </cell>
          <cell r="S1712">
            <v>10</v>
          </cell>
          <cell r="T1712">
            <v>33</v>
          </cell>
          <cell r="U1712">
            <v>-99.175833333333344</v>
          </cell>
          <cell r="V1712">
            <v>1450</v>
          </cell>
          <cell r="W1712" t="str">
            <v/>
          </cell>
        </row>
        <row r="1713">
          <cell r="A1713" t="str">
            <v>00012111</v>
          </cell>
          <cell r="C1713" t="str">
            <v>CHILPANCINGO LOS BRAVOS (CFE)</v>
          </cell>
          <cell r="D1713" t="str">
            <v>CHILPANCINGO DE LOS BRAVO</v>
          </cell>
          <cell r="E1713" t="str">
            <v>GUERRERO</v>
          </cell>
          <cell r="F1713" t="str">
            <v>BALSAS</v>
          </cell>
          <cell r="G1713" t="str">
            <v>RIO PAPAGAYO</v>
          </cell>
          <cell r="H1713" t="str">
            <v>RIO AZUL</v>
          </cell>
          <cell r="I1713" t="str">
            <v>CLIMATOLOGICA</v>
          </cell>
          <cell r="J1713" t="str">
            <v>CFE</v>
          </cell>
          <cell r="K1713">
            <v>25204</v>
          </cell>
          <cell r="L1713">
            <v>36891</v>
          </cell>
          <cell r="M1713" t="str">
            <v>SUSPENDIDA</v>
          </cell>
          <cell r="N1713">
            <v>17</v>
          </cell>
          <cell r="O1713">
            <v>32</v>
          </cell>
          <cell r="P1713">
            <v>42</v>
          </cell>
          <cell r="Q1713">
            <v>17.545000000000002</v>
          </cell>
          <cell r="R1713">
            <v>99</v>
          </cell>
          <cell r="S1713">
            <v>29</v>
          </cell>
          <cell r="T1713">
            <v>48</v>
          </cell>
          <cell r="U1713">
            <v>-99.49666666666667</v>
          </cell>
          <cell r="V1713">
            <v>1250</v>
          </cell>
          <cell r="W1713" t="str">
            <v/>
          </cell>
        </row>
        <row r="1714">
          <cell r="A1714" t="str">
            <v>00012112</v>
          </cell>
          <cell r="C1714" t="str">
            <v>EL PORVENIR</v>
          </cell>
          <cell r="D1714" t="str">
            <v>SAN MARCOS</v>
          </cell>
          <cell r="E1714" t="str">
            <v>GUERRERO</v>
          </cell>
          <cell r="F1714" t="str">
            <v>PACIFICO SUR</v>
          </cell>
          <cell r="G1714" t="str">
            <v>RIO NEXPA</v>
          </cell>
          <cell r="H1714" t="str">
            <v>RIO CORTES Y ESTANCIA</v>
          </cell>
          <cell r="I1714" t="str">
            <v>CLIMATOLOGICA</v>
          </cell>
          <cell r="J1714" t="str">
            <v>CONAGUA-DGE</v>
          </cell>
          <cell r="K1714">
            <v>23437</v>
          </cell>
          <cell r="L1714">
            <v>41639</v>
          </cell>
          <cell r="M1714" t="str">
            <v>OPERANDO</v>
          </cell>
          <cell r="N1714">
            <v>16</v>
          </cell>
          <cell r="O1714">
            <v>49</v>
          </cell>
          <cell r="P1714">
            <v>21</v>
          </cell>
          <cell r="Q1714">
            <v>16.822499999999998</v>
          </cell>
          <cell r="R1714">
            <v>99</v>
          </cell>
          <cell r="S1714">
            <v>28</v>
          </cell>
          <cell r="T1714">
            <v>42</v>
          </cell>
          <cell r="U1714">
            <v>-99.478333333333339</v>
          </cell>
          <cell r="V1714">
            <v>450</v>
          </cell>
          <cell r="W1714" t="str">
            <v/>
          </cell>
        </row>
        <row r="1715">
          <cell r="A1715" t="str">
            <v>00012113</v>
          </cell>
          <cell r="C1715" t="str">
            <v>GUAYAMEO</v>
          </cell>
          <cell r="D1715" t="str">
            <v>ZIRANDARO</v>
          </cell>
          <cell r="E1715" t="str">
            <v>GUERRERO</v>
          </cell>
          <cell r="F1715" t="str">
            <v>BALSAS</v>
          </cell>
          <cell r="G1715" t="str">
            <v>RIO BALSAS-INFIERNILLO</v>
          </cell>
          <cell r="H1715" t="str">
            <v>PRESA EL INFIERNILLO</v>
          </cell>
          <cell r="I1715" t="str">
            <v>CLIMATOLOGICA</v>
          </cell>
          <cell r="J1715" t="str">
            <v>CONAGUA-DGE</v>
          </cell>
          <cell r="K1715">
            <v>20241</v>
          </cell>
          <cell r="L1715">
            <v>41820</v>
          </cell>
          <cell r="M1715" t="str">
            <v>OPERANDO</v>
          </cell>
          <cell r="N1715">
            <v>18</v>
          </cell>
          <cell r="O1715">
            <v>17</v>
          </cell>
          <cell r="P1715">
            <v>59</v>
          </cell>
          <cell r="Q1715">
            <v>18.299722222222226</v>
          </cell>
          <cell r="R1715">
            <v>101</v>
          </cell>
          <cell r="S1715">
            <v>15</v>
          </cell>
          <cell r="T1715">
            <v>37</v>
          </cell>
          <cell r="U1715">
            <v>-101.26027777777777</v>
          </cell>
          <cell r="V1715">
            <v>360</v>
          </cell>
          <cell r="W1715" t="str">
            <v/>
          </cell>
        </row>
        <row r="1716">
          <cell r="A1716" t="str">
            <v>00012114</v>
          </cell>
          <cell r="C1716" t="str">
            <v>HUAMUXTITLAN (DGE)</v>
          </cell>
          <cell r="D1716" t="str">
            <v>HUAMUXTITLAN</v>
          </cell>
          <cell r="E1716" t="str">
            <v>GUERRERO</v>
          </cell>
          <cell r="F1716" t="str">
            <v>BALSAS</v>
          </cell>
          <cell r="G1716" t="str">
            <v>RIO TLAPANECO</v>
          </cell>
          <cell r="H1716" t="str">
            <v>RIO TLAPANECO</v>
          </cell>
          <cell r="I1716" t="str">
            <v>CLIMATOLOGICA</v>
          </cell>
          <cell r="J1716" t="str">
            <v>CONAGUA-DGE</v>
          </cell>
          <cell r="K1716">
            <v>19480</v>
          </cell>
          <cell r="L1716">
            <v>41851</v>
          </cell>
          <cell r="M1716" t="str">
            <v>OPERANDO</v>
          </cell>
          <cell r="N1716">
            <v>17</v>
          </cell>
          <cell r="O1716">
            <v>47</v>
          </cell>
          <cell r="P1716">
            <v>43</v>
          </cell>
          <cell r="Q1716">
            <v>17.79527777777778</v>
          </cell>
          <cell r="R1716">
            <v>98</v>
          </cell>
          <cell r="S1716">
            <v>33</v>
          </cell>
          <cell r="T1716">
            <v>52</v>
          </cell>
          <cell r="U1716">
            <v>-98.564444444444447</v>
          </cell>
          <cell r="V1716">
            <v>883</v>
          </cell>
          <cell r="W1716" t="str">
            <v/>
          </cell>
        </row>
        <row r="1717">
          <cell r="A1717" t="str">
            <v>00012115</v>
          </cell>
          <cell r="C1717" t="str">
            <v>HUITZUCO (DGE)</v>
          </cell>
          <cell r="D1717" t="str">
            <v>HUITZUCO DE LOS FIGUEROA</v>
          </cell>
          <cell r="E1717" t="str">
            <v>GUERRERO</v>
          </cell>
          <cell r="F1717" t="str">
            <v>BALSAS</v>
          </cell>
          <cell r="G1717" t="str">
            <v>RIO BALSAS-MEZCALA</v>
          </cell>
          <cell r="H1717" t="str">
            <v>RIO TEPECUACUILCO</v>
          </cell>
          <cell r="I1717" t="str">
            <v>CLIMATOLOGICA</v>
          </cell>
          <cell r="J1717" t="str">
            <v>CONAGUA-DGE</v>
          </cell>
          <cell r="K1717">
            <v>23682</v>
          </cell>
          <cell r="L1717">
            <v>41820</v>
          </cell>
          <cell r="M1717" t="str">
            <v>OPERANDO</v>
          </cell>
          <cell r="N1717">
            <v>18</v>
          </cell>
          <cell r="O1717">
            <v>18</v>
          </cell>
          <cell r="P1717">
            <v>9</v>
          </cell>
          <cell r="Q1717">
            <v>18.302500000000002</v>
          </cell>
          <cell r="R1717">
            <v>99</v>
          </cell>
          <cell r="S1717">
            <v>19</v>
          </cell>
          <cell r="T1717">
            <v>58</v>
          </cell>
          <cell r="U1717">
            <v>-99.332777777777778</v>
          </cell>
          <cell r="V1717">
            <v>975</v>
          </cell>
          <cell r="W1717" t="str">
            <v/>
          </cell>
        </row>
        <row r="1718">
          <cell r="A1718" t="str">
            <v>00012116</v>
          </cell>
          <cell r="C1718" t="str">
            <v>IGUALA (DGE)</v>
          </cell>
          <cell r="D1718" t="str">
            <v>IGUALA DE LA INDEPENDENCIA</v>
          </cell>
          <cell r="E1718" t="str">
            <v>GUERRERO</v>
          </cell>
          <cell r="F1718" t="str">
            <v>BALSAS</v>
          </cell>
          <cell r="G1718" t="str">
            <v>RIO BALSAS-MEZCALA</v>
          </cell>
          <cell r="H1718" t="str">
            <v>RIO COLULA O IGUALA</v>
          </cell>
          <cell r="I1718" t="str">
            <v>CLIMATOLOGICA</v>
          </cell>
          <cell r="J1718" t="str">
            <v>CONAGUA-DGE</v>
          </cell>
          <cell r="K1718">
            <v>19419</v>
          </cell>
          <cell r="L1718">
            <v>42004</v>
          </cell>
          <cell r="M1718" t="str">
            <v>OPERANDO</v>
          </cell>
          <cell r="N1718">
            <v>18</v>
          </cell>
          <cell r="O1718">
            <v>20</v>
          </cell>
          <cell r="P1718">
            <v>59</v>
          </cell>
          <cell r="Q1718">
            <v>18.349722222222223</v>
          </cell>
          <cell r="R1718">
            <v>99</v>
          </cell>
          <cell r="S1718">
            <v>33</v>
          </cell>
          <cell r="T1718">
            <v>0</v>
          </cell>
          <cell r="U1718">
            <v>-99.55</v>
          </cell>
          <cell r="V1718">
            <v>730</v>
          </cell>
          <cell r="W1718" t="str">
            <v/>
          </cell>
        </row>
        <row r="1719">
          <cell r="A1719" t="str">
            <v>00012117</v>
          </cell>
          <cell r="C1719" t="str">
            <v>IXCATEOPAN DE CUAUHTEMOC</v>
          </cell>
          <cell r="D1719" t="str">
            <v>IXCATEOPAN DE CUAUHTEMOC</v>
          </cell>
          <cell r="E1719" t="str">
            <v>GUERRERO</v>
          </cell>
          <cell r="F1719" t="str">
            <v>BALSAS</v>
          </cell>
          <cell r="G1719" t="str">
            <v>RIO BALSAS-MEZCALA</v>
          </cell>
          <cell r="H1719" t="str">
            <v>RIO COLULA O IGUALA</v>
          </cell>
          <cell r="I1719" t="str">
            <v>CLIMATOLOGICA</v>
          </cell>
          <cell r="J1719" t="str">
            <v>CONAGUA-DGE</v>
          </cell>
          <cell r="K1719">
            <v>22494</v>
          </cell>
          <cell r="L1719">
            <v>41851</v>
          </cell>
          <cell r="M1719" t="str">
            <v>OPERANDO</v>
          </cell>
          <cell r="N1719">
            <v>18</v>
          </cell>
          <cell r="O1719">
            <v>30</v>
          </cell>
          <cell r="P1719">
            <v>10</v>
          </cell>
          <cell r="Q1719">
            <v>18.502777777777776</v>
          </cell>
          <cell r="R1719">
            <v>99</v>
          </cell>
          <cell r="S1719">
            <v>47</v>
          </cell>
          <cell r="T1719">
            <v>32</v>
          </cell>
          <cell r="U1719">
            <v>-99.792222222222222</v>
          </cell>
          <cell r="V1719">
            <v>1830</v>
          </cell>
          <cell r="W1719" t="str">
            <v/>
          </cell>
        </row>
        <row r="1720">
          <cell r="A1720" t="str">
            <v>00012118</v>
          </cell>
          <cell r="C1720" t="str">
            <v>MEZCALA</v>
          </cell>
          <cell r="D1720" t="str">
            <v>EDUARDO NERI</v>
          </cell>
          <cell r="E1720" t="str">
            <v>GUERRERO</v>
          </cell>
          <cell r="F1720" t="str">
            <v>BALSAS</v>
          </cell>
          <cell r="G1720" t="str">
            <v>RIO BALSAS-MEZCALA</v>
          </cell>
          <cell r="H1720" t="str">
            <v>RIO BALSAS- SAN JUAN TETELZINGO</v>
          </cell>
          <cell r="I1720" t="str">
            <v>CLIMATOLOGICA</v>
          </cell>
          <cell r="J1720" t="str">
            <v>CONAGUA-SMN</v>
          </cell>
          <cell r="K1720">
            <v>22282</v>
          </cell>
          <cell r="L1720">
            <v>41486</v>
          </cell>
          <cell r="M1720" t="str">
            <v>OPERANDO</v>
          </cell>
          <cell r="N1720">
            <v>17</v>
          </cell>
          <cell r="O1720">
            <v>55</v>
          </cell>
          <cell r="P1720">
            <v>52</v>
          </cell>
          <cell r="Q1720">
            <v>17.931111111111111</v>
          </cell>
          <cell r="R1720">
            <v>99</v>
          </cell>
          <cell r="S1720">
            <v>36</v>
          </cell>
          <cell r="T1720">
            <v>5</v>
          </cell>
          <cell r="U1720">
            <v>-99.601388888888877</v>
          </cell>
          <cell r="V1720">
            <v>500</v>
          </cell>
          <cell r="W1720" t="str">
            <v/>
          </cell>
        </row>
        <row r="1721">
          <cell r="A1721" t="str">
            <v>00012119</v>
          </cell>
          <cell r="C1721" t="str">
            <v>OLINALA (DGE)</v>
          </cell>
          <cell r="D1721" t="str">
            <v>OLINALA</v>
          </cell>
          <cell r="E1721" t="str">
            <v>GUERRERO</v>
          </cell>
          <cell r="F1721" t="str">
            <v>BALSAS</v>
          </cell>
          <cell r="G1721" t="str">
            <v>RIO TLAPANECO</v>
          </cell>
          <cell r="H1721" t="str">
            <v>RIO TLAPANECO</v>
          </cell>
          <cell r="I1721" t="str">
            <v>CLIMATOLOGICA</v>
          </cell>
          <cell r="J1721" t="str">
            <v>CONAGUA-DGE</v>
          </cell>
          <cell r="K1721">
            <v>26238</v>
          </cell>
          <cell r="L1721">
            <v>38748</v>
          </cell>
          <cell r="M1721" t="str">
            <v>SUSPENDIDA</v>
          </cell>
          <cell r="N1721">
            <v>17</v>
          </cell>
          <cell r="O1721">
            <v>46</v>
          </cell>
          <cell r="P1721">
            <v>34</v>
          </cell>
          <cell r="Q1721">
            <v>17.77611111111111</v>
          </cell>
          <cell r="R1721">
            <v>98</v>
          </cell>
          <cell r="S1721">
            <v>44</v>
          </cell>
          <cell r="T1721">
            <v>44</v>
          </cell>
          <cell r="U1721">
            <v>-98.745555555555555</v>
          </cell>
          <cell r="V1721">
            <v>1360</v>
          </cell>
          <cell r="W1721" t="str">
            <v/>
          </cell>
        </row>
        <row r="1722">
          <cell r="A1722" t="str">
            <v>00012120</v>
          </cell>
          <cell r="C1722" t="str">
            <v>SAN CRISTOBAL</v>
          </cell>
          <cell r="D1722" t="str">
            <v>CHILPANCINGO DE LOS BRAVO</v>
          </cell>
          <cell r="E1722" t="str">
            <v>GUERRERO</v>
          </cell>
          <cell r="F1722" t="str">
            <v>BALSAS</v>
          </cell>
          <cell r="G1722" t="str">
            <v>RIO PAPAGAYO</v>
          </cell>
          <cell r="H1722" t="str">
            <v>RIO SAN MIGUEL</v>
          </cell>
          <cell r="I1722" t="str">
            <v>CLIMATOLOGICA</v>
          </cell>
          <cell r="J1722" t="str">
            <v>CONAGUA-DGE</v>
          </cell>
          <cell r="K1722">
            <v>24228</v>
          </cell>
          <cell r="L1722">
            <v>37925</v>
          </cell>
          <cell r="M1722" t="str">
            <v>SUSPENDIDA</v>
          </cell>
          <cell r="N1722">
            <v>17</v>
          </cell>
          <cell r="O1722">
            <v>16</v>
          </cell>
          <cell r="P1722">
            <v>32</v>
          </cell>
          <cell r="Q1722">
            <v>17.275555555555556</v>
          </cell>
          <cell r="R1722">
            <v>99</v>
          </cell>
          <cell r="S1722">
            <v>56</v>
          </cell>
          <cell r="T1722">
            <v>28</v>
          </cell>
          <cell r="U1722">
            <v>-99.941111111111113</v>
          </cell>
          <cell r="V1722">
            <v>780</v>
          </cell>
          <cell r="W1722" t="str">
            <v/>
          </cell>
        </row>
        <row r="1723">
          <cell r="A1723" t="str">
            <v>00012121</v>
          </cell>
          <cell r="C1723" t="str">
            <v>SAN JERONIMITO</v>
          </cell>
          <cell r="D1723" t="str">
            <v>PETATLAN</v>
          </cell>
          <cell r="E1723" t="str">
            <v>GUERRERO</v>
          </cell>
          <cell r="F1723" t="str">
            <v>PACIFICO SUR</v>
          </cell>
          <cell r="G1723" t="str">
            <v>RIO COYUQUILLA</v>
          </cell>
          <cell r="H1723" t="str">
            <v>RIO SAN JERONIMITO</v>
          </cell>
          <cell r="I1723" t="str">
            <v>CLIMATOLOGICA</v>
          </cell>
          <cell r="J1723" t="str">
            <v>CONAGUA-DGE</v>
          </cell>
          <cell r="K1723">
            <v>22433</v>
          </cell>
          <cell r="L1723">
            <v>39447</v>
          </cell>
          <cell r="M1723" t="str">
            <v>SUSPENDIDA</v>
          </cell>
          <cell r="N1723">
            <v>17</v>
          </cell>
          <cell r="O1723">
            <v>33</v>
          </cell>
          <cell r="P1723">
            <v>54</v>
          </cell>
          <cell r="Q1723">
            <v>17.565000000000001</v>
          </cell>
          <cell r="R1723">
            <v>101</v>
          </cell>
          <cell r="S1723">
            <v>20</v>
          </cell>
          <cell r="T1723">
            <v>40</v>
          </cell>
          <cell r="U1723">
            <v>-101.34444444444443</v>
          </cell>
          <cell r="V1723">
            <v>20</v>
          </cell>
          <cell r="W1723" t="str">
            <v/>
          </cell>
        </row>
        <row r="1724">
          <cell r="A1724" t="str">
            <v>00012122</v>
          </cell>
          <cell r="C1724" t="str">
            <v>TAXCO (SMN)</v>
          </cell>
          <cell r="D1724" t="str">
            <v>TAXCO DE ALARCON</v>
          </cell>
          <cell r="E1724" t="str">
            <v>GUERRERO</v>
          </cell>
          <cell r="F1724" t="str">
            <v>BALSAS</v>
          </cell>
          <cell r="G1724" t="str">
            <v>RIO BALSAS-MEZCALA</v>
          </cell>
          <cell r="H1724" t="str">
            <v>RIO COLULA O IGUALA</v>
          </cell>
          <cell r="I1724" t="str">
            <v>CLIMATOLOGICA</v>
          </cell>
          <cell r="J1724" t="str">
            <v>CONAGUA-SMN</v>
          </cell>
          <cell r="K1724">
            <v>22282</v>
          </cell>
          <cell r="L1724">
            <v>33969</v>
          </cell>
          <cell r="M1724" t="str">
            <v>SUSPENDIDA</v>
          </cell>
          <cell r="N1724">
            <v>18</v>
          </cell>
          <cell r="O1724">
            <v>33</v>
          </cell>
          <cell r="P1724">
            <v>16</v>
          </cell>
          <cell r="Q1724">
            <v>18.554444444444446</v>
          </cell>
          <cell r="R1724">
            <v>99</v>
          </cell>
          <cell r="S1724">
            <v>36</v>
          </cell>
          <cell r="T1724">
            <v>19</v>
          </cell>
          <cell r="U1724">
            <v>-99.605277777777772</v>
          </cell>
          <cell r="V1724">
            <v>1760</v>
          </cell>
          <cell r="W1724" t="str">
            <v/>
          </cell>
        </row>
        <row r="1725">
          <cell r="A1725" t="str">
            <v>00012123</v>
          </cell>
          <cell r="C1725" t="str">
            <v>TELOLOAPAN (CFE)</v>
          </cell>
          <cell r="D1725" t="str">
            <v>TELOLOAPAN</v>
          </cell>
          <cell r="E1725" t="str">
            <v>GUERRERO</v>
          </cell>
          <cell r="F1725" t="str">
            <v>BALSAS</v>
          </cell>
          <cell r="G1725" t="str">
            <v>RIO BALSAS-MEZCALA</v>
          </cell>
          <cell r="H1725" t="str">
            <v>RIO PUENTE VERDE</v>
          </cell>
          <cell r="I1725" t="str">
            <v>CLIMATOLOGICA</v>
          </cell>
          <cell r="J1725" t="str">
            <v>CFE</v>
          </cell>
          <cell r="K1725">
            <v>22282</v>
          </cell>
          <cell r="L1725">
            <v>36891</v>
          </cell>
          <cell r="M1725" t="str">
            <v>SUSPENDIDA</v>
          </cell>
          <cell r="N1725">
            <v>18</v>
          </cell>
          <cell r="O1725">
            <v>18</v>
          </cell>
          <cell r="P1725">
            <v>11</v>
          </cell>
          <cell r="Q1725">
            <v>18.303055555555556</v>
          </cell>
          <cell r="R1725">
            <v>99</v>
          </cell>
          <cell r="S1725">
            <v>52</v>
          </cell>
          <cell r="T1725">
            <v>5</v>
          </cell>
          <cell r="U1725">
            <v>-99.868055555555543</v>
          </cell>
          <cell r="V1725">
            <v>1693</v>
          </cell>
          <cell r="W1725" t="str">
            <v/>
          </cell>
        </row>
        <row r="1726">
          <cell r="A1726" t="str">
            <v>00012124</v>
          </cell>
          <cell r="C1726" t="str">
            <v>TEPEZINTLA</v>
          </cell>
          <cell r="D1726" t="str">
            <v>MOCHITLAN</v>
          </cell>
          <cell r="E1726" t="str">
            <v>GUERRERO</v>
          </cell>
          <cell r="F1726" t="str">
            <v>PACIFICO SUR</v>
          </cell>
          <cell r="G1726" t="str">
            <v>RIO PAPAGAYO</v>
          </cell>
          <cell r="H1726" t="str">
            <v>RIO OMITLAN</v>
          </cell>
          <cell r="I1726" t="str">
            <v>CLIMATOLOGICA</v>
          </cell>
          <cell r="J1726" t="str">
            <v>CONAGUA-DGE</v>
          </cell>
          <cell r="K1726">
            <v>24504</v>
          </cell>
          <cell r="L1726">
            <v>28945</v>
          </cell>
          <cell r="M1726" t="str">
            <v>SUSPENDIDA</v>
          </cell>
          <cell r="N1726">
            <v>17</v>
          </cell>
          <cell r="O1726">
            <v>14</v>
          </cell>
          <cell r="P1726">
            <v>0</v>
          </cell>
          <cell r="Q1726">
            <v>17.233333333333334</v>
          </cell>
          <cell r="R1726">
            <v>99</v>
          </cell>
          <cell r="S1726">
            <v>21</v>
          </cell>
          <cell r="T1726">
            <v>0</v>
          </cell>
          <cell r="U1726">
            <v>-99.35</v>
          </cell>
          <cell r="V1726">
            <v>450</v>
          </cell>
          <cell r="W1726" t="str">
            <v/>
          </cell>
        </row>
        <row r="1727">
          <cell r="A1727" t="str">
            <v>00012125</v>
          </cell>
          <cell r="C1727" t="str">
            <v>TIXTLA (DGE)</v>
          </cell>
          <cell r="D1727" t="str">
            <v>TIXTLA DE GUERRERO</v>
          </cell>
          <cell r="E1727" t="str">
            <v>GUERRERO</v>
          </cell>
          <cell r="F1727" t="str">
            <v>PACIFICO SUR</v>
          </cell>
          <cell r="G1727" t="str">
            <v>RIO PAPAGAYO</v>
          </cell>
          <cell r="H1727" t="str">
            <v>RIO AZUL</v>
          </cell>
          <cell r="I1727" t="str">
            <v>CLIMATOLOGICA</v>
          </cell>
          <cell r="J1727" t="str">
            <v>CONAGUA-DGE</v>
          </cell>
          <cell r="K1727">
            <v>21551</v>
          </cell>
          <cell r="L1727">
            <v>41851</v>
          </cell>
          <cell r="M1727" t="str">
            <v>OPERANDO</v>
          </cell>
          <cell r="N1727">
            <v>17</v>
          </cell>
          <cell r="O1727">
            <v>34</v>
          </cell>
          <cell r="P1727">
            <v>0</v>
          </cell>
          <cell r="Q1727">
            <v>17.566666666666666</v>
          </cell>
          <cell r="R1727">
            <v>99</v>
          </cell>
          <cell r="S1727">
            <v>25</v>
          </cell>
          <cell r="T1727">
            <v>8</v>
          </cell>
          <cell r="U1727">
            <v>-99.418888888888887</v>
          </cell>
          <cell r="V1727">
            <v>1500</v>
          </cell>
          <cell r="W1727" t="str">
            <v/>
          </cell>
        </row>
        <row r="1728">
          <cell r="A1728" t="str">
            <v>00012126</v>
          </cell>
          <cell r="C1728" t="str">
            <v>TLACOTEPEC (CFE)</v>
          </cell>
          <cell r="D1728" t="str">
            <v>GENERAL HELIODORO CASTILLO</v>
          </cell>
          <cell r="E1728" t="str">
            <v>GUERRERO</v>
          </cell>
          <cell r="F1728" t="str">
            <v>BALSAS</v>
          </cell>
          <cell r="G1728" t="str">
            <v>RIO BALSAS-MEZCALA</v>
          </cell>
          <cell r="H1728" t="str">
            <v>RIO BALSAS-SANTO TOMAS</v>
          </cell>
          <cell r="I1728" t="str">
            <v>CLIMATOLOGICA</v>
          </cell>
          <cell r="J1728" t="str">
            <v>CFE</v>
          </cell>
          <cell r="K1728">
            <v>22282</v>
          </cell>
          <cell r="L1728">
            <v>36891</v>
          </cell>
          <cell r="M1728" t="str">
            <v>SUSPENDIDA</v>
          </cell>
          <cell r="N1728">
            <v>17</v>
          </cell>
          <cell r="O1728">
            <v>45</v>
          </cell>
          <cell r="P1728">
            <v>5</v>
          </cell>
          <cell r="Q1728">
            <v>17.75138888888889</v>
          </cell>
          <cell r="R1728">
            <v>99</v>
          </cell>
          <cell r="S1728">
            <v>57</v>
          </cell>
          <cell r="T1728">
            <v>45</v>
          </cell>
          <cell r="U1728">
            <v>-99.962500000000006</v>
          </cell>
          <cell r="V1728">
            <v>1712</v>
          </cell>
          <cell r="W1728" t="str">
            <v/>
          </cell>
        </row>
        <row r="1729">
          <cell r="A1729" t="str">
            <v>00012127</v>
          </cell>
          <cell r="C1729" t="str">
            <v>ZIHUATANEJO (DGE)</v>
          </cell>
          <cell r="D1729" t="str">
            <v>ZIHUATANEJO DE AZUETA</v>
          </cell>
          <cell r="E1729" t="str">
            <v>GUERRERO</v>
          </cell>
          <cell r="F1729" t="str">
            <v>PACIFICO SUR</v>
          </cell>
          <cell r="G1729" t="str">
            <v>RIO IXTAPA</v>
          </cell>
          <cell r="H1729" t="str">
            <v>RIO PONTLA Y ARROYO GRANDE</v>
          </cell>
          <cell r="I1729" t="str">
            <v>CLIMATOLOGICA</v>
          </cell>
          <cell r="J1729" t="str">
            <v>CONAGUA-DGE</v>
          </cell>
          <cell r="K1729">
            <v>23377</v>
          </cell>
          <cell r="L1729">
            <v>41851</v>
          </cell>
          <cell r="M1729" t="str">
            <v>OPERANDO</v>
          </cell>
          <cell r="N1729">
            <v>17</v>
          </cell>
          <cell r="O1729">
            <v>38</v>
          </cell>
          <cell r="P1729">
            <v>40</v>
          </cell>
          <cell r="Q1729">
            <v>17.644444444444446</v>
          </cell>
          <cell r="R1729">
            <v>101</v>
          </cell>
          <cell r="S1729">
            <v>33</v>
          </cell>
          <cell r="T1729">
            <v>4</v>
          </cell>
          <cell r="U1729">
            <v>-101.55111111111111</v>
          </cell>
          <cell r="V1729">
            <v>20</v>
          </cell>
          <cell r="W1729" t="str">
            <v/>
          </cell>
        </row>
        <row r="1730">
          <cell r="A1730" t="str">
            <v>00012128</v>
          </cell>
          <cell r="C1730" t="str">
            <v>TETIPAC</v>
          </cell>
          <cell r="D1730" t="str">
            <v>TETIPAC</v>
          </cell>
          <cell r="E1730" t="str">
            <v>GUERRERO</v>
          </cell>
          <cell r="F1730" t="str">
            <v>BALSAS</v>
          </cell>
          <cell r="G1730" t="str">
            <v>RIO GRANDE DE AMACUZAC</v>
          </cell>
          <cell r="H1730" t="str">
            <v>RIO ALTO AMACUZAC</v>
          </cell>
          <cell r="I1730" t="str">
            <v>CLIMATOLOGICA</v>
          </cell>
          <cell r="J1730" t="str">
            <v>CONAGUA</v>
          </cell>
          <cell r="K1730">
            <v>34700</v>
          </cell>
          <cell r="L1730">
            <v>41608</v>
          </cell>
          <cell r="M1730" t="str">
            <v>OPERANDO</v>
          </cell>
          <cell r="N1730">
            <v>18</v>
          </cell>
          <cell r="O1730">
            <v>38</v>
          </cell>
          <cell r="P1730">
            <v>52</v>
          </cell>
          <cell r="Q1730">
            <v>18.647777777777776</v>
          </cell>
          <cell r="R1730">
            <v>99</v>
          </cell>
          <cell r="S1730">
            <v>38</v>
          </cell>
          <cell r="T1730">
            <v>55</v>
          </cell>
          <cell r="U1730">
            <v>-99.648611111111123</v>
          </cell>
          <cell r="V1730">
            <v>1686</v>
          </cell>
          <cell r="W1730" t="str">
            <v/>
          </cell>
        </row>
        <row r="1731">
          <cell r="A1731" t="str">
            <v>00012130</v>
          </cell>
          <cell r="C1731" t="str">
            <v>ATENANGO DEL RIO (CFE)</v>
          </cell>
          <cell r="D1731" t="str">
            <v>ATENANGO DEL RIO</v>
          </cell>
          <cell r="E1731" t="str">
            <v>GUERRERO</v>
          </cell>
          <cell r="F1731" t="str">
            <v>BALSAS</v>
          </cell>
          <cell r="G1731" t="str">
            <v>RIO GRANDE DE AMACUZAC</v>
          </cell>
          <cell r="H1731" t="str">
            <v>RIO BAJO AMACUZAC</v>
          </cell>
          <cell r="I1731" t="str">
            <v>CLIMATOLOGICA</v>
          </cell>
          <cell r="J1731" t="str">
            <v>CFE</v>
          </cell>
          <cell r="K1731">
            <v>28338</v>
          </cell>
          <cell r="L1731">
            <v>36891</v>
          </cell>
          <cell r="M1731" t="str">
            <v>SUSPENDIDA</v>
          </cell>
          <cell r="N1731">
            <v>18</v>
          </cell>
          <cell r="O1731">
            <v>6</v>
          </cell>
          <cell r="P1731">
            <v>25</v>
          </cell>
          <cell r="Q1731">
            <v>18.106944444444444</v>
          </cell>
          <cell r="R1731">
            <v>99</v>
          </cell>
          <cell r="S1731">
            <v>6</v>
          </cell>
          <cell r="T1731">
            <v>17</v>
          </cell>
          <cell r="U1731">
            <v>-99.104722222222222</v>
          </cell>
          <cell r="V1731">
            <v>626</v>
          </cell>
          <cell r="W1731" t="str">
            <v/>
          </cell>
        </row>
        <row r="1732">
          <cell r="A1732" t="str">
            <v>00012131</v>
          </cell>
          <cell r="C1732" t="str">
            <v>IXTAPILLA (CFE)</v>
          </cell>
          <cell r="D1732" t="str">
            <v>CUTZAMALA DE PINZON</v>
          </cell>
          <cell r="E1732" t="str">
            <v>GUERRERO</v>
          </cell>
          <cell r="F1732" t="str">
            <v>BALSAS</v>
          </cell>
          <cell r="G1732" t="str">
            <v>RIO CUTZAMALA</v>
          </cell>
          <cell r="H1732" t="str">
            <v>RIO CUTZAMALA</v>
          </cell>
          <cell r="I1732" t="str">
            <v>CLIMATOLOGICA</v>
          </cell>
          <cell r="J1732" t="str">
            <v>CFE</v>
          </cell>
          <cell r="K1732">
            <v>22282</v>
          </cell>
          <cell r="L1732">
            <v>25568</v>
          </cell>
          <cell r="M1732" t="str">
            <v>SUSPENDIDA</v>
          </cell>
          <cell r="N1732">
            <v>18</v>
          </cell>
          <cell r="O1732">
            <v>32</v>
          </cell>
          <cell r="P1732">
            <v>40</v>
          </cell>
          <cell r="Q1732">
            <v>18.544444444444448</v>
          </cell>
          <cell r="R1732">
            <v>100</v>
          </cell>
          <cell r="S1732">
            <v>36</v>
          </cell>
          <cell r="T1732">
            <v>2</v>
          </cell>
          <cell r="U1732">
            <v>-100.60055555555554</v>
          </cell>
          <cell r="V1732">
            <v>280</v>
          </cell>
          <cell r="W1732" t="str">
            <v/>
          </cell>
        </row>
        <row r="1733">
          <cell r="A1733" t="str">
            <v>00012132</v>
          </cell>
          <cell r="C1733" t="str">
            <v>XOCHISTLAHUACA (CFE)</v>
          </cell>
          <cell r="D1733" t="str">
            <v>XOCHISTLAHUACA</v>
          </cell>
          <cell r="E1733" t="str">
            <v>GUERRERO</v>
          </cell>
          <cell r="F1733" t="str">
            <v>PACIFICO SUR</v>
          </cell>
          <cell r="G1733" t="str">
            <v>RIO OMETEPEC O GRANDE</v>
          </cell>
          <cell r="H1733" t="str">
            <v>RIO PUENTE</v>
          </cell>
          <cell r="I1733" t="str">
            <v>CLIMATOLOGICA</v>
          </cell>
          <cell r="J1733" t="str">
            <v>CFE</v>
          </cell>
          <cell r="K1733">
            <v>22282</v>
          </cell>
          <cell r="L1733">
            <v>25323</v>
          </cell>
          <cell r="M1733" t="str">
            <v>SUSPENDIDA</v>
          </cell>
          <cell r="N1733">
            <v>16</v>
          </cell>
          <cell r="O1733">
            <v>47</v>
          </cell>
          <cell r="P1733">
            <v>27</v>
          </cell>
          <cell r="Q1733">
            <v>16.790833333333335</v>
          </cell>
          <cell r="R1733">
            <v>98</v>
          </cell>
          <cell r="S1733">
            <v>14</v>
          </cell>
          <cell r="T1733">
            <v>32</v>
          </cell>
          <cell r="U1733">
            <v>-98.242222222222225</v>
          </cell>
          <cell r="V1733">
            <v>400</v>
          </cell>
          <cell r="W1733" t="str">
            <v/>
          </cell>
        </row>
        <row r="1734">
          <cell r="A1734" t="str">
            <v>00012133</v>
          </cell>
          <cell r="C1734" t="str">
            <v>ZACATULA (CFE)</v>
          </cell>
          <cell r="D1734" t="str">
            <v>LA UNION DE ISIDORO MONTES DE OCA</v>
          </cell>
          <cell r="E1734" t="str">
            <v>GUERRERO</v>
          </cell>
          <cell r="F1734" t="str">
            <v>BALSAS</v>
          </cell>
          <cell r="G1734" t="str">
            <v>RIO BALSAS-INFIERNILLO</v>
          </cell>
          <cell r="H1734" t="str">
            <v>RIO BALSAS-LA VILLITA</v>
          </cell>
          <cell r="I1734" t="str">
            <v>CLIMATOLOGICA</v>
          </cell>
          <cell r="J1734" t="str">
            <v>CFE</v>
          </cell>
          <cell r="K1734">
            <v>22282</v>
          </cell>
          <cell r="L1734">
            <v>25203</v>
          </cell>
          <cell r="M1734" t="str">
            <v>SUSPENDIDA</v>
          </cell>
          <cell r="N1734">
            <v>18</v>
          </cell>
          <cell r="O1734">
            <v>0</v>
          </cell>
          <cell r="P1734">
            <v>21</v>
          </cell>
          <cell r="Q1734">
            <v>18.005833333333332</v>
          </cell>
          <cell r="R1734">
            <v>102</v>
          </cell>
          <cell r="S1734">
            <v>10</v>
          </cell>
          <cell r="T1734">
            <v>42</v>
          </cell>
          <cell r="U1734">
            <v>-102.17833333333334</v>
          </cell>
          <cell r="V1734">
            <v>10</v>
          </cell>
          <cell r="W1734" t="str">
            <v/>
          </cell>
        </row>
        <row r="1735">
          <cell r="A1735" t="str">
            <v>00012134</v>
          </cell>
          <cell r="C1735" t="str">
            <v>CHILPANCINGO (DGE)</v>
          </cell>
          <cell r="D1735" t="str">
            <v>CHILPANCINGO DE LOS BRAVO</v>
          </cell>
          <cell r="E1735" t="str">
            <v>GUERRERO</v>
          </cell>
          <cell r="F1735" t="str">
            <v>BALSAS</v>
          </cell>
          <cell r="G1735" t="str">
            <v>RIO PAPAGAYO</v>
          </cell>
          <cell r="H1735" t="str">
            <v>RIO AZUL</v>
          </cell>
          <cell r="I1735" t="str">
            <v>CLIMATOLOGICA</v>
          </cell>
          <cell r="J1735" t="str">
            <v>CONAGUA-DGE</v>
          </cell>
          <cell r="K1735">
            <v>19480</v>
          </cell>
          <cell r="L1735">
            <v>33724</v>
          </cell>
          <cell r="M1735" t="str">
            <v>SUSPENDIDA</v>
          </cell>
          <cell r="N1735">
            <v>17</v>
          </cell>
          <cell r="O1735">
            <v>32</v>
          </cell>
          <cell r="P1735">
            <v>0</v>
          </cell>
          <cell r="Q1735">
            <v>17.533333333333335</v>
          </cell>
          <cell r="R1735">
            <v>99</v>
          </cell>
          <cell r="S1735">
            <v>30</v>
          </cell>
          <cell r="T1735">
            <v>0</v>
          </cell>
          <cell r="U1735">
            <v>-99.5</v>
          </cell>
          <cell r="V1735">
            <v>1225</v>
          </cell>
          <cell r="W1735" t="str">
            <v/>
          </cell>
        </row>
        <row r="1736">
          <cell r="A1736" t="str">
            <v>00012135</v>
          </cell>
          <cell r="C1736" t="str">
            <v>OLINALA (CFE)</v>
          </cell>
          <cell r="D1736" t="str">
            <v>OLINALA</v>
          </cell>
          <cell r="E1736" t="str">
            <v>GUERRERO</v>
          </cell>
          <cell r="F1736" t="str">
            <v>BALSAS</v>
          </cell>
          <cell r="G1736" t="str">
            <v>RIO TLAPANECO</v>
          </cell>
          <cell r="H1736" t="str">
            <v>RIO TLAPANECO</v>
          </cell>
          <cell r="I1736" t="str">
            <v>CLIMATOLOGICA</v>
          </cell>
          <cell r="J1736" t="str">
            <v>CFE</v>
          </cell>
          <cell r="K1736">
            <v>22282</v>
          </cell>
          <cell r="L1736">
            <v>36891</v>
          </cell>
          <cell r="M1736" t="str">
            <v>SUSPENDIDA</v>
          </cell>
          <cell r="N1736">
            <v>17</v>
          </cell>
          <cell r="O1736">
            <v>46</v>
          </cell>
          <cell r="P1736">
            <v>41</v>
          </cell>
          <cell r="Q1736">
            <v>17.778055555555554</v>
          </cell>
          <cell r="R1736">
            <v>98</v>
          </cell>
          <cell r="S1736">
            <v>44</v>
          </cell>
          <cell r="T1736">
            <v>36</v>
          </cell>
          <cell r="U1736">
            <v>-98.743333333333339</v>
          </cell>
          <cell r="V1736">
            <v>1400</v>
          </cell>
          <cell r="W1736" t="str">
            <v/>
          </cell>
        </row>
        <row r="1737">
          <cell r="A1737" t="str">
            <v>00012136</v>
          </cell>
          <cell r="C1737" t="str">
            <v>JULIAN BLANCO</v>
          </cell>
          <cell r="D1737" t="str">
            <v>CHILPANCINGO DE LOS BRAVO</v>
          </cell>
          <cell r="E1737" t="str">
            <v>GUERRERO</v>
          </cell>
          <cell r="F1737" t="str">
            <v>BALSAS</v>
          </cell>
          <cell r="G1737" t="str">
            <v>RIO PAPAGAYO</v>
          </cell>
          <cell r="H1737" t="str">
            <v>RIO OMITLAN</v>
          </cell>
          <cell r="I1737" t="str">
            <v>CLIMATOLOGICA</v>
          </cell>
          <cell r="J1737" t="str">
            <v>CONAGUA-SMN</v>
          </cell>
          <cell r="K1737">
            <v>22282</v>
          </cell>
          <cell r="L1737">
            <v>28215</v>
          </cell>
          <cell r="M1737" t="str">
            <v>SUSPENDIDA</v>
          </cell>
          <cell r="N1737">
            <v>17</v>
          </cell>
          <cell r="O1737">
            <v>13</v>
          </cell>
          <cell r="P1737">
            <v>8</v>
          </cell>
          <cell r="Q1737">
            <v>17.218888888888888</v>
          </cell>
          <cell r="R1737">
            <v>99</v>
          </cell>
          <cell r="S1737">
            <v>31</v>
          </cell>
          <cell r="T1737">
            <v>37</v>
          </cell>
          <cell r="U1737">
            <v>-99.526944444444439</v>
          </cell>
          <cell r="V1737">
            <v>640</v>
          </cell>
          <cell r="W1737" t="str">
            <v/>
          </cell>
        </row>
        <row r="1738">
          <cell r="A1738" t="str">
            <v>00012137</v>
          </cell>
          <cell r="C1738" t="str">
            <v>ACAPULCO DE JUAREZ (DGE)</v>
          </cell>
          <cell r="D1738" t="str">
            <v>ACAPULCO DE JUAREZ</v>
          </cell>
          <cell r="E1738" t="str">
            <v>GUERRERO</v>
          </cell>
          <cell r="F1738" t="str">
            <v>PACIFICO SUR</v>
          </cell>
          <cell r="G1738" t="str">
            <v>RIO ATOYAC</v>
          </cell>
          <cell r="H1738" t="str">
            <v>BAHIA DE ACAPULCO</v>
          </cell>
          <cell r="I1738" t="str">
            <v>CLIMATOLOGICA</v>
          </cell>
          <cell r="J1738" t="str">
            <v>CONAGUA</v>
          </cell>
          <cell r="K1738">
            <v>34700</v>
          </cell>
          <cell r="L1738">
            <v>39782</v>
          </cell>
          <cell r="M1738" t="str">
            <v>SUSPENDIDA</v>
          </cell>
          <cell r="N1738">
            <v>16</v>
          </cell>
          <cell r="O1738">
            <v>51</v>
          </cell>
          <cell r="P1738">
            <v>49</v>
          </cell>
          <cell r="Q1738">
            <v>16.863611111111112</v>
          </cell>
          <cell r="R1738">
            <v>99</v>
          </cell>
          <cell r="S1738">
            <v>52</v>
          </cell>
          <cell r="T1738">
            <v>57</v>
          </cell>
          <cell r="U1738">
            <v>-99.882499999999993</v>
          </cell>
          <cell r="V1738">
            <v>30</v>
          </cell>
          <cell r="W1738" t="str">
            <v/>
          </cell>
        </row>
        <row r="1739">
          <cell r="A1739" t="str">
            <v>00012138</v>
          </cell>
          <cell r="C1739" t="str">
            <v>AJOCHITLAN</v>
          </cell>
          <cell r="D1739" t="str">
            <v>AJUCHITLAN DEL PROGRESO</v>
          </cell>
          <cell r="E1739" t="str">
            <v>GUERRERO</v>
          </cell>
          <cell r="F1739" t="str">
            <v>BALSAS</v>
          </cell>
          <cell r="G1739" t="str">
            <v>RIO BALSAS-ZIRANDARO</v>
          </cell>
          <cell r="H1739" t="str">
            <v>RIO BALSAS-SAN CRISTOBAL</v>
          </cell>
          <cell r="I1739" t="str">
            <v>CLIMATOLOGICA</v>
          </cell>
          <cell r="J1739" t="str">
            <v>CONAGUA-DGE</v>
          </cell>
          <cell r="K1739">
            <v>26420</v>
          </cell>
          <cell r="L1739">
            <v>41820</v>
          </cell>
          <cell r="M1739" t="str">
            <v>OPERANDO</v>
          </cell>
          <cell r="N1739">
            <v>18</v>
          </cell>
          <cell r="O1739">
            <v>9</v>
          </cell>
          <cell r="P1739">
            <v>15</v>
          </cell>
          <cell r="Q1739">
            <v>18.154166666666665</v>
          </cell>
          <cell r="R1739">
            <v>100</v>
          </cell>
          <cell r="S1739">
            <v>30</v>
          </cell>
          <cell r="T1739">
            <v>0</v>
          </cell>
          <cell r="U1739">
            <v>-100.5</v>
          </cell>
          <cell r="V1739">
            <v>280</v>
          </cell>
          <cell r="W1739" t="str">
            <v/>
          </cell>
        </row>
        <row r="1740">
          <cell r="A1740" t="str">
            <v>00012139</v>
          </cell>
          <cell r="C1740" t="str">
            <v>TERRONES</v>
          </cell>
          <cell r="D1740" t="str">
            <v>COYUCA DE CATALAN</v>
          </cell>
          <cell r="E1740" t="str">
            <v>GUERRERO</v>
          </cell>
          <cell r="F1740" t="str">
            <v>BALSAS</v>
          </cell>
          <cell r="G1740" t="str">
            <v>RIO BALSAS-ZIRANDARO</v>
          </cell>
          <cell r="H1740" t="str">
            <v>RIO CUIRIO</v>
          </cell>
          <cell r="I1740" t="str">
            <v>CLIMATOLOGICA</v>
          </cell>
          <cell r="J1740" t="str">
            <v>CONAGUA-DGE</v>
          </cell>
          <cell r="K1740">
            <v>26299</v>
          </cell>
          <cell r="L1740">
            <v>41608</v>
          </cell>
          <cell r="M1740" t="str">
            <v>OPERANDO</v>
          </cell>
          <cell r="N1740">
            <v>18</v>
          </cell>
          <cell r="O1740">
            <v>17</v>
          </cell>
          <cell r="P1740">
            <v>37</v>
          </cell>
          <cell r="Q1740">
            <v>18.293611111111112</v>
          </cell>
          <cell r="R1740">
            <v>100</v>
          </cell>
          <cell r="S1740">
            <v>40</v>
          </cell>
          <cell r="T1740">
            <v>33</v>
          </cell>
          <cell r="U1740">
            <v>-100.67583333333334</v>
          </cell>
          <cell r="V1740">
            <v>270</v>
          </cell>
          <cell r="W1740" t="str">
            <v/>
          </cell>
        </row>
        <row r="1741">
          <cell r="A1741" t="str">
            <v>00012140</v>
          </cell>
          <cell r="C1741" t="str">
            <v>SAN ANTONIO TEJAS</v>
          </cell>
          <cell r="D1741" t="str">
            <v>COYUCA DE CATALAN</v>
          </cell>
          <cell r="E1741" t="str">
            <v>GUERRERO</v>
          </cell>
          <cell r="F1741" t="str">
            <v>BALSAS</v>
          </cell>
          <cell r="G1741" t="str">
            <v>RIO BALSAS-ZIRANDARO</v>
          </cell>
          <cell r="H1741" t="str">
            <v>RIO CUIRIO</v>
          </cell>
          <cell r="I1741" t="str">
            <v>CLIMATOLOGICA</v>
          </cell>
          <cell r="J1741" t="str">
            <v>CONAGUA-DGE</v>
          </cell>
          <cell r="K1741">
            <v>22616</v>
          </cell>
          <cell r="L1741">
            <v>41608</v>
          </cell>
          <cell r="M1741" t="str">
            <v>OPERANDO</v>
          </cell>
          <cell r="N1741">
            <v>17</v>
          </cell>
          <cell r="O1741">
            <v>43</v>
          </cell>
          <cell r="P1741">
            <v>25</v>
          </cell>
          <cell r="Q1741">
            <v>17.723611111111108</v>
          </cell>
          <cell r="R1741">
            <v>100</v>
          </cell>
          <cell r="S1741">
            <v>52</v>
          </cell>
          <cell r="T1741">
            <v>30</v>
          </cell>
          <cell r="U1741">
            <v>-100.875</v>
          </cell>
          <cell r="V1741">
            <v>1900</v>
          </cell>
          <cell r="W1741" t="str">
            <v/>
          </cell>
        </row>
        <row r="1742">
          <cell r="A1742" t="str">
            <v>00012141</v>
          </cell>
          <cell r="C1742" t="str">
            <v>TLAPEHUALA</v>
          </cell>
          <cell r="D1742" t="str">
            <v>TLAPEHUALA</v>
          </cell>
          <cell r="E1742" t="str">
            <v>GUERRERO</v>
          </cell>
          <cell r="F1742" t="str">
            <v>BALSAS</v>
          </cell>
          <cell r="G1742" t="str">
            <v>RIO BALSAS-ZIRANDARO</v>
          </cell>
          <cell r="H1742" t="str">
            <v>RIO BALSAS-SAN CRISTOBAL</v>
          </cell>
          <cell r="I1742" t="str">
            <v>CLIMATOLOGICA</v>
          </cell>
          <cell r="J1742" t="str">
            <v>CONAGUA-DGE</v>
          </cell>
          <cell r="K1742">
            <v>26299</v>
          </cell>
          <cell r="L1742">
            <v>41820</v>
          </cell>
          <cell r="M1742" t="str">
            <v>OPERANDO</v>
          </cell>
          <cell r="N1742">
            <v>18</v>
          </cell>
          <cell r="O1742">
            <v>14</v>
          </cell>
          <cell r="P1742">
            <v>51</v>
          </cell>
          <cell r="Q1742">
            <v>18.247500000000002</v>
          </cell>
          <cell r="R1742">
            <v>100</v>
          </cell>
          <cell r="S1742">
            <v>32</v>
          </cell>
          <cell r="T1742">
            <v>18</v>
          </cell>
          <cell r="U1742">
            <v>-100.53833333333333</v>
          </cell>
          <cell r="V1742">
            <v>275</v>
          </cell>
          <cell r="W1742" t="str">
            <v/>
          </cell>
        </row>
        <row r="1743">
          <cell r="A1743" t="str">
            <v>00012142</v>
          </cell>
          <cell r="C1743" t="str">
            <v>ACAPULCO DE JUAREZ (SMN)</v>
          </cell>
          <cell r="D1743" t="str">
            <v>ACAPULCO DE JUAREZ</v>
          </cell>
          <cell r="E1743" t="str">
            <v>GUERRERO</v>
          </cell>
          <cell r="F1743" t="str">
            <v>PACIFICO SUR</v>
          </cell>
          <cell r="G1743" t="str">
            <v>RIO ATOYAC</v>
          </cell>
          <cell r="H1743" t="str">
            <v>BAHIA DE ACAPULCO</v>
          </cell>
          <cell r="I1743" t="str">
            <v>CLIMATOLOGICA</v>
          </cell>
          <cell r="J1743" t="str">
            <v>CONAGUA-SMN</v>
          </cell>
          <cell r="K1743">
            <v>26512</v>
          </cell>
          <cell r="L1743">
            <v>41851</v>
          </cell>
          <cell r="M1743" t="str">
            <v>OPERANDO</v>
          </cell>
          <cell r="N1743">
            <v>16</v>
          </cell>
          <cell r="O1743">
            <v>51</v>
          </cell>
          <cell r="P1743">
            <v>59</v>
          </cell>
          <cell r="Q1743">
            <v>16.866388888888892</v>
          </cell>
          <cell r="R1743">
            <v>99</v>
          </cell>
          <cell r="S1743">
            <v>54</v>
          </cell>
          <cell r="T1743">
            <v>20</v>
          </cell>
          <cell r="U1743">
            <v>-99.905555555555566</v>
          </cell>
          <cell r="V1743">
            <v>20</v>
          </cell>
          <cell r="W1743" t="str">
            <v/>
          </cell>
        </row>
        <row r="1744">
          <cell r="A1744" t="str">
            <v>00012145</v>
          </cell>
          <cell r="C1744" t="str">
            <v>JICAYAN DE TOVAR (CFE)</v>
          </cell>
          <cell r="D1744" t="str">
            <v>TLACOACHISTLAHUACA</v>
          </cell>
          <cell r="E1744" t="str">
            <v>GUERRERO</v>
          </cell>
          <cell r="F1744" t="str">
            <v>PACIFICO SUR</v>
          </cell>
          <cell r="G1744" t="str">
            <v>RIO OMETEPEC O GRANDE</v>
          </cell>
          <cell r="H1744" t="str">
            <v>RIO PUENTE</v>
          </cell>
          <cell r="I1744" t="str">
            <v>CLIMATOLOGICA</v>
          </cell>
          <cell r="J1744" t="str">
            <v>CFE</v>
          </cell>
          <cell r="K1744">
            <v>22555</v>
          </cell>
          <cell r="L1744">
            <v>25507</v>
          </cell>
          <cell r="M1744" t="str">
            <v>SUSPENDIDA</v>
          </cell>
          <cell r="N1744">
            <v>17</v>
          </cell>
          <cell r="O1744">
            <v>2</v>
          </cell>
          <cell r="P1744">
            <v>0</v>
          </cell>
          <cell r="Q1744">
            <v>17.033333333333335</v>
          </cell>
          <cell r="R1744">
            <v>98</v>
          </cell>
          <cell r="S1744">
            <v>14</v>
          </cell>
          <cell r="T1744">
            <v>0</v>
          </cell>
          <cell r="U1744">
            <v>-98.233333333333334</v>
          </cell>
          <cell r="V1744">
            <v>872</v>
          </cell>
          <cell r="W1744" t="str">
            <v/>
          </cell>
        </row>
        <row r="1745">
          <cell r="A1745" t="str">
            <v>00012146</v>
          </cell>
          <cell r="C1745" t="str">
            <v>LA VILLITA</v>
          </cell>
          <cell r="D1745" t="str">
            <v>LA UNION DE ISIDORO MONTES DE OCA</v>
          </cell>
          <cell r="E1745" t="str">
            <v>GUERRERO</v>
          </cell>
          <cell r="F1745" t="str">
            <v>BALSAS</v>
          </cell>
          <cell r="G1745" t="str">
            <v>RIO BALSAS-INFIERNILLO</v>
          </cell>
          <cell r="H1745" t="str">
            <v>RIO BALSAS-LA VILLITA</v>
          </cell>
          <cell r="I1745" t="str">
            <v>CLIMATOLOGICA</v>
          </cell>
          <cell r="J1745" t="str">
            <v>CONAGUA-DGE</v>
          </cell>
          <cell r="K1745">
            <v>22555</v>
          </cell>
          <cell r="L1745">
            <v>25172</v>
          </cell>
          <cell r="M1745" t="str">
            <v>SUSPENDIDA</v>
          </cell>
          <cell r="N1745">
            <v>18</v>
          </cell>
          <cell r="O1745">
            <v>2</v>
          </cell>
          <cell r="P1745">
            <v>46</v>
          </cell>
          <cell r="Q1745">
            <v>18.046111111111113</v>
          </cell>
          <cell r="R1745">
            <v>102</v>
          </cell>
          <cell r="S1745">
            <v>10</v>
          </cell>
          <cell r="T1745">
            <v>24</v>
          </cell>
          <cell r="U1745">
            <v>-102.17333333333333</v>
          </cell>
          <cell r="V1745">
            <v>150</v>
          </cell>
          <cell r="W1745" t="str">
            <v/>
          </cell>
        </row>
        <row r="1746">
          <cell r="A1746" t="str">
            <v>00012147</v>
          </cell>
          <cell r="C1746" t="str">
            <v>PRESA LA CALERA</v>
          </cell>
          <cell r="D1746" t="str">
            <v>ZIRANDARO</v>
          </cell>
          <cell r="E1746" t="str">
            <v>GUERRERO</v>
          </cell>
          <cell r="F1746" t="str">
            <v>BALSAS</v>
          </cell>
          <cell r="G1746" t="str">
            <v>RIO BALSAS-ZIRANDARO</v>
          </cell>
          <cell r="H1746" t="str">
            <v>RIO PLACERES</v>
          </cell>
          <cell r="I1746" t="str">
            <v>CLIMATOLOGICA</v>
          </cell>
          <cell r="J1746" t="str">
            <v>CONAGUA-DGE</v>
          </cell>
          <cell r="K1746">
            <v>27485</v>
          </cell>
          <cell r="L1746">
            <v>40451</v>
          </cell>
          <cell r="M1746" t="str">
            <v>OPERANDO</v>
          </cell>
          <cell r="N1746">
            <v>18</v>
          </cell>
          <cell r="O1746">
            <v>25</v>
          </cell>
          <cell r="P1746">
            <v>7</v>
          </cell>
          <cell r="Q1746">
            <v>18.418611111111112</v>
          </cell>
          <cell r="R1746">
            <v>101</v>
          </cell>
          <cell r="S1746">
            <v>0</v>
          </cell>
          <cell r="T1746">
            <v>20</v>
          </cell>
          <cell r="U1746">
            <v>-101.00555555555556</v>
          </cell>
          <cell r="V1746">
            <v>239</v>
          </cell>
          <cell r="W1746" t="str">
            <v/>
          </cell>
        </row>
        <row r="1747">
          <cell r="A1747" t="str">
            <v>00012148</v>
          </cell>
          <cell r="C1747" t="str">
            <v>LAGUNA DE TRES PALOS</v>
          </cell>
          <cell r="D1747" t="str">
            <v>ACAPULCO DE JUAREZ</v>
          </cell>
          <cell r="E1747" t="str">
            <v>GUERRERO</v>
          </cell>
          <cell r="F1747" t="str">
            <v>PACIFICO SUR</v>
          </cell>
          <cell r="G1747" t="str">
            <v>RIO NEXPA</v>
          </cell>
          <cell r="H1747" t="str">
            <v>RIO CORTES Y ESTANCIA</v>
          </cell>
          <cell r="I1747" t="str">
            <v>CLIMATOLOGICA</v>
          </cell>
          <cell r="J1747" t="str">
            <v>CFE</v>
          </cell>
          <cell r="K1747">
            <v>22555</v>
          </cell>
          <cell r="L1747">
            <v>25293</v>
          </cell>
          <cell r="M1747" t="str">
            <v>SUSPENDIDA</v>
          </cell>
          <cell r="N1747">
            <v>16</v>
          </cell>
          <cell r="O1747">
            <v>47</v>
          </cell>
          <cell r="P1747">
            <v>0</v>
          </cell>
          <cell r="Q1747">
            <v>16.783333333333335</v>
          </cell>
          <cell r="R1747">
            <v>99</v>
          </cell>
          <cell r="S1747">
            <v>45</v>
          </cell>
          <cell r="T1747">
            <v>0</v>
          </cell>
          <cell r="U1747">
            <v>-99.75</v>
          </cell>
          <cell r="V1747">
            <v>60</v>
          </cell>
          <cell r="W1747" t="str">
            <v/>
          </cell>
        </row>
        <row r="1748">
          <cell r="A1748" t="str">
            <v>00012149</v>
          </cell>
          <cell r="C1748" t="str">
            <v>LAS TAMECUAS (CFE)</v>
          </cell>
          <cell r="D1748" t="str">
            <v>LA UNION DE ISIDORO MONTES DE OCA</v>
          </cell>
          <cell r="E1748" t="str">
            <v>GUERRERO</v>
          </cell>
          <cell r="F1748" t="str">
            <v>BALSAS</v>
          </cell>
          <cell r="G1748" t="str">
            <v>RIO IXTAPA</v>
          </cell>
          <cell r="H1748" t="str">
            <v>RIO LA COFRADIA</v>
          </cell>
          <cell r="I1748" t="str">
            <v>CLIMATOLOGICA</v>
          </cell>
          <cell r="J1748" t="str">
            <v>CFE</v>
          </cell>
          <cell r="K1748">
            <v>32174</v>
          </cell>
          <cell r="L1748">
            <v>37256</v>
          </cell>
          <cell r="M1748" t="str">
            <v>SUSPENDIDA</v>
          </cell>
          <cell r="N1748">
            <v>17</v>
          </cell>
          <cell r="O1748">
            <v>58</v>
          </cell>
          <cell r="P1748">
            <v>0</v>
          </cell>
          <cell r="Q1748">
            <v>17.966666666666665</v>
          </cell>
          <cell r="R1748">
            <v>101</v>
          </cell>
          <cell r="S1748">
            <v>53</v>
          </cell>
          <cell r="T1748">
            <v>0</v>
          </cell>
          <cell r="U1748">
            <v>-101.88333333333334</v>
          </cell>
          <cell r="V1748">
            <v>50</v>
          </cell>
          <cell r="W1748" t="str">
            <v/>
          </cell>
        </row>
        <row r="1749">
          <cell r="A1749" t="str">
            <v>00012150</v>
          </cell>
          <cell r="C1749" t="str">
            <v>OMILTEMI</v>
          </cell>
          <cell r="D1749" t="str">
            <v>CHILPANCINGO DE LOS BRAVO</v>
          </cell>
          <cell r="E1749" t="str">
            <v>GUERRERO</v>
          </cell>
          <cell r="F1749" t="str">
            <v>BALSAS</v>
          </cell>
          <cell r="G1749" t="str">
            <v>RIO PAPAGAYO</v>
          </cell>
          <cell r="H1749" t="str">
            <v>RIO AZUL</v>
          </cell>
          <cell r="I1749" t="str">
            <v>CLIMATOLOGICA</v>
          </cell>
          <cell r="J1749" t="str">
            <v>CONAGUA-DGE</v>
          </cell>
          <cell r="K1749">
            <v>29373</v>
          </cell>
          <cell r="L1749">
            <v>41851</v>
          </cell>
          <cell r="M1749" t="str">
            <v>OPERANDO</v>
          </cell>
          <cell r="N1749">
            <v>17</v>
          </cell>
          <cell r="O1749">
            <v>33</v>
          </cell>
          <cell r="P1749">
            <v>25</v>
          </cell>
          <cell r="Q1749">
            <v>17.556944444444444</v>
          </cell>
          <cell r="R1749">
            <v>99</v>
          </cell>
          <cell r="S1749">
            <v>41</v>
          </cell>
          <cell r="T1749">
            <v>15</v>
          </cell>
          <cell r="U1749">
            <v>-99.6875</v>
          </cell>
          <cell r="V1749">
            <v>1900</v>
          </cell>
          <cell r="W1749" t="str">
            <v/>
          </cell>
        </row>
        <row r="1750">
          <cell r="A1750" t="str">
            <v>00012151</v>
          </cell>
          <cell r="C1750" t="str">
            <v>PUEBLO HIDALGO (CFE)</v>
          </cell>
          <cell r="D1750" t="str">
            <v>SAN LUIS ACATLAN</v>
          </cell>
          <cell r="E1750" t="str">
            <v>GUERRERO</v>
          </cell>
          <cell r="F1750" t="str">
            <v>PACIFICO SUR</v>
          </cell>
          <cell r="G1750" t="str">
            <v>RIO NEXPA</v>
          </cell>
          <cell r="H1750" t="str">
            <v>RIO MARQUELIA</v>
          </cell>
          <cell r="I1750" t="str">
            <v>CLIMATOLOGICA</v>
          </cell>
          <cell r="J1750" t="str">
            <v>CFE</v>
          </cell>
          <cell r="K1750">
            <v>22525</v>
          </cell>
          <cell r="L1750">
            <v>25568</v>
          </cell>
          <cell r="M1750" t="str">
            <v>SUSPENDIDA</v>
          </cell>
          <cell r="N1750">
            <v>16</v>
          </cell>
          <cell r="O1750">
            <v>57</v>
          </cell>
          <cell r="P1750">
            <v>8</v>
          </cell>
          <cell r="Q1750">
            <v>16.952222222222222</v>
          </cell>
          <cell r="R1750">
            <v>98</v>
          </cell>
          <cell r="S1750">
            <v>39</v>
          </cell>
          <cell r="T1750">
            <v>35</v>
          </cell>
          <cell r="U1750">
            <v>-98.659722222222229</v>
          </cell>
          <cell r="V1750">
            <v>910</v>
          </cell>
          <cell r="W1750" t="str">
            <v/>
          </cell>
        </row>
        <row r="1751">
          <cell r="A1751" t="str">
            <v>00012152</v>
          </cell>
          <cell r="C1751" t="str">
            <v>SAN CRISTOBAL (CFE)</v>
          </cell>
          <cell r="D1751" t="str">
            <v>TLACOACHISTLAHUACA</v>
          </cell>
          <cell r="E1751" t="str">
            <v>GUERRERO</v>
          </cell>
          <cell r="F1751" t="str">
            <v>PACIFICO SUR</v>
          </cell>
          <cell r="G1751" t="str">
            <v>RIO OMETEPEC O GRANDE</v>
          </cell>
          <cell r="H1751" t="str">
            <v>RIO QUETZALA</v>
          </cell>
          <cell r="I1751" t="str">
            <v>CLIMATOLOGICA</v>
          </cell>
          <cell r="J1751" t="str">
            <v>CFE</v>
          </cell>
          <cell r="K1751">
            <v>30682</v>
          </cell>
          <cell r="L1751">
            <v>33238</v>
          </cell>
          <cell r="M1751" t="str">
            <v>SUSPENDIDA</v>
          </cell>
          <cell r="N1751">
            <v>16</v>
          </cell>
          <cell r="O1751">
            <v>49</v>
          </cell>
          <cell r="P1751">
            <v>19</v>
          </cell>
          <cell r="Q1751">
            <v>16.821944444444444</v>
          </cell>
          <cell r="R1751">
            <v>98</v>
          </cell>
          <cell r="S1751">
            <v>24</v>
          </cell>
          <cell r="T1751">
            <v>12</v>
          </cell>
          <cell r="U1751">
            <v>-98.403333333333336</v>
          </cell>
          <cell r="V1751">
            <v>364</v>
          </cell>
          <cell r="W1751" t="str">
            <v/>
          </cell>
        </row>
        <row r="1752">
          <cell r="A1752" t="str">
            <v>00012153</v>
          </cell>
          <cell r="C1752" t="str">
            <v>ZIHUATANEJO (SMN)</v>
          </cell>
          <cell r="D1752" t="str">
            <v>ZIHUATANEJO DE AZUETA</v>
          </cell>
          <cell r="E1752" t="str">
            <v>GUERRERO</v>
          </cell>
          <cell r="F1752" t="str">
            <v>PACIFICO SUR</v>
          </cell>
          <cell r="G1752" t="str">
            <v>RIO IXTAPA</v>
          </cell>
          <cell r="H1752" t="str">
            <v>RIO PONTLA Y ARROYO GRANDE</v>
          </cell>
          <cell r="I1752" t="str">
            <v>CLIMATOLOGICA</v>
          </cell>
          <cell r="J1752" t="str">
            <v>CONAGUA-SMN</v>
          </cell>
          <cell r="K1752">
            <v>15311</v>
          </cell>
          <cell r="L1752">
            <v>25446</v>
          </cell>
          <cell r="M1752" t="str">
            <v>SUSPENDIDA</v>
          </cell>
          <cell r="N1752">
            <v>17</v>
          </cell>
          <cell r="O1752">
            <v>39</v>
          </cell>
          <cell r="P1752">
            <v>0</v>
          </cell>
          <cell r="Q1752">
            <v>17.649999999999999</v>
          </cell>
          <cell r="R1752">
            <v>101</v>
          </cell>
          <cell r="S1752">
            <v>35</v>
          </cell>
          <cell r="T1752">
            <v>0</v>
          </cell>
          <cell r="U1752">
            <v>-101.58333333333333</v>
          </cell>
          <cell r="V1752">
            <v>5</v>
          </cell>
          <cell r="W1752" t="str">
            <v/>
          </cell>
        </row>
        <row r="1753">
          <cell r="A1753" t="str">
            <v>00012154</v>
          </cell>
          <cell r="C1753" t="str">
            <v>ZICAPA</v>
          </cell>
          <cell r="D1753" t="str">
            <v>COPALILLO</v>
          </cell>
          <cell r="E1753" t="str">
            <v>GUERRERO</v>
          </cell>
          <cell r="F1753" t="str">
            <v>BALSAS</v>
          </cell>
          <cell r="G1753" t="str">
            <v>RIO BALSAS-MEZCALA</v>
          </cell>
          <cell r="H1753" t="str">
            <v>RIO BALSAS- SAN JUAN TETELZINGO</v>
          </cell>
          <cell r="I1753" t="str">
            <v>CLIMATOLOGICA</v>
          </cell>
          <cell r="J1753" t="str">
            <v>CONAGUA-DGE</v>
          </cell>
          <cell r="K1753">
            <v>32021</v>
          </cell>
          <cell r="L1753">
            <v>41608</v>
          </cell>
          <cell r="M1753" t="str">
            <v>OPERANDO</v>
          </cell>
          <cell r="N1753">
            <v>17</v>
          </cell>
          <cell r="O1753">
            <v>55</v>
          </cell>
          <cell r="P1753">
            <v>13</v>
          </cell>
          <cell r="Q1753">
            <v>17.92027777777778</v>
          </cell>
          <cell r="R1753">
            <v>99</v>
          </cell>
          <cell r="S1753">
            <v>2</v>
          </cell>
          <cell r="T1753">
            <v>19</v>
          </cell>
          <cell r="U1753">
            <v>-99.038611111111109</v>
          </cell>
          <cell r="V1753">
            <v>1000</v>
          </cell>
          <cell r="W1753" t="str">
            <v/>
          </cell>
        </row>
        <row r="1754">
          <cell r="A1754" t="str">
            <v>00012156</v>
          </cell>
          <cell r="C1754" t="str">
            <v>El OCOTITO</v>
          </cell>
          <cell r="D1754" t="str">
            <v>CHILPANCINGO DE LOS BRAVO</v>
          </cell>
          <cell r="E1754" t="str">
            <v>GUERRERO</v>
          </cell>
          <cell r="F1754" t="str">
            <v>BALSAS</v>
          </cell>
          <cell r="G1754" t="str">
            <v>RIO PAPAGAYO</v>
          </cell>
          <cell r="H1754" t="str">
            <v>RIO PAPAGAYO</v>
          </cell>
          <cell r="I1754" t="str">
            <v>CLIMATOLOGICA</v>
          </cell>
          <cell r="J1754" t="str">
            <v>CONAGUA-DGE</v>
          </cell>
          <cell r="K1754">
            <v>26969</v>
          </cell>
          <cell r="L1754">
            <v>41882</v>
          </cell>
          <cell r="M1754" t="str">
            <v>OPERANDO</v>
          </cell>
          <cell r="N1754">
            <v>17</v>
          </cell>
          <cell r="O1754">
            <v>15</v>
          </cell>
          <cell r="P1754">
            <v>0</v>
          </cell>
          <cell r="Q1754">
            <v>17.25</v>
          </cell>
          <cell r="R1754">
            <v>99</v>
          </cell>
          <cell r="S1754">
            <v>35</v>
          </cell>
          <cell r="T1754">
            <v>1</v>
          </cell>
          <cell r="U1754">
            <v>-99.583611111111111</v>
          </cell>
          <cell r="V1754">
            <v>650</v>
          </cell>
          <cell r="W1754" t="str">
            <v/>
          </cell>
        </row>
        <row r="1755">
          <cell r="A1755" t="str">
            <v>00012157</v>
          </cell>
          <cell r="C1755" t="str">
            <v>E.T.A. 153 LA SABANA</v>
          </cell>
          <cell r="D1755" t="str">
            <v>ACAPULCO DE JUAREZ</v>
          </cell>
          <cell r="E1755" t="str">
            <v>GUERRERO</v>
          </cell>
          <cell r="F1755" t="str">
            <v>PACIFICO SUR</v>
          </cell>
          <cell r="G1755" t="str">
            <v>RIO PAPAGAYO</v>
          </cell>
          <cell r="H1755" t="str">
            <v>RIO PAPAGAYO</v>
          </cell>
          <cell r="I1755" t="str">
            <v>CLIMATOLOGICA</v>
          </cell>
          <cell r="J1755" t="str">
            <v>CONAGUA-SMN</v>
          </cell>
          <cell r="K1755">
            <v>26755</v>
          </cell>
          <cell r="L1755">
            <v>27911</v>
          </cell>
          <cell r="M1755" t="str">
            <v>SUSPENDIDA</v>
          </cell>
          <cell r="N1755">
            <v>16</v>
          </cell>
          <cell r="O1755">
            <v>53</v>
          </cell>
          <cell r="P1755">
            <v>0</v>
          </cell>
          <cell r="Q1755">
            <v>16.883333333333333</v>
          </cell>
          <cell r="R1755">
            <v>99</v>
          </cell>
          <cell r="S1755">
            <v>43</v>
          </cell>
          <cell r="T1755">
            <v>0</v>
          </cell>
          <cell r="U1755">
            <v>-99.716666666666669</v>
          </cell>
          <cell r="V1755">
            <v>80</v>
          </cell>
          <cell r="W1755" t="str">
            <v/>
          </cell>
        </row>
        <row r="1756">
          <cell r="A1756" t="str">
            <v>00012158</v>
          </cell>
          <cell r="C1756" t="str">
            <v>RIO SANTIAGO</v>
          </cell>
          <cell r="D1756" t="str">
            <v>ATOYAC DE ALVAREZ</v>
          </cell>
          <cell r="E1756" t="str">
            <v>GUERRERO</v>
          </cell>
          <cell r="F1756" t="str">
            <v>PACIFICO SUR</v>
          </cell>
          <cell r="G1756" t="str">
            <v>RIO ATOYAC</v>
          </cell>
          <cell r="H1756" t="str">
            <v>RIO COYUCA</v>
          </cell>
          <cell r="I1756" t="str">
            <v>CLIMATOLOGICA</v>
          </cell>
          <cell r="J1756" t="str">
            <v>CONAGUA-DGE</v>
          </cell>
          <cell r="K1756">
            <v>26634</v>
          </cell>
          <cell r="L1756">
            <v>41851</v>
          </cell>
          <cell r="M1756" t="str">
            <v>OPERANDO</v>
          </cell>
          <cell r="N1756">
            <v>17</v>
          </cell>
          <cell r="O1756">
            <v>15</v>
          </cell>
          <cell r="P1756">
            <v>14</v>
          </cell>
          <cell r="Q1756">
            <v>17.253888888888888</v>
          </cell>
          <cell r="R1756">
            <v>100</v>
          </cell>
          <cell r="S1756">
            <v>19</v>
          </cell>
          <cell r="T1756">
            <v>1</v>
          </cell>
          <cell r="U1756">
            <v>-100.31694444444445</v>
          </cell>
          <cell r="V1756">
            <v>430</v>
          </cell>
          <cell r="W1756" t="str">
            <v/>
          </cell>
        </row>
        <row r="1757">
          <cell r="A1757" t="str">
            <v>00012160</v>
          </cell>
          <cell r="C1757" t="str">
            <v>E.T.A. 340 ZIRANDARO</v>
          </cell>
          <cell r="D1757" t="str">
            <v>ZIRANDARO</v>
          </cell>
          <cell r="E1757" t="str">
            <v>GUERRERO</v>
          </cell>
          <cell r="F1757" t="str">
            <v>BALSAS</v>
          </cell>
          <cell r="G1757" t="str">
            <v>RIO BALSAS-ZIRANDARO</v>
          </cell>
          <cell r="H1757" t="str">
            <v>RIO PLACERES</v>
          </cell>
          <cell r="I1757" t="str">
            <v>CLIMATOLOGICA</v>
          </cell>
          <cell r="J1757" t="str">
            <v>CONAGUA-DGE</v>
          </cell>
          <cell r="K1757">
            <v>27120</v>
          </cell>
          <cell r="L1757">
            <v>41851</v>
          </cell>
          <cell r="M1757" t="str">
            <v>OPERANDO</v>
          </cell>
          <cell r="N1757">
            <v>18</v>
          </cell>
          <cell r="O1757">
            <v>28</v>
          </cell>
          <cell r="P1757">
            <v>30</v>
          </cell>
          <cell r="Q1757">
            <v>18.474999999999998</v>
          </cell>
          <cell r="R1757">
            <v>100</v>
          </cell>
          <cell r="S1757">
            <v>58</v>
          </cell>
          <cell r="T1757">
            <v>35</v>
          </cell>
          <cell r="U1757">
            <v>-100.97638888888889</v>
          </cell>
          <cell r="V1757">
            <v>190</v>
          </cell>
          <cell r="W1757" t="str">
            <v/>
          </cell>
        </row>
        <row r="1758">
          <cell r="A1758" t="str">
            <v>00012161</v>
          </cell>
          <cell r="C1758" t="str">
            <v>ATOYAC (DGE)</v>
          </cell>
          <cell r="D1758" t="str">
            <v>ATOYAC DE ALVAREZ</v>
          </cell>
          <cell r="E1758" t="str">
            <v>GUERRERO</v>
          </cell>
          <cell r="F1758" t="str">
            <v>PACIFICO SUR</v>
          </cell>
          <cell r="G1758" t="str">
            <v>RIO ATOYAC</v>
          </cell>
          <cell r="H1758" t="str">
            <v>RIO ATOYAC</v>
          </cell>
          <cell r="I1758" t="str">
            <v>CLIMATOLOGICA</v>
          </cell>
          <cell r="J1758" t="str">
            <v>CONAGUA-DGE</v>
          </cell>
          <cell r="K1758">
            <v>27426</v>
          </cell>
          <cell r="L1758">
            <v>41820</v>
          </cell>
          <cell r="M1758" t="str">
            <v>OPERANDO</v>
          </cell>
          <cell r="N1758">
            <v>17</v>
          </cell>
          <cell r="O1758">
            <v>12</v>
          </cell>
          <cell r="P1758">
            <v>37</v>
          </cell>
          <cell r="Q1758">
            <v>17.210277777777776</v>
          </cell>
          <cell r="R1758">
            <v>100</v>
          </cell>
          <cell r="S1758">
            <v>25</v>
          </cell>
          <cell r="T1758">
            <v>0</v>
          </cell>
          <cell r="U1758">
            <v>-100.41666666666667</v>
          </cell>
          <cell r="V1758">
            <v>100</v>
          </cell>
          <cell r="W1758" t="str">
            <v/>
          </cell>
        </row>
        <row r="1759">
          <cell r="A1759" t="str">
            <v>00012162</v>
          </cell>
          <cell r="C1759" t="str">
            <v>CHAMACUA</v>
          </cell>
          <cell r="D1759" t="str">
            <v>COYUCA DE CATALAN</v>
          </cell>
          <cell r="E1759" t="str">
            <v>GUERRERO</v>
          </cell>
          <cell r="F1759" t="str">
            <v>BALSAS</v>
          </cell>
          <cell r="G1759" t="str">
            <v>RIO BALSAS-ZIRANDARO</v>
          </cell>
          <cell r="H1759" t="str">
            <v>RIO SAN MIGUEL</v>
          </cell>
          <cell r="I1759" t="str">
            <v>CLIMATOLOGICA</v>
          </cell>
          <cell r="J1759" t="str">
            <v>CONAGUA-DGE</v>
          </cell>
          <cell r="K1759">
            <v>27912</v>
          </cell>
          <cell r="L1759">
            <v>36219</v>
          </cell>
          <cell r="M1759" t="str">
            <v>SUSPENDIDA</v>
          </cell>
          <cell r="N1759">
            <v>18</v>
          </cell>
          <cell r="O1759">
            <v>15</v>
          </cell>
          <cell r="P1759">
            <v>59</v>
          </cell>
          <cell r="Q1759">
            <v>18.266388888888891</v>
          </cell>
          <cell r="R1759">
            <v>100</v>
          </cell>
          <cell r="S1759">
            <v>40</v>
          </cell>
          <cell r="T1759">
            <v>8</v>
          </cell>
          <cell r="U1759">
            <v>-100.66888888888889</v>
          </cell>
          <cell r="V1759">
            <v>300</v>
          </cell>
          <cell r="W1759" t="str">
            <v/>
          </cell>
        </row>
        <row r="1760">
          <cell r="A1760" t="str">
            <v>00012163</v>
          </cell>
          <cell r="C1760" t="str">
            <v>CUTZAMALA DE PINZON</v>
          </cell>
          <cell r="D1760" t="str">
            <v>CUTZAMALA DE PINZON</v>
          </cell>
          <cell r="E1760" t="str">
            <v>GUERRERO</v>
          </cell>
          <cell r="F1760" t="str">
            <v>BALSAS</v>
          </cell>
          <cell r="G1760" t="str">
            <v>RIO CUTZAMALA</v>
          </cell>
          <cell r="H1760" t="str">
            <v>RIO CUTZAMALA</v>
          </cell>
          <cell r="I1760" t="str">
            <v>CLIMATOLOGICA</v>
          </cell>
          <cell r="J1760" t="str">
            <v>CONAGUA-DGE</v>
          </cell>
          <cell r="K1760">
            <v>27912</v>
          </cell>
          <cell r="L1760">
            <v>41820</v>
          </cell>
          <cell r="M1760" t="str">
            <v>OPERANDO</v>
          </cell>
          <cell r="N1760">
            <v>18</v>
          </cell>
          <cell r="O1760">
            <v>27</v>
          </cell>
          <cell r="P1760">
            <v>56</v>
          </cell>
          <cell r="Q1760">
            <v>18.465555555555554</v>
          </cell>
          <cell r="R1760">
            <v>100</v>
          </cell>
          <cell r="S1760">
            <v>34</v>
          </cell>
          <cell r="T1760">
            <v>0</v>
          </cell>
          <cell r="U1760">
            <v>-100.56666666666666</v>
          </cell>
          <cell r="V1760">
            <v>267</v>
          </cell>
          <cell r="W1760" t="str">
            <v/>
          </cell>
        </row>
        <row r="1761">
          <cell r="A1761" t="str">
            <v>00012164</v>
          </cell>
          <cell r="C1761" t="str">
            <v>E.T.A. 274 COCULA</v>
          </cell>
          <cell r="D1761" t="str">
            <v>COCULA</v>
          </cell>
          <cell r="E1761" t="str">
            <v>GUERRERO</v>
          </cell>
          <cell r="F1761" t="str">
            <v>BALSAS</v>
          </cell>
          <cell r="G1761" t="str">
            <v>RIO BALSAS-MEZCALA</v>
          </cell>
          <cell r="H1761" t="str">
            <v>RIO COLULA O IGUALA</v>
          </cell>
          <cell r="I1761" t="str">
            <v>CLIMATOLOGICA</v>
          </cell>
          <cell r="J1761" t="str">
            <v>CONAGUA-DGE</v>
          </cell>
          <cell r="K1761">
            <v>27638</v>
          </cell>
          <cell r="L1761">
            <v>41790</v>
          </cell>
          <cell r="M1761" t="str">
            <v>OPERANDO</v>
          </cell>
          <cell r="N1761">
            <v>18</v>
          </cell>
          <cell r="O1761">
            <v>14</v>
          </cell>
          <cell r="P1761">
            <v>43</v>
          </cell>
          <cell r="Q1761">
            <v>18.24527777777778</v>
          </cell>
          <cell r="R1761">
            <v>99</v>
          </cell>
          <cell r="S1761">
            <v>39</v>
          </cell>
          <cell r="T1761">
            <v>43</v>
          </cell>
          <cell r="U1761">
            <v>-99.661944444444444</v>
          </cell>
          <cell r="V1761">
            <v>670</v>
          </cell>
          <cell r="W1761" t="str">
            <v/>
          </cell>
        </row>
        <row r="1762">
          <cell r="A1762" t="str">
            <v>00012165</v>
          </cell>
          <cell r="C1762" t="str">
            <v>E.T.ARROYO 107 PETATLAN</v>
          </cell>
          <cell r="D1762" t="str">
            <v>PETATLAN</v>
          </cell>
          <cell r="E1762" t="str">
            <v>GUERRERO</v>
          </cell>
          <cell r="F1762" t="str">
            <v>PACIFICO SUR</v>
          </cell>
          <cell r="G1762" t="str">
            <v>RIO COYUQUILLA</v>
          </cell>
          <cell r="H1762" t="str">
            <v>RIO PETATLAN</v>
          </cell>
          <cell r="I1762" t="str">
            <v>CLIMATOLOGICA</v>
          </cell>
          <cell r="J1762" t="str">
            <v>CONAGUA-DGE</v>
          </cell>
          <cell r="K1762">
            <v>27485</v>
          </cell>
          <cell r="L1762">
            <v>41882</v>
          </cell>
          <cell r="M1762" t="str">
            <v>OPERANDO</v>
          </cell>
          <cell r="N1762">
            <v>17</v>
          </cell>
          <cell r="O1762">
            <v>32</v>
          </cell>
          <cell r="P1762">
            <v>18</v>
          </cell>
          <cell r="Q1762">
            <v>17.538333333333334</v>
          </cell>
          <cell r="R1762">
            <v>101</v>
          </cell>
          <cell r="S1762">
            <v>16</v>
          </cell>
          <cell r="T1762">
            <v>26</v>
          </cell>
          <cell r="U1762">
            <v>-101.27388888888889</v>
          </cell>
          <cell r="V1762">
            <v>27</v>
          </cell>
          <cell r="W1762" t="str">
            <v/>
          </cell>
        </row>
        <row r="1763">
          <cell r="A1763" t="str">
            <v>00012166</v>
          </cell>
          <cell r="C1763" t="str">
            <v>SAN MIGUEL TOTOLAPAN</v>
          </cell>
          <cell r="D1763" t="str">
            <v>SAN MIGUEL TOTOLAPAN</v>
          </cell>
          <cell r="E1763" t="str">
            <v>GUERRERO</v>
          </cell>
          <cell r="F1763" t="str">
            <v>BALSAS</v>
          </cell>
          <cell r="G1763" t="str">
            <v>RIO BALSAS-ZIRANDARO</v>
          </cell>
          <cell r="H1763" t="str">
            <v>RIO BALSAS-SAN CRISTOBAL</v>
          </cell>
          <cell r="I1763" t="str">
            <v>CLIMATOLOGICA</v>
          </cell>
          <cell r="J1763" t="str">
            <v>CONAGUA-DGE</v>
          </cell>
          <cell r="K1763">
            <v>27395</v>
          </cell>
          <cell r="L1763">
            <v>41608</v>
          </cell>
          <cell r="M1763" t="str">
            <v>OPERANDO</v>
          </cell>
          <cell r="N1763">
            <v>18</v>
          </cell>
          <cell r="O1763">
            <v>9</v>
          </cell>
          <cell r="P1763">
            <v>31</v>
          </cell>
          <cell r="Q1763">
            <v>18.15861111111111</v>
          </cell>
          <cell r="R1763">
            <v>100</v>
          </cell>
          <cell r="S1763">
            <v>23</v>
          </cell>
          <cell r="T1763">
            <v>17</v>
          </cell>
          <cell r="U1763">
            <v>-100.38805555555557</v>
          </cell>
          <cell r="V1763">
            <v>280</v>
          </cell>
          <cell r="W1763" t="str">
            <v/>
          </cell>
        </row>
        <row r="1764">
          <cell r="A1764" t="str">
            <v>00012167</v>
          </cell>
          <cell r="C1764" t="str">
            <v>TEPETLAPA</v>
          </cell>
          <cell r="D1764" t="str">
            <v>BUENAVISTA DE CUELLAR</v>
          </cell>
          <cell r="E1764" t="str">
            <v>GUERRERO</v>
          </cell>
          <cell r="F1764" t="str">
            <v>BALSAS</v>
          </cell>
          <cell r="G1764" t="str">
            <v>RIO GRANDE DE AMACUZAC</v>
          </cell>
          <cell r="H1764" t="str">
            <v>RIO ALTO AMACUZAC</v>
          </cell>
          <cell r="I1764" t="str">
            <v>CLIMATOLOGICA</v>
          </cell>
          <cell r="J1764" t="str">
            <v>CONAGUA-DGE</v>
          </cell>
          <cell r="K1764">
            <v>27576</v>
          </cell>
          <cell r="L1764">
            <v>41851</v>
          </cell>
          <cell r="M1764" t="str">
            <v>OPERANDO</v>
          </cell>
          <cell r="N1764">
            <v>18</v>
          </cell>
          <cell r="O1764">
            <v>33</v>
          </cell>
          <cell r="P1764">
            <v>3</v>
          </cell>
          <cell r="Q1764">
            <v>18.550833333333333</v>
          </cell>
          <cell r="R1764">
            <v>99</v>
          </cell>
          <cell r="S1764">
            <v>25</v>
          </cell>
          <cell r="T1764">
            <v>8</v>
          </cell>
          <cell r="U1764">
            <v>-99.418888888888887</v>
          </cell>
          <cell r="V1764">
            <v>1022</v>
          </cell>
          <cell r="W1764" t="str">
            <v/>
          </cell>
        </row>
        <row r="1765">
          <cell r="A1765" t="str">
            <v>00012168</v>
          </cell>
          <cell r="C1765" t="str">
            <v>PLANTA DERIVADORA</v>
          </cell>
          <cell r="D1765" t="str">
            <v>CUAJINICUILAPA</v>
          </cell>
          <cell r="E1765" t="str">
            <v>GUERRERO</v>
          </cell>
          <cell r="F1765" t="str">
            <v>PACIFICO SUR</v>
          </cell>
          <cell r="G1765" t="str">
            <v>RIO OMETEPEC O GRANDE</v>
          </cell>
          <cell r="H1765" t="str">
            <v>RIO CORTIJOS</v>
          </cell>
          <cell r="I1765" t="str">
            <v>CLIMATOLOGICA</v>
          </cell>
          <cell r="J1765" t="str">
            <v>CONAGUA-DGE</v>
          </cell>
          <cell r="K1765">
            <v>30682</v>
          </cell>
          <cell r="L1765">
            <v>32111</v>
          </cell>
          <cell r="M1765" t="str">
            <v>SUSPENDIDA</v>
          </cell>
          <cell r="N1765">
            <v>16</v>
          </cell>
          <cell r="O1765">
            <v>30</v>
          </cell>
          <cell r="P1765">
            <v>30</v>
          </cell>
          <cell r="Q1765">
            <v>16.508333333333333</v>
          </cell>
          <cell r="R1765">
            <v>98</v>
          </cell>
          <cell r="S1765">
            <v>29</v>
          </cell>
          <cell r="T1765">
            <v>15</v>
          </cell>
          <cell r="U1765">
            <v>-98.487499999999997</v>
          </cell>
          <cell r="V1765">
            <v>23</v>
          </cell>
          <cell r="W1765" t="str">
            <v/>
          </cell>
        </row>
        <row r="1766">
          <cell r="A1766" t="str">
            <v>00012169</v>
          </cell>
          <cell r="C1766" t="str">
            <v>TAXCO (DGE)</v>
          </cell>
          <cell r="D1766" t="str">
            <v>TAXCO DE ALARCON</v>
          </cell>
          <cell r="E1766" t="str">
            <v>GUERRERO</v>
          </cell>
          <cell r="F1766" t="str">
            <v>BALSAS</v>
          </cell>
          <cell r="G1766" t="str">
            <v>RIO BALSAS-MEZCALA</v>
          </cell>
          <cell r="H1766" t="str">
            <v>RIO COLULA O IGUALA</v>
          </cell>
          <cell r="I1766" t="str">
            <v>CLIMATOLOGICA</v>
          </cell>
          <cell r="J1766" t="str">
            <v>CONAGUA-DGE</v>
          </cell>
          <cell r="K1766">
            <v>33086</v>
          </cell>
          <cell r="L1766">
            <v>41608</v>
          </cell>
          <cell r="M1766" t="str">
            <v>OPERANDO</v>
          </cell>
          <cell r="N1766">
            <v>18</v>
          </cell>
          <cell r="O1766">
            <v>33</v>
          </cell>
          <cell r="P1766">
            <v>0</v>
          </cell>
          <cell r="Q1766">
            <v>18.55</v>
          </cell>
          <cell r="R1766">
            <v>99</v>
          </cell>
          <cell r="S1766">
            <v>36</v>
          </cell>
          <cell r="T1766">
            <v>0</v>
          </cell>
          <cell r="U1766">
            <v>-99.6</v>
          </cell>
          <cell r="V1766">
            <v>1710</v>
          </cell>
          <cell r="W1766" t="str">
            <v/>
          </cell>
        </row>
        <row r="1767">
          <cell r="A1767" t="str">
            <v>00012170</v>
          </cell>
          <cell r="C1767" t="str">
            <v>EL CARACOL (CFE)</v>
          </cell>
          <cell r="D1767" t="str">
            <v>GENERAL HELIODORO CASTILLO</v>
          </cell>
          <cell r="E1767" t="str">
            <v>GUERRERO</v>
          </cell>
          <cell r="F1767" t="str">
            <v>BALSAS</v>
          </cell>
          <cell r="G1767" t="str">
            <v>RIO BALSAS-MEZCALA</v>
          </cell>
          <cell r="H1767" t="str">
            <v>RIO BALSAS-SANTO TOMAS</v>
          </cell>
          <cell r="I1767" t="str">
            <v>CLIMATOLOGICA</v>
          </cell>
          <cell r="J1767" t="str">
            <v>CFE</v>
          </cell>
          <cell r="K1767">
            <v>27515</v>
          </cell>
          <cell r="L1767">
            <v>39813</v>
          </cell>
          <cell r="M1767" t="str">
            <v>OPERANDO</v>
          </cell>
          <cell r="N1767">
            <v>17</v>
          </cell>
          <cell r="O1767">
            <v>57</v>
          </cell>
          <cell r="P1767">
            <v>30</v>
          </cell>
          <cell r="Q1767">
            <v>17.958333333333332</v>
          </cell>
          <cell r="R1767">
            <v>100</v>
          </cell>
          <cell r="S1767">
            <v>1</v>
          </cell>
          <cell r="T1767">
            <v>20</v>
          </cell>
          <cell r="U1767">
            <v>-100.02222222222223</v>
          </cell>
          <cell r="V1767">
            <v>513</v>
          </cell>
          <cell r="W1767" t="str">
            <v/>
          </cell>
        </row>
        <row r="1768">
          <cell r="A1768" t="str">
            <v>00012171</v>
          </cell>
          <cell r="C1768" t="str">
            <v>CHONTALCOATLAN</v>
          </cell>
          <cell r="D1768" t="str">
            <v>TETIPAC</v>
          </cell>
          <cell r="E1768" t="str">
            <v>GUERRERO</v>
          </cell>
          <cell r="F1768" t="str">
            <v>BALSAS</v>
          </cell>
          <cell r="G1768" t="str">
            <v>RIO GRANDE DE AMACUZAC</v>
          </cell>
          <cell r="H1768" t="str">
            <v>RIO ALTO AMACUZAC</v>
          </cell>
          <cell r="I1768" t="str">
            <v>CLIMATOLOGICA</v>
          </cell>
          <cell r="J1768" t="str">
            <v>CONAGUA-DGE</v>
          </cell>
          <cell r="K1768">
            <v>28034</v>
          </cell>
          <cell r="L1768">
            <v>41943</v>
          </cell>
          <cell r="M1768" t="str">
            <v>OPERANDO</v>
          </cell>
          <cell r="N1768">
            <v>18</v>
          </cell>
          <cell r="O1768">
            <v>39</v>
          </cell>
          <cell r="P1768">
            <v>8</v>
          </cell>
          <cell r="Q1768">
            <v>18.652222222222221</v>
          </cell>
          <cell r="R1768">
            <v>99</v>
          </cell>
          <cell r="S1768">
            <v>34</v>
          </cell>
          <cell r="T1768">
            <v>24</v>
          </cell>
          <cell r="U1768">
            <v>-99.573333333333323</v>
          </cell>
          <cell r="V1768">
            <v>1289</v>
          </cell>
          <cell r="W1768" t="str">
            <v/>
          </cell>
        </row>
        <row r="1769">
          <cell r="A1769" t="str">
            <v>00012172</v>
          </cell>
          <cell r="C1769" t="str">
            <v>ACAPULCO KM. 21</v>
          </cell>
          <cell r="D1769" t="str">
            <v>ACAPULCO DE JUAREZ</v>
          </cell>
          <cell r="E1769" t="str">
            <v>GUERRERO</v>
          </cell>
          <cell r="F1769" t="str">
            <v>PACIFICO SUR</v>
          </cell>
          <cell r="G1769" t="str">
            <v>RIO PAPAGAYO</v>
          </cell>
          <cell r="H1769" t="str">
            <v>RIO PAPAGAYO</v>
          </cell>
          <cell r="I1769" t="str">
            <v>CLIMATOLOGICA</v>
          </cell>
          <cell r="J1769" t="str">
            <v>CONAGUA-DGE</v>
          </cell>
          <cell r="K1769">
            <v>26115</v>
          </cell>
          <cell r="L1769">
            <v>41851</v>
          </cell>
          <cell r="M1769" t="str">
            <v>OPERANDO</v>
          </cell>
          <cell r="N1769">
            <v>16</v>
          </cell>
          <cell r="O1769">
            <v>57</v>
          </cell>
          <cell r="P1769">
            <v>0</v>
          </cell>
          <cell r="Q1769">
            <v>16.95</v>
          </cell>
          <cell r="R1769">
            <v>99</v>
          </cell>
          <cell r="S1769">
            <v>41</v>
          </cell>
          <cell r="T1769">
            <v>0</v>
          </cell>
          <cell r="U1769">
            <v>-99.683333333333337</v>
          </cell>
          <cell r="V1769">
            <v>207</v>
          </cell>
          <cell r="W1769" t="str">
            <v/>
          </cell>
        </row>
        <row r="1770">
          <cell r="A1770" t="str">
            <v>00012173</v>
          </cell>
          <cell r="C1770" t="str">
            <v>MARQUELIA</v>
          </cell>
          <cell r="D1770" t="str">
            <v>MARQUELIA</v>
          </cell>
          <cell r="E1770" t="str">
            <v>GUERRERO</v>
          </cell>
          <cell r="F1770" t="str">
            <v>PACIFICO SUR</v>
          </cell>
          <cell r="G1770" t="str">
            <v>RIO NEXPA</v>
          </cell>
          <cell r="H1770" t="str">
            <v>RIO MARQUELIA</v>
          </cell>
          <cell r="I1770" t="str">
            <v>CLIMATOLOGICA</v>
          </cell>
          <cell r="J1770" t="str">
            <v>CONAGUA-DGE</v>
          </cell>
          <cell r="K1770">
            <v>28065</v>
          </cell>
          <cell r="L1770">
            <v>41882</v>
          </cell>
          <cell r="M1770" t="str">
            <v>OPERANDO</v>
          </cell>
          <cell r="N1770">
            <v>16</v>
          </cell>
          <cell r="O1770">
            <v>34</v>
          </cell>
          <cell r="P1770">
            <v>46</v>
          </cell>
          <cell r="Q1770">
            <v>16.579444444444444</v>
          </cell>
          <cell r="R1770">
            <v>98</v>
          </cell>
          <cell r="S1770">
            <v>48</v>
          </cell>
          <cell r="T1770">
            <v>17</v>
          </cell>
          <cell r="U1770">
            <v>-98.804722222222225</v>
          </cell>
          <cell r="V1770">
            <v>10</v>
          </cell>
          <cell r="W1770" t="str">
            <v/>
          </cell>
        </row>
        <row r="1771">
          <cell r="A1771" t="str">
            <v>00012174</v>
          </cell>
          <cell r="C1771" t="str">
            <v>RANCHO NUEVO</v>
          </cell>
          <cell r="D1771" t="str">
            <v>PETATLAN</v>
          </cell>
          <cell r="E1771" t="str">
            <v>GUERRERO</v>
          </cell>
          <cell r="F1771" t="str">
            <v>PACIFICO SUR</v>
          </cell>
          <cell r="G1771" t="str">
            <v>RIO COYUQUILLA</v>
          </cell>
          <cell r="H1771" t="str">
            <v>RIO JULUCHUCA</v>
          </cell>
          <cell r="I1771" t="str">
            <v>CLIMATOLOGICA</v>
          </cell>
          <cell r="J1771" t="str">
            <v>CONAGUA-DGE</v>
          </cell>
          <cell r="K1771">
            <v>28034</v>
          </cell>
          <cell r="L1771">
            <v>41851</v>
          </cell>
          <cell r="M1771" t="str">
            <v>OPERANDO</v>
          </cell>
          <cell r="N1771">
            <v>17</v>
          </cell>
          <cell r="O1771">
            <v>28</v>
          </cell>
          <cell r="P1771">
            <v>28</v>
          </cell>
          <cell r="Q1771">
            <v>17.474444444444444</v>
          </cell>
          <cell r="R1771">
            <v>101</v>
          </cell>
          <cell r="S1771">
            <v>12</v>
          </cell>
          <cell r="T1771">
            <v>52</v>
          </cell>
          <cell r="U1771">
            <v>-101.21444444444445</v>
          </cell>
          <cell r="V1771">
            <v>40</v>
          </cell>
          <cell r="W1771" t="str">
            <v/>
          </cell>
        </row>
        <row r="1772">
          <cell r="A1772" t="str">
            <v>00012175</v>
          </cell>
          <cell r="C1772" t="str">
            <v>LAS JUNTAS</v>
          </cell>
          <cell r="D1772" t="str">
            <v>XOCHISTLAHUACA</v>
          </cell>
          <cell r="E1772" t="str">
            <v>GUERRERO</v>
          </cell>
          <cell r="F1772" t="str">
            <v>PACIFICO SUR</v>
          </cell>
          <cell r="G1772" t="str">
            <v>RIO OMETEPEC O GRANDE</v>
          </cell>
          <cell r="H1772" t="str">
            <v>RIO SAN MIGUEL</v>
          </cell>
          <cell r="I1772" t="str">
            <v>CLIMATOLOGICA</v>
          </cell>
          <cell r="J1772" t="str">
            <v>CONAGUA-DGE</v>
          </cell>
          <cell r="K1772">
            <v>28126</v>
          </cell>
          <cell r="L1772">
            <v>30833</v>
          </cell>
          <cell r="M1772" t="str">
            <v>SUSPENDIDA</v>
          </cell>
          <cell r="N1772">
            <v>16</v>
          </cell>
          <cell r="O1772">
            <v>45</v>
          </cell>
          <cell r="P1772">
            <v>34</v>
          </cell>
          <cell r="Q1772">
            <v>16.759444444444444</v>
          </cell>
          <cell r="R1772">
            <v>98</v>
          </cell>
          <cell r="S1772">
            <v>7</v>
          </cell>
          <cell r="T1772">
            <v>6</v>
          </cell>
          <cell r="U1772">
            <v>-98.118333333333325</v>
          </cell>
          <cell r="V1772">
            <v>75</v>
          </cell>
          <cell r="W1772" t="str">
            <v/>
          </cell>
        </row>
        <row r="1773">
          <cell r="A1773" t="str">
            <v>00012176</v>
          </cell>
          <cell r="C1773" t="str">
            <v>COAXTLAHUACAN (CFE)</v>
          </cell>
          <cell r="D1773" t="str">
            <v>MOCHITLAN</v>
          </cell>
          <cell r="E1773" t="str">
            <v>GUERRERO</v>
          </cell>
          <cell r="F1773" t="str">
            <v>PACIFICO SUR</v>
          </cell>
          <cell r="G1773" t="str">
            <v>RIO PAPAGAYO</v>
          </cell>
          <cell r="H1773" t="str">
            <v>RIO OMITLAN</v>
          </cell>
          <cell r="I1773" t="str">
            <v>CLIMATOLOGICA</v>
          </cell>
          <cell r="J1773" t="str">
            <v>CFE</v>
          </cell>
          <cell r="K1773">
            <v>29281</v>
          </cell>
          <cell r="L1773">
            <v>36891</v>
          </cell>
          <cell r="M1773" t="str">
            <v>SUSPENDIDA</v>
          </cell>
          <cell r="N1773">
            <v>17</v>
          </cell>
          <cell r="O1773">
            <v>23</v>
          </cell>
          <cell r="P1773">
            <v>37</v>
          </cell>
          <cell r="Q1773">
            <v>17.39361111111111</v>
          </cell>
          <cell r="R1773">
            <v>99</v>
          </cell>
          <cell r="S1773">
            <v>20</v>
          </cell>
          <cell r="T1773">
            <v>50</v>
          </cell>
          <cell r="U1773">
            <v>-99.347222222222214</v>
          </cell>
          <cell r="V1773">
            <v>1730</v>
          </cell>
          <cell r="W1773" t="str">
            <v/>
          </cell>
        </row>
        <row r="1774">
          <cell r="A1774" t="str">
            <v>00012177</v>
          </cell>
          <cell r="C1774" t="str">
            <v>CUETZALA DEL PROGRESO</v>
          </cell>
          <cell r="D1774" t="str">
            <v>CUETZALA DEL PROGRESO</v>
          </cell>
          <cell r="E1774" t="str">
            <v>GUERRERO</v>
          </cell>
          <cell r="F1774" t="str">
            <v>BALSAS</v>
          </cell>
          <cell r="G1774" t="str">
            <v>RIO BALSAS-MEZCALA</v>
          </cell>
          <cell r="H1774" t="str">
            <v>RIO COLULA O IGUALA</v>
          </cell>
          <cell r="I1774" t="str">
            <v>CLIMATOLOGICA</v>
          </cell>
          <cell r="J1774" t="str">
            <v>CONAGUA-DGE</v>
          </cell>
          <cell r="K1774">
            <v>29190</v>
          </cell>
          <cell r="L1774">
            <v>41851</v>
          </cell>
          <cell r="M1774" t="str">
            <v>OPERANDO</v>
          </cell>
          <cell r="N1774">
            <v>18</v>
          </cell>
          <cell r="O1774">
            <v>8</v>
          </cell>
          <cell r="P1774">
            <v>3</v>
          </cell>
          <cell r="Q1774">
            <v>18.134166666666665</v>
          </cell>
          <cell r="R1774">
            <v>99</v>
          </cell>
          <cell r="S1774">
            <v>49</v>
          </cell>
          <cell r="T1774">
            <v>52</v>
          </cell>
          <cell r="U1774">
            <v>-99.831111111111113</v>
          </cell>
          <cell r="V1774">
            <v>1122</v>
          </cell>
          <cell r="W1774" t="str">
            <v/>
          </cell>
        </row>
        <row r="1775">
          <cell r="A1775" t="str">
            <v>00012178</v>
          </cell>
          <cell r="C1775" t="str">
            <v>CHIEPETEPEC</v>
          </cell>
          <cell r="D1775" t="str">
            <v>TLAPA DE COMONFORT</v>
          </cell>
          <cell r="E1775" t="str">
            <v>GUERRERO</v>
          </cell>
          <cell r="F1775" t="str">
            <v>BALSAS</v>
          </cell>
          <cell r="G1775" t="str">
            <v>RIO TLAPANECO</v>
          </cell>
          <cell r="H1775" t="str">
            <v>RIO TLAPANECO</v>
          </cell>
          <cell r="I1775" t="str">
            <v>CLIMATOLOGICA</v>
          </cell>
          <cell r="J1775" t="str">
            <v>CONAGUA-DGE</v>
          </cell>
          <cell r="K1775">
            <v>29281</v>
          </cell>
          <cell r="L1775">
            <v>41851</v>
          </cell>
          <cell r="M1775" t="str">
            <v>OPERANDO</v>
          </cell>
          <cell r="N1775">
            <v>17</v>
          </cell>
          <cell r="O1775">
            <v>34</v>
          </cell>
          <cell r="P1775">
            <v>1</v>
          </cell>
          <cell r="Q1775">
            <v>17.566944444444445</v>
          </cell>
          <cell r="R1775">
            <v>98</v>
          </cell>
          <cell r="S1775">
            <v>43</v>
          </cell>
          <cell r="T1775">
            <v>39</v>
          </cell>
          <cell r="U1775">
            <v>-98.727500000000006</v>
          </cell>
          <cell r="V1775">
            <v>1762</v>
          </cell>
          <cell r="W1775" t="str">
            <v/>
          </cell>
        </row>
        <row r="1776">
          <cell r="A1776" t="str">
            <v>00012180</v>
          </cell>
          <cell r="C1776" t="str">
            <v>PAXTEPEC</v>
          </cell>
          <cell r="D1776" t="str">
            <v>MOCHITLAN</v>
          </cell>
          <cell r="E1776" t="str">
            <v>GUERRERO</v>
          </cell>
          <cell r="F1776" t="str">
            <v>PACIFICO SUR</v>
          </cell>
          <cell r="G1776" t="str">
            <v>RIO PAPAGAYO</v>
          </cell>
          <cell r="H1776" t="str">
            <v>RIO OMITLAN</v>
          </cell>
          <cell r="I1776" t="str">
            <v>CLIMATOLOGICA</v>
          </cell>
          <cell r="J1776" t="str">
            <v>CONAGUA-DGE</v>
          </cell>
          <cell r="K1776">
            <v>24442</v>
          </cell>
          <cell r="L1776">
            <v>30741</v>
          </cell>
          <cell r="M1776" t="str">
            <v>SUSPENDIDA</v>
          </cell>
          <cell r="N1776">
            <v>17</v>
          </cell>
          <cell r="O1776">
            <v>14</v>
          </cell>
          <cell r="P1776">
            <v>26</v>
          </cell>
          <cell r="Q1776">
            <v>17.240555555555556</v>
          </cell>
          <cell r="R1776">
            <v>99</v>
          </cell>
          <cell r="S1776">
            <v>26</v>
          </cell>
          <cell r="T1776">
            <v>2</v>
          </cell>
          <cell r="U1776">
            <v>-99.433888888888887</v>
          </cell>
          <cell r="V1776">
            <v>1349</v>
          </cell>
          <cell r="W1776" t="str">
            <v/>
          </cell>
        </row>
        <row r="1777">
          <cell r="A1777" t="str">
            <v>00012181</v>
          </cell>
          <cell r="C1777" t="str">
            <v>TUNCINGO</v>
          </cell>
          <cell r="D1777" t="str">
            <v>ACAPULCO DE JUAREZ</v>
          </cell>
          <cell r="E1777" t="str">
            <v>GUERRERO</v>
          </cell>
          <cell r="F1777" t="str">
            <v>PACIFICO SUR</v>
          </cell>
          <cell r="G1777" t="str">
            <v>RIO ATOYAC</v>
          </cell>
          <cell r="H1777" t="str">
            <v>RIO LA SABANA</v>
          </cell>
          <cell r="I1777" t="str">
            <v>CLIMATOLOGICA</v>
          </cell>
          <cell r="J1777" t="str">
            <v>CONAGUA-DGE</v>
          </cell>
          <cell r="K1777">
            <v>32356</v>
          </cell>
          <cell r="L1777">
            <v>38077</v>
          </cell>
          <cell r="M1777" t="str">
            <v>SUSPENDIDA</v>
          </cell>
          <cell r="N1777">
            <v>16</v>
          </cell>
          <cell r="O1777">
            <v>51</v>
          </cell>
          <cell r="P1777">
            <v>4</v>
          </cell>
          <cell r="Q1777">
            <v>16.851111111111113</v>
          </cell>
          <cell r="R1777">
            <v>99</v>
          </cell>
          <cell r="S1777">
            <v>47</v>
          </cell>
          <cell r="T1777">
            <v>20</v>
          </cell>
          <cell r="U1777">
            <v>-99.788888888888891</v>
          </cell>
          <cell r="V1777">
            <v>20</v>
          </cell>
          <cell r="W1777" t="str">
            <v/>
          </cell>
        </row>
        <row r="1778">
          <cell r="A1778" t="str">
            <v>00012182</v>
          </cell>
          <cell r="C1778" t="str">
            <v>APETLANCA</v>
          </cell>
          <cell r="D1778" t="str">
            <v>CUETZALA DEL PROGRESO</v>
          </cell>
          <cell r="E1778" t="str">
            <v>GUERRERO</v>
          </cell>
          <cell r="F1778" t="str">
            <v>BALSAS</v>
          </cell>
          <cell r="G1778" t="str">
            <v>RIO BALSAS-MEZCALA</v>
          </cell>
          <cell r="H1778" t="str">
            <v>RIO COLULA O IGUALA</v>
          </cell>
          <cell r="I1778" t="str">
            <v>CLIMATOLOGICA</v>
          </cell>
          <cell r="J1778" t="str">
            <v>CONAGUA-DGE</v>
          </cell>
          <cell r="K1778">
            <v>28703</v>
          </cell>
          <cell r="L1778">
            <v>38564</v>
          </cell>
          <cell r="M1778" t="str">
            <v>SUSPENDIDA</v>
          </cell>
          <cell r="N1778">
            <v>18</v>
          </cell>
          <cell r="O1778">
            <v>12</v>
          </cell>
          <cell r="P1778">
            <v>55</v>
          </cell>
          <cell r="Q1778">
            <v>18.215277777777779</v>
          </cell>
          <cell r="R1778">
            <v>99</v>
          </cell>
          <cell r="S1778">
            <v>47</v>
          </cell>
          <cell r="T1778">
            <v>15</v>
          </cell>
          <cell r="U1778">
            <v>-99.787499999999994</v>
          </cell>
          <cell r="V1778">
            <v>1750</v>
          </cell>
          <cell r="W1778" t="str">
            <v/>
          </cell>
        </row>
        <row r="1779">
          <cell r="A1779" t="str">
            <v>00012183</v>
          </cell>
          <cell r="C1779" t="str">
            <v>LA SABANA</v>
          </cell>
          <cell r="D1779" t="str">
            <v>ACAPULCO DE JUAREZ</v>
          </cell>
          <cell r="E1779" t="str">
            <v>GUERRERO</v>
          </cell>
          <cell r="F1779" t="str">
            <v>PACIFICO SUR</v>
          </cell>
          <cell r="G1779" t="str">
            <v>RIO ATOYAC</v>
          </cell>
          <cell r="H1779" t="str">
            <v>RIO LA SABANA</v>
          </cell>
          <cell r="I1779" t="str">
            <v>CLIMATOLOGICA</v>
          </cell>
          <cell r="J1779" t="str">
            <v>CONAGUA-DGE</v>
          </cell>
          <cell r="K1779">
            <v>28642</v>
          </cell>
          <cell r="L1779">
            <v>41851</v>
          </cell>
          <cell r="M1779" t="str">
            <v>OPERANDO</v>
          </cell>
          <cell r="N1779">
            <v>16</v>
          </cell>
          <cell r="O1779">
            <v>53</v>
          </cell>
          <cell r="P1779">
            <v>17</v>
          </cell>
          <cell r="Q1779">
            <v>16.888055555555557</v>
          </cell>
          <cell r="R1779">
            <v>99</v>
          </cell>
          <cell r="S1779">
            <v>51</v>
          </cell>
          <cell r="T1779">
            <v>43</v>
          </cell>
          <cell r="U1779">
            <v>-99.861944444444433</v>
          </cell>
          <cell r="V1779">
            <v>460</v>
          </cell>
          <cell r="W1779" t="str">
            <v/>
          </cell>
        </row>
        <row r="1780">
          <cell r="A1780" t="str">
            <v>00012184</v>
          </cell>
          <cell r="C1780" t="str">
            <v>APAXTLA</v>
          </cell>
          <cell r="D1780" t="str">
            <v>APAXTLA</v>
          </cell>
          <cell r="E1780" t="str">
            <v>GUERRERO</v>
          </cell>
          <cell r="F1780" t="str">
            <v>BALSAS</v>
          </cell>
          <cell r="G1780" t="str">
            <v>RIO BALSAS-MEZCALA</v>
          </cell>
          <cell r="H1780" t="str">
            <v>RIO PUENTE VERDE</v>
          </cell>
          <cell r="I1780" t="str">
            <v>CLIMATOLOGICA</v>
          </cell>
          <cell r="J1780" t="str">
            <v>CONAGUA-DGE</v>
          </cell>
          <cell r="K1780">
            <v>28703</v>
          </cell>
          <cell r="L1780">
            <v>40512</v>
          </cell>
          <cell r="M1780" t="str">
            <v>OPERANDO</v>
          </cell>
          <cell r="N1780">
            <v>18</v>
          </cell>
          <cell r="O1780">
            <v>8</v>
          </cell>
          <cell r="P1780">
            <v>3</v>
          </cell>
          <cell r="Q1780">
            <v>18.134166666666665</v>
          </cell>
          <cell r="R1780">
            <v>99</v>
          </cell>
          <cell r="S1780">
            <v>55</v>
          </cell>
          <cell r="T1780">
            <v>33</v>
          </cell>
          <cell r="U1780">
            <v>-99.925833333333344</v>
          </cell>
          <cell r="V1780">
            <v>1300</v>
          </cell>
          <cell r="W1780" t="str">
            <v/>
          </cell>
        </row>
        <row r="1781">
          <cell r="A1781" t="str">
            <v>00012185</v>
          </cell>
          <cell r="C1781" t="str">
            <v>CUALAC</v>
          </cell>
          <cell r="D1781" t="str">
            <v>CUALAC</v>
          </cell>
          <cell r="E1781" t="str">
            <v>GUERRERO</v>
          </cell>
          <cell r="F1781" t="str">
            <v>BALSAS</v>
          </cell>
          <cell r="G1781" t="str">
            <v>RIO TLAPANECO</v>
          </cell>
          <cell r="H1781" t="str">
            <v>RIO TLAPANECO</v>
          </cell>
          <cell r="I1781" t="str">
            <v>CLIMATOLOGICA</v>
          </cell>
          <cell r="J1781" t="str">
            <v>CONAGUA-DGE</v>
          </cell>
          <cell r="K1781">
            <v>29434</v>
          </cell>
          <cell r="L1781">
            <v>41820</v>
          </cell>
          <cell r="M1781" t="str">
            <v>OPERANDO</v>
          </cell>
          <cell r="N1781">
            <v>17</v>
          </cell>
          <cell r="O1781">
            <v>44</v>
          </cell>
          <cell r="P1781">
            <v>51</v>
          </cell>
          <cell r="Q1781">
            <v>17.747500000000002</v>
          </cell>
          <cell r="R1781">
            <v>98</v>
          </cell>
          <cell r="S1781">
            <v>39</v>
          </cell>
          <cell r="T1781">
            <v>11</v>
          </cell>
          <cell r="U1781">
            <v>-98.653055555555568</v>
          </cell>
          <cell r="V1781">
            <v>1450</v>
          </cell>
          <cell r="W1781" t="str">
            <v/>
          </cell>
        </row>
        <row r="1782">
          <cell r="A1782" t="str">
            <v>00012186</v>
          </cell>
          <cell r="C1782" t="str">
            <v>HUITZILTEPEC</v>
          </cell>
          <cell r="D1782" t="str">
            <v>EDUARDO NERI</v>
          </cell>
          <cell r="E1782" t="str">
            <v>GUERRERO</v>
          </cell>
          <cell r="F1782" t="str">
            <v>BALSAS</v>
          </cell>
          <cell r="G1782" t="str">
            <v>RIO BALSAS-MEZCALA</v>
          </cell>
          <cell r="H1782" t="str">
            <v>RIO HUAJAPA</v>
          </cell>
          <cell r="I1782" t="str">
            <v>CLIMATOLOGICA</v>
          </cell>
          <cell r="J1782" t="str">
            <v>CONAGUA-DGE</v>
          </cell>
          <cell r="K1782">
            <v>29373</v>
          </cell>
          <cell r="L1782">
            <v>41851</v>
          </cell>
          <cell r="M1782" t="str">
            <v>OPERANDO</v>
          </cell>
          <cell r="N1782">
            <v>17</v>
          </cell>
          <cell r="O1782">
            <v>45</v>
          </cell>
          <cell r="P1782">
            <v>20</v>
          </cell>
          <cell r="Q1782">
            <v>17.755555555555556</v>
          </cell>
          <cell r="R1782">
            <v>99</v>
          </cell>
          <cell r="S1782">
            <v>28</v>
          </cell>
          <cell r="T1782">
            <v>52</v>
          </cell>
          <cell r="U1782">
            <v>-99.481111111111119</v>
          </cell>
          <cell r="V1782">
            <v>1320</v>
          </cell>
          <cell r="W1782" t="str">
            <v/>
          </cell>
        </row>
        <row r="1783">
          <cell r="A1783" t="str">
            <v>00012187</v>
          </cell>
          <cell r="C1783" t="str">
            <v>MILPILLAS (CFE)</v>
          </cell>
          <cell r="D1783" t="str">
            <v>OMETEPEC</v>
          </cell>
          <cell r="E1783" t="str">
            <v>GUERRERO</v>
          </cell>
          <cell r="F1783" t="str">
            <v>PACIFICO SUR</v>
          </cell>
          <cell r="G1783" t="str">
            <v>RIO OMETEPEC O GRANDE</v>
          </cell>
          <cell r="H1783" t="str">
            <v>RIO SANTA CATARINA</v>
          </cell>
          <cell r="I1783" t="str">
            <v>CLIMATOLOGICA</v>
          </cell>
          <cell r="J1783" t="str">
            <v>CFE</v>
          </cell>
          <cell r="K1783">
            <v>29465</v>
          </cell>
          <cell r="L1783">
            <v>36891</v>
          </cell>
          <cell r="M1783" t="str">
            <v>SUSPENDIDA</v>
          </cell>
          <cell r="N1783">
            <v>16</v>
          </cell>
          <cell r="O1783">
            <v>34</v>
          </cell>
          <cell r="P1783">
            <v>57</v>
          </cell>
          <cell r="Q1783">
            <v>16.5825</v>
          </cell>
          <cell r="R1783">
            <v>98</v>
          </cell>
          <cell r="S1783">
            <v>27</v>
          </cell>
          <cell r="T1783">
            <v>39</v>
          </cell>
          <cell r="U1783">
            <v>-98.460833333333341</v>
          </cell>
          <cell r="V1783">
            <v>34</v>
          </cell>
          <cell r="W1783" t="str">
            <v/>
          </cell>
        </row>
        <row r="1784">
          <cell r="A1784" t="str">
            <v>00012188</v>
          </cell>
          <cell r="C1784" t="str">
            <v>NEXPA</v>
          </cell>
          <cell r="D1784" t="str">
            <v>SAN MARCOS</v>
          </cell>
          <cell r="E1784" t="str">
            <v>GUERRERO</v>
          </cell>
          <cell r="F1784" t="str">
            <v>PACIFICO SUR</v>
          </cell>
          <cell r="G1784" t="str">
            <v>RIO NEXPA</v>
          </cell>
          <cell r="H1784" t="str">
            <v>LAGUNA TECOMATE</v>
          </cell>
          <cell r="I1784" t="str">
            <v>CLIMATOLOGICA</v>
          </cell>
          <cell r="J1784" t="str">
            <v>CONAGUA-DGE</v>
          </cell>
          <cell r="K1784">
            <v>29495</v>
          </cell>
          <cell r="L1784">
            <v>41547</v>
          </cell>
          <cell r="M1784" t="str">
            <v>OPERANDO</v>
          </cell>
          <cell r="N1784">
            <v>16</v>
          </cell>
          <cell r="O1784">
            <v>46</v>
          </cell>
          <cell r="P1784">
            <v>0</v>
          </cell>
          <cell r="Q1784">
            <v>16.766666666666666</v>
          </cell>
          <cell r="R1784">
            <v>99</v>
          </cell>
          <cell r="S1784">
            <v>14</v>
          </cell>
          <cell r="T1784">
            <v>4</v>
          </cell>
          <cell r="U1784">
            <v>-99.234444444444449</v>
          </cell>
          <cell r="V1784">
            <v>43</v>
          </cell>
          <cell r="W1784" t="str">
            <v/>
          </cell>
        </row>
        <row r="1785">
          <cell r="A1785" t="str">
            <v>00012189</v>
          </cell>
          <cell r="C1785" t="str">
            <v>PALMA ZOLA UNO</v>
          </cell>
          <cell r="D1785" t="str">
            <v>ACAPULCO DE JUAREZ</v>
          </cell>
          <cell r="E1785" t="str">
            <v>GUERRERO</v>
          </cell>
          <cell r="F1785" t="str">
            <v>PACIFICO SUR</v>
          </cell>
          <cell r="G1785" t="str">
            <v>RIO ATOYAC</v>
          </cell>
          <cell r="H1785" t="str">
            <v>BAHIA DE ACAPULCO</v>
          </cell>
          <cell r="I1785" t="str">
            <v>CLIMATOLOGICA</v>
          </cell>
          <cell r="J1785" t="str">
            <v>CONAGUA-DGE</v>
          </cell>
          <cell r="K1785">
            <v>28126</v>
          </cell>
          <cell r="L1785">
            <v>34485</v>
          </cell>
          <cell r="M1785" t="str">
            <v>SUSPENDIDA</v>
          </cell>
          <cell r="N1785">
            <v>16</v>
          </cell>
          <cell r="O1785">
            <v>52</v>
          </cell>
          <cell r="P1785">
            <v>22</v>
          </cell>
          <cell r="Q1785">
            <v>16.872777777777777</v>
          </cell>
          <cell r="R1785">
            <v>99</v>
          </cell>
          <cell r="S1785">
            <v>53</v>
          </cell>
          <cell r="T1785">
            <v>3</v>
          </cell>
          <cell r="U1785">
            <v>-99.884166666666673</v>
          </cell>
          <cell r="V1785">
            <v>159</v>
          </cell>
          <cell r="W1785" t="str">
            <v/>
          </cell>
        </row>
        <row r="1786">
          <cell r="A1786" t="str">
            <v>00012190</v>
          </cell>
          <cell r="C1786" t="str">
            <v>PALMA ZOLA DOS</v>
          </cell>
          <cell r="D1786" t="str">
            <v>ACAPULCO DE JUAREZ</v>
          </cell>
          <cell r="E1786" t="str">
            <v>GUERRERO</v>
          </cell>
          <cell r="F1786" t="str">
            <v>PACIFICO SUR</v>
          </cell>
          <cell r="G1786" t="str">
            <v>RIO ATOYAC</v>
          </cell>
          <cell r="H1786" t="str">
            <v>BAHIA DE ACAPULCO</v>
          </cell>
          <cell r="I1786" t="str">
            <v>CLIMATOLOGICA</v>
          </cell>
          <cell r="J1786" t="str">
            <v>CONAGUA-DGE</v>
          </cell>
          <cell r="K1786">
            <v>29495</v>
          </cell>
          <cell r="L1786">
            <v>34485</v>
          </cell>
          <cell r="M1786" t="str">
            <v>SUSPENDIDA</v>
          </cell>
          <cell r="N1786">
            <v>16</v>
          </cell>
          <cell r="O1786">
            <v>52</v>
          </cell>
          <cell r="P1786">
            <v>12</v>
          </cell>
          <cell r="Q1786">
            <v>16.87</v>
          </cell>
          <cell r="R1786">
            <v>99</v>
          </cell>
          <cell r="S1786">
            <v>53</v>
          </cell>
          <cell r="T1786">
            <v>1</v>
          </cell>
          <cell r="U1786">
            <v>-99.883611111111122</v>
          </cell>
          <cell r="V1786">
            <v>85</v>
          </cell>
          <cell r="W1786" t="str">
            <v/>
          </cell>
        </row>
        <row r="1787">
          <cell r="A1787" t="str">
            <v>00012191</v>
          </cell>
          <cell r="C1787" t="str">
            <v>ZACUALPAN</v>
          </cell>
          <cell r="D1787" t="str">
            <v>ATOYAC DE ALVAREZ</v>
          </cell>
          <cell r="E1787" t="str">
            <v>GUERRERO</v>
          </cell>
          <cell r="F1787" t="str">
            <v>PACIFICO SUR</v>
          </cell>
          <cell r="G1787" t="str">
            <v>RIO ATOYAC</v>
          </cell>
          <cell r="H1787" t="str">
            <v>ARROYO CACALUTLA</v>
          </cell>
          <cell r="I1787" t="str">
            <v>CLIMATOLOGICA</v>
          </cell>
          <cell r="J1787" t="str">
            <v>CONAGUA-DGE</v>
          </cell>
          <cell r="K1787">
            <v>28856</v>
          </cell>
          <cell r="L1787">
            <v>41851</v>
          </cell>
          <cell r="M1787" t="str">
            <v>OPERANDO</v>
          </cell>
          <cell r="N1787">
            <v>17</v>
          </cell>
          <cell r="O1787">
            <v>5</v>
          </cell>
          <cell r="P1787">
            <v>21</v>
          </cell>
          <cell r="Q1787">
            <v>17.089166666666664</v>
          </cell>
          <cell r="R1787">
            <v>100</v>
          </cell>
          <cell r="S1787">
            <v>19</v>
          </cell>
          <cell r="T1787">
            <v>34</v>
          </cell>
          <cell r="U1787">
            <v>-100.3261111111111</v>
          </cell>
          <cell r="V1787">
            <v>10</v>
          </cell>
          <cell r="W1787" t="str">
            <v/>
          </cell>
        </row>
        <row r="1788">
          <cell r="A1788" t="str">
            <v>00012192</v>
          </cell>
          <cell r="C1788" t="str">
            <v>COAPANGO (CFE)</v>
          </cell>
          <cell r="D1788" t="str">
            <v>CHILPANCINGO DE LOS BRAVO</v>
          </cell>
          <cell r="E1788" t="str">
            <v>GUERRERO</v>
          </cell>
          <cell r="F1788" t="str">
            <v>BALSAS</v>
          </cell>
          <cell r="G1788" t="str">
            <v>RIO PAPAGAYO</v>
          </cell>
          <cell r="H1788" t="str">
            <v>RIO PAPAGAYO</v>
          </cell>
          <cell r="I1788" t="str">
            <v>CLIMATOLOGICA</v>
          </cell>
          <cell r="J1788" t="str">
            <v>CFE</v>
          </cell>
          <cell r="K1788">
            <v>29129</v>
          </cell>
          <cell r="L1788">
            <v>36891</v>
          </cell>
          <cell r="M1788" t="str">
            <v>SUSPENDIDA</v>
          </cell>
          <cell r="N1788">
            <v>17</v>
          </cell>
          <cell r="O1788">
            <v>30</v>
          </cell>
          <cell r="P1788">
            <v>19</v>
          </cell>
          <cell r="Q1788">
            <v>17.505277777777778</v>
          </cell>
          <cell r="R1788">
            <v>99</v>
          </cell>
          <cell r="S1788">
            <v>38</v>
          </cell>
          <cell r="T1788">
            <v>13</v>
          </cell>
          <cell r="U1788">
            <v>-99.636944444444453</v>
          </cell>
          <cell r="V1788">
            <v>2273</v>
          </cell>
          <cell r="W1788" t="str">
            <v>ANTES FUNCIONABA COMO SAN VICENTE Y SU CLAVE ERA 00012075</v>
          </cell>
        </row>
        <row r="1789">
          <cell r="A1789" t="str">
            <v>00012193</v>
          </cell>
          <cell r="C1789" t="str">
            <v>PAPALUTLA (CFE)</v>
          </cell>
          <cell r="D1789" t="str">
            <v>COPALILLO</v>
          </cell>
          <cell r="E1789" t="str">
            <v>GUERRERO</v>
          </cell>
          <cell r="F1789" t="str">
            <v>BALSAS</v>
          </cell>
          <cell r="G1789" t="str">
            <v>RIO BALSAS-MEZCALA</v>
          </cell>
          <cell r="H1789" t="str">
            <v>RIO BALSAS- SAN JUAN TETELZINGO</v>
          </cell>
          <cell r="I1789" t="str">
            <v>CLIMATOLOGICA</v>
          </cell>
          <cell r="J1789" t="str">
            <v>CFE</v>
          </cell>
          <cell r="K1789">
            <v>28887</v>
          </cell>
          <cell r="L1789">
            <v>36891</v>
          </cell>
          <cell r="M1789" t="str">
            <v>SUSPENDIDA</v>
          </cell>
          <cell r="N1789">
            <v>18</v>
          </cell>
          <cell r="O1789">
            <v>1</v>
          </cell>
          <cell r="P1789">
            <v>15</v>
          </cell>
          <cell r="Q1789">
            <v>18.020833333333332</v>
          </cell>
          <cell r="R1789">
            <v>98</v>
          </cell>
          <cell r="S1789">
            <v>54</v>
          </cell>
          <cell r="T1789">
            <v>18</v>
          </cell>
          <cell r="U1789">
            <v>-98.905000000000001</v>
          </cell>
          <cell r="V1789">
            <v>720</v>
          </cell>
          <cell r="W1789" t="str">
            <v/>
          </cell>
        </row>
        <row r="1790">
          <cell r="A1790" t="str">
            <v>00012194</v>
          </cell>
          <cell r="C1790" t="str">
            <v>ZAPOTITLAN TABLAS (CFE)</v>
          </cell>
          <cell r="D1790" t="str">
            <v>ZAPOTITLAN TABLAS</v>
          </cell>
          <cell r="E1790" t="str">
            <v>GUERRERO</v>
          </cell>
          <cell r="F1790" t="str">
            <v>PACIFICO SUR</v>
          </cell>
          <cell r="G1790" t="str">
            <v>RIO TLAPANECO</v>
          </cell>
          <cell r="H1790" t="str">
            <v>RIO TLAPANECO</v>
          </cell>
          <cell r="I1790" t="str">
            <v>CLIMATOLOGICA</v>
          </cell>
          <cell r="J1790" t="str">
            <v>CFE</v>
          </cell>
          <cell r="K1790">
            <v>29281</v>
          </cell>
          <cell r="L1790">
            <v>36891</v>
          </cell>
          <cell r="M1790" t="str">
            <v>SUSPENDIDA</v>
          </cell>
          <cell r="N1790">
            <v>17</v>
          </cell>
          <cell r="O1790">
            <v>25</v>
          </cell>
          <cell r="P1790">
            <v>19</v>
          </cell>
          <cell r="Q1790">
            <v>17.421944444444446</v>
          </cell>
          <cell r="R1790">
            <v>98</v>
          </cell>
          <cell r="S1790">
            <v>47</v>
          </cell>
          <cell r="T1790">
            <v>19</v>
          </cell>
          <cell r="U1790">
            <v>-98.788611111111109</v>
          </cell>
          <cell r="V1790">
            <v>1750</v>
          </cell>
          <cell r="W1790" t="str">
            <v/>
          </cell>
        </row>
        <row r="1791">
          <cell r="A1791" t="str">
            <v>00012195</v>
          </cell>
          <cell r="C1791" t="str">
            <v>METLATONOC</v>
          </cell>
          <cell r="D1791" t="str">
            <v>METLATONOC</v>
          </cell>
          <cell r="E1791" t="str">
            <v>GUERRERO</v>
          </cell>
          <cell r="F1791" t="str">
            <v>PACIFICO SUR</v>
          </cell>
          <cell r="G1791" t="str">
            <v>RIO TLAPANECO</v>
          </cell>
          <cell r="H1791" t="str">
            <v>RIO ATLAMAJAC</v>
          </cell>
          <cell r="I1791" t="str">
            <v>CLIMATOLOGICA</v>
          </cell>
          <cell r="J1791" t="str">
            <v>CONAGUA-DGE</v>
          </cell>
          <cell r="K1791">
            <v>29281</v>
          </cell>
          <cell r="L1791">
            <v>41851</v>
          </cell>
          <cell r="M1791" t="str">
            <v>OPERANDO</v>
          </cell>
          <cell r="N1791">
            <v>17</v>
          </cell>
          <cell r="O1791">
            <v>11</v>
          </cell>
          <cell r="P1791">
            <v>31</v>
          </cell>
          <cell r="Q1791">
            <v>17.191944444444445</v>
          </cell>
          <cell r="R1791">
            <v>98</v>
          </cell>
          <cell r="S1791">
            <v>24</v>
          </cell>
          <cell r="T1791">
            <v>28</v>
          </cell>
          <cell r="U1791">
            <v>-98.407777777777781</v>
          </cell>
          <cell r="V1791">
            <v>2028</v>
          </cell>
          <cell r="W1791" t="str">
            <v/>
          </cell>
        </row>
        <row r="1792">
          <cell r="A1792" t="str">
            <v>00012196</v>
          </cell>
          <cell r="C1792" t="str">
            <v>TEMALACACINGO</v>
          </cell>
          <cell r="D1792" t="str">
            <v>OLINALA</v>
          </cell>
          <cell r="E1792" t="str">
            <v>GUERRERO</v>
          </cell>
          <cell r="F1792" t="str">
            <v>BALSAS</v>
          </cell>
          <cell r="G1792" t="str">
            <v>RIO TLAPANECO</v>
          </cell>
          <cell r="H1792" t="str">
            <v>RIO TLAPANECO</v>
          </cell>
          <cell r="I1792" t="str">
            <v>CLIMATOLOGICA</v>
          </cell>
          <cell r="J1792" t="str">
            <v>CONAGUA-DGE</v>
          </cell>
          <cell r="K1792">
            <v>29403</v>
          </cell>
          <cell r="L1792">
            <v>31412</v>
          </cell>
          <cell r="M1792" t="str">
            <v>SUSPENDIDA</v>
          </cell>
          <cell r="N1792">
            <v>17</v>
          </cell>
          <cell r="O1792">
            <v>52</v>
          </cell>
          <cell r="P1792">
            <v>50</v>
          </cell>
          <cell r="Q1792">
            <v>17.880555555555556</v>
          </cell>
          <cell r="R1792">
            <v>98</v>
          </cell>
          <cell r="S1792">
            <v>41</v>
          </cell>
          <cell r="T1792">
            <v>7</v>
          </cell>
          <cell r="U1792">
            <v>-98.685277777777785</v>
          </cell>
          <cell r="V1792">
            <v>1550</v>
          </cell>
          <cell r="W1792" t="str">
            <v/>
          </cell>
        </row>
        <row r="1793">
          <cell r="A1793" t="str">
            <v>00012197</v>
          </cell>
          <cell r="C1793" t="str">
            <v>LA LAJA</v>
          </cell>
          <cell r="D1793" t="str">
            <v>ACAPULCO DE JUAREZ</v>
          </cell>
          <cell r="E1793" t="str">
            <v>GUERRERO</v>
          </cell>
          <cell r="F1793" t="str">
            <v>PACIFICO SUR</v>
          </cell>
          <cell r="G1793" t="str">
            <v>RIO ATOYAC</v>
          </cell>
          <cell r="H1793" t="str">
            <v>RIO LA SABANA</v>
          </cell>
          <cell r="I1793" t="str">
            <v>CLIMATOLOGICA</v>
          </cell>
          <cell r="J1793" t="str">
            <v>CONAGUA-DGE</v>
          </cell>
          <cell r="K1793">
            <v>28157</v>
          </cell>
          <cell r="L1793">
            <v>34485</v>
          </cell>
          <cell r="M1793" t="str">
            <v>SUSPENDIDA</v>
          </cell>
          <cell r="N1793">
            <v>16</v>
          </cell>
          <cell r="O1793">
            <v>55</v>
          </cell>
          <cell r="P1793">
            <v>0</v>
          </cell>
          <cell r="Q1793">
            <v>16.916666666666668</v>
          </cell>
          <cell r="R1793">
            <v>99</v>
          </cell>
          <cell r="S1793">
            <v>48</v>
          </cell>
          <cell r="T1793">
            <v>0</v>
          </cell>
          <cell r="U1793">
            <v>-99.8</v>
          </cell>
          <cell r="V1793">
            <v>43</v>
          </cell>
          <cell r="W1793" t="str">
            <v/>
          </cell>
        </row>
        <row r="1794">
          <cell r="A1794" t="str">
            <v>00012198</v>
          </cell>
          <cell r="C1794" t="str">
            <v>PETAQUILLAS</v>
          </cell>
          <cell r="D1794" t="str">
            <v>CHILPANCINGO DE LOS BRAVO</v>
          </cell>
          <cell r="E1794" t="str">
            <v>GUERRERO</v>
          </cell>
          <cell r="F1794" t="str">
            <v>BALSAS</v>
          </cell>
          <cell r="G1794" t="str">
            <v>RIO PAPAGAYO</v>
          </cell>
          <cell r="H1794" t="str">
            <v>RIO AZUL</v>
          </cell>
          <cell r="I1794" t="str">
            <v>CLIMATOLOGICA</v>
          </cell>
          <cell r="J1794" t="str">
            <v>CONAGUA-DGE</v>
          </cell>
          <cell r="K1794">
            <v>29373</v>
          </cell>
          <cell r="L1794">
            <v>41912</v>
          </cell>
          <cell r="M1794" t="str">
            <v>OPERANDO</v>
          </cell>
          <cell r="N1794">
            <v>17</v>
          </cell>
          <cell r="O1794">
            <v>29</v>
          </cell>
          <cell r="P1794">
            <v>8</v>
          </cell>
          <cell r="Q1794">
            <v>17.485555555555557</v>
          </cell>
          <cell r="R1794">
            <v>99</v>
          </cell>
          <cell r="S1794">
            <v>27</v>
          </cell>
          <cell r="T1794">
            <v>14</v>
          </cell>
          <cell r="U1794">
            <v>-99.453888888888898</v>
          </cell>
          <cell r="V1794">
            <v>1200</v>
          </cell>
          <cell r="W1794" t="str">
            <v/>
          </cell>
        </row>
        <row r="1795">
          <cell r="A1795" t="str">
            <v>00012199</v>
          </cell>
          <cell r="C1795" t="str">
            <v>XOCHIHUEHUETLAN</v>
          </cell>
          <cell r="D1795" t="str">
            <v>XOCHIHUEHUETLAN</v>
          </cell>
          <cell r="E1795" t="str">
            <v>GUERRERO</v>
          </cell>
          <cell r="F1795" t="str">
            <v>BALSAS</v>
          </cell>
          <cell r="G1795" t="str">
            <v>RIO TLAPANECO</v>
          </cell>
          <cell r="H1795" t="str">
            <v>RIO SALADO</v>
          </cell>
          <cell r="I1795" t="str">
            <v>CLIMATOLOGICA</v>
          </cell>
          <cell r="J1795" t="str">
            <v>CONAGUA-DGE</v>
          </cell>
          <cell r="K1795">
            <v>29403</v>
          </cell>
          <cell r="L1795">
            <v>41851</v>
          </cell>
          <cell r="M1795" t="str">
            <v>OPERANDO</v>
          </cell>
          <cell r="N1795">
            <v>17</v>
          </cell>
          <cell r="O1795">
            <v>54</v>
          </cell>
          <cell r="P1795">
            <v>43</v>
          </cell>
          <cell r="Q1795">
            <v>17.911944444444444</v>
          </cell>
          <cell r="R1795">
            <v>98</v>
          </cell>
          <cell r="S1795">
            <v>28</v>
          </cell>
          <cell r="T1795">
            <v>55</v>
          </cell>
          <cell r="U1795">
            <v>-98.481944444444451</v>
          </cell>
          <cell r="V1795">
            <v>1019</v>
          </cell>
          <cell r="W1795" t="str">
            <v/>
          </cell>
        </row>
        <row r="1796">
          <cell r="A1796" t="str">
            <v>00012200</v>
          </cell>
          <cell r="C1796" t="str">
            <v>IGUALITA</v>
          </cell>
          <cell r="D1796" t="str">
            <v>XALPATLAHUAC</v>
          </cell>
          <cell r="E1796" t="str">
            <v>GUERRERO</v>
          </cell>
          <cell r="F1796" t="str">
            <v>BALSAS</v>
          </cell>
          <cell r="G1796" t="str">
            <v>RIO TLAPANECO</v>
          </cell>
          <cell r="H1796" t="str">
            <v>RIO ATLAMAJAC</v>
          </cell>
          <cell r="I1796" t="str">
            <v>CLIMATOLOGICA</v>
          </cell>
          <cell r="J1796" t="str">
            <v>CONAGUA-DGE</v>
          </cell>
          <cell r="K1796">
            <v>29281</v>
          </cell>
          <cell r="L1796">
            <v>41851</v>
          </cell>
          <cell r="M1796" t="str">
            <v>OPERANDO</v>
          </cell>
          <cell r="N1796">
            <v>17</v>
          </cell>
          <cell r="O1796">
            <v>27</v>
          </cell>
          <cell r="P1796">
            <v>55</v>
          </cell>
          <cell r="Q1796">
            <v>17.465277777777779</v>
          </cell>
          <cell r="R1796">
            <v>98</v>
          </cell>
          <cell r="S1796">
            <v>31</v>
          </cell>
          <cell r="T1796">
            <v>5</v>
          </cell>
          <cell r="U1796">
            <v>-98.518055555555549</v>
          </cell>
          <cell r="V1796">
            <v>1107</v>
          </cell>
          <cell r="W1796" t="str">
            <v/>
          </cell>
        </row>
        <row r="1797">
          <cell r="A1797" t="str">
            <v>00012201</v>
          </cell>
          <cell r="C1797" t="str">
            <v>COSTA AZUL</v>
          </cell>
          <cell r="D1797" t="str">
            <v>ACAPULCO DE JUAREZ</v>
          </cell>
          <cell r="E1797" t="str">
            <v>GUERRERO</v>
          </cell>
          <cell r="F1797" t="str">
            <v>PACIFICO SUR</v>
          </cell>
          <cell r="G1797" t="str">
            <v>RIO ATOYAC</v>
          </cell>
          <cell r="H1797" t="str">
            <v>BAHIA DE ACAPULCO</v>
          </cell>
          <cell r="I1797" t="str">
            <v>CLIMATOLOGICA</v>
          </cell>
          <cell r="J1797" t="str">
            <v>CONAGUA-DGE</v>
          </cell>
          <cell r="K1797">
            <v>28430</v>
          </cell>
          <cell r="L1797">
            <v>34485</v>
          </cell>
          <cell r="M1797" t="str">
            <v>SUSPENDIDA</v>
          </cell>
          <cell r="N1797">
            <v>16</v>
          </cell>
          <cell r="O1797">
            <v>52</v>
          </cell>
          <cell r="P1797">
            <v>0</v>
          </cell>
          <cell r="Q1797">
            <v>16.866666666666667</v>
          </cell>
          <cell r="R1797">
            <v>99</v>
          </cell>
          <cell r="S1797">
            <v>53</v>
          </cell>
          <cell r="T1797">
            <v>0</v>
          </cell>
          <cell r="U1797">
            <v>-99.88333333333334</v>
          </cell>
          <cell r="V1797">
            <v>45</v>
          </cell>
          <cell r="W1797" t="str">
            <v/>
          </cell>
        </row>
        <row r="1798">
          <cell r="A1798" t="str">
            <v>00012202</v>
          </cell>
          <cell r="C1798" t="str">
            <v>LA GARITA</v>
          </cell>
          <cell r="D1798" t="str">
            <v>ACAPULCO DE JUAREZ</v>
          </cell>
          <cell r="E1798" t="str">
            <v>GUERRERO</v>
          </cell>
          <cell r="F1798" t="str">
            <v>PACIFICO SUR</v>
          </cell>
          <cell r="G1798" t="str">
            <v>RIO ATOYAC</v>
          </cell>
          <cell r="H1798" t="str">
            <v>RIO COYUCA</v>
          </cell>
          <cell r="I1798" t="str">
            <v>CLIMATOLOGICA</v>
          </cell>
          <cell r="J1798" t="str">
            <v>CONAGUA-DGE</v>
          </cell>
          <cell r="K1798">
            <v>28157</v>
          </cell>
          <cell r="L1798">
            <v>34485</v>
          </cell>
          <cell r="M1798" t="str">
            <v>SUSPENDIDA</v>
          </cell>
          <cell r="N1798">
            <v>16</v>
          </cell>
          <cell r="O1798">
            <v>56</v>
          </cell>
          <cell r="P1798">
            <v>0</v>
          </cell>
          <cell r="Q1798">
            <v>16.933333333333334</v>
          </cell>
          <cell r="R1798">
            <v>99</v>
          </cell>
          <cell r="S1798">
            <v>47</v>
          </cell>
          <cell r="T1798">
            <v>0</v>
          </cell>
          <cell r="U1798">
            <v>-99.783333333333331</v>
          </cell>
          <cell r="V1798">
            <v>45</v>
          </cell>
          <cell r="W1798" t="str">
            <v/>
          </cell>
        </row>
        <row r="1799">
          <cell r="A1799" t="str">
            <v>00012203</v>
          </cell>
          <cell r="C1799" t="str">
            <v>HOGAR MODERNO</v>
          </cell>
          <cell r="D1799" t="str">
            <v>ACAPULCO DE JUAREZ</v>
          </cell>
          <cell r="E1799" t="str">
            <v>GUERRERO</v>
          </cell>
          <cell r="F1799" t="str">
            <v>PACIFICO SUR</v>
          </cell>
          <cell r="G1799" t="str">
            <v>RIO ATOYAC</v>
          </cell>
          <cell r="H1799" t="str">
            <v>BAHIA DE ACAPULCO</v>
          </cell>
          <cell r="I1799" t="str">
            <v>CLIMATOLOGICA</v>
          </cell>
          <cell r="J1799" t="str">
            <v>CONAGUA-DGE</v>
          </cell>
          <cell r="K1799">
            <v>28157</v>
          </cell>
          <cell r="L1799">
            <v>34485</v>
          </cell>
          <cell r="M1799" t="str">
            <v>SUSPENDIDA</v>
          </cell>
          <cell r="N1799">
            <v>16</v>
          </cell>
          <cell r="O1799">
            <v>52</v>
          </cell>
          <cell r="P1799">
            <v>0</v>
          </cell>
          <cell r="Q1799">
            <v>16.866666666666667</v>
          </cell>
          <cell r="R1799">
            <v>99</v>
          </cell>
          <cell r="S1799">
            <v>53</v>
          </cell>
          <cell r="T1799">
            <v>0</v>
          </cell>
          <cell r="U1799">
            <v>-99.88333333333334</v>
          </cell>
          <cell r="V1799">
            <v>45</v>
          </cell>
          <cell r="W1799" t="str">
            <v/>
          </cell>
        </row>
        <row r="1800">
          <cell r="A1800" t="str">
            <v>00012204</v>
          </cell>
          <cell r="C1800" t="str">
            <v>YEXTLA</v>
          </cell>
          <cell r="D1800" t="str">
            <v>LEONARDO BRAVO</v>
          </cell>
          <cell r="E1800" t="str">
            <v>GUERRERO</v>
          </cell>
          <cell r="F1800" t="str">
            <v>BALSAS</v>
          </cell>
          <cell r="G1800" t="str">
            <v>RIO BALSAS-MEZCALA</v>
          </cell>
          <cell r="H1800" t="str">
            <v>RIO HUAUTLA</v>
          </cell>
          <cell r="I1800" t="str">
            <v>CLIMATOLOGICA</v>
          </cell>
          <cell r="J1800" t="str">
            <v>CONAGUA-DGE</v>
          </cell>
          <cell r="K1800">
            <v>29312</v>
          </cell>
          <cell r="L1800">
            <v>41851</v>
          </cell>
          <cell r="M1800" t="str">
            <v>OPERANDO</v>
          </cell>
          <cell r="N1800">
            <v>17</v>
          </cell>
          <cell r="O1800">
            <v>36</v>
          </cell>
          <cell r="P1800">
            <v>12</v>
          </cell>
          <cell r="Q1800">
            <v>17.603333333333335</v>
          </cell>
          <cell r="R1800">
            <v>99</v>
          </cell>
          <cell r="S1800">
            <v>56</v>
          </cell>
          <cell r="T1800">
            <v>0</v>
          </cell>
          <cell r="U1800">
            <v>-99.933333333333337</v>
          </cell>
          <cell r="V1800">
            <v>1316</v>
          </cell>
          <cell r="W1800" t="str">
            <v/>
          </cell>
        </row>
        <row r="1801">
          <cell r="A1801" t="str">
            <v>00012205</v>
          </cell>
          <cell r="C1801" t="str">
            <v>PUEBLO HIDALGO</v>
          </cell>
          <cell r="D1801" t="str">
            <v>SAN LUIS ACATLAN</v>
          </cell>
          <cell r="E1801" t="str">
            <v>GUERRERO</v>
          </cell>
          <cell r="F1801" t="str">
            <v>PACIFICO SUR</v>
          </cell>
          <cell r="G1801" t="str">
            <v>RIO NEXPA</v>
          </cell>
          <cell r="H1801" t="str">
            <v>RIO MARQUELIA</v>
          </cell>
          <cell r="I1801" t="str">
            <v>CLIMATOLOGICA</v>
          </cell>
          <cell r="J1801" t="str">
            <v>CONAGUA-DGE</v>
          </cell>
          <cell r="K1801">
            <v>29556</v>
          </cell>
          <cell r="L1801">
            <v>41882</v>
          </cell>
          <cell r="M1801" t="str">
            <v>OPERANDO</v>
          </cell>
          <cell r="N1801">
            <v>16</v>
          </cell>
          <cell r="O1801">
            <v>57</v>
          </cell>
          <cell r="P1801">
            <v>0</v>
          </cell>
          <cell r="Q1801">
            <v>16.95</v>
          </cell>
          <cell r="R1801">
            <v>98</v>
          </cell>
          <cell r="S1801">
            <v>39</v>
          </cell>
          <cell r="T1801">
            <v>20</v>
          </cell>
          <cell r="U1801">
            <v>-98.655555555555566</v>
          </cell>
          <cell r="V1801">
            <v>268</v>
          </cell>
          <cell r="W1801" t="str">
            <v/>
          </cell>
        </row>
        <row r="1802">
          <cell r="A1802" t="str">
            <v>00012206</v>
          </cell>
          <cell r="C1802" t="str">
            <v>AHUACUOTZINGO</v>
          </cell>
          <cell r="D1802" t="str">
            <v>AHUACUOTZINGO</v>
          </cell>
          <cell r="E1802" t="str">
            <v>GUERRERO</v>
          </cell>
          <cell r="F1802" t="str">
            <v>BALSAS</v>
          </cell>
          <cell r="G1802" t="str">
            <v>RIO BALSAS-MEZCALA</v>
          </cell>
          <cell r="H1802" t="str">
            <v>RIO PACHUMECO</v>
          </cell>
          <cell r="I1802" t="str">
            <v>CLIMATOLOGICA</v>
          </cell>
          <cell r="J1802" t="str">
            <v>CONAGUA-DGE</v>
          </cell>
          <cell r="K1802">
            <v>29312</v>
          </cell>
          <cell r="L1802">
            <v>41851</v>
          </cell>
          <cell r="M1802" t="str">
            <v>OPERANDO</v>
          </cell>
          <cell r="N1802">
            <v>17</v>
          </cell>
          <cell r="O1802">
            <v>43</v>
          </cell>
          <cell r="P1802">
            <v>11</v>
          </cell>
          <cell r="Q1802">
            <v>17.71972222222222</v>
          </cell>
          <cell r="R1802">
            <v>98</v>
          </cell>
          <cell r="S1802">
            <v>58</v>
          </cell>
          <cell r="T1802">
            <v>31</v>
          </cell>
          <cell r="U1802">
            <v>-98.975277777777777</v>
          </cell>
          <cell r="V1802">
            <v>1300</v>
          </cell>
          <cell r="W1802" t="str">
            <v/>
          </cell>
        </row>
        <row r="1803">
          <cell r="A1803" t="str">
            <v>00012207</v>
          </cell>
          <cell r="C1803" t="str">
            <v>ACUITLAPAN</v>
          </cell>
          <cell r="D1803" t="str">
            <v>TAXCO DE ALARCON</v>
          </cell>
          <cell r="E1803" t="str">
            <v>GUERRERO</v>
          </cell>
          <cell r="F1803" t="str">
            <v>AGUAS DEL VALLE DE MEXICO</v>
          </cell>
          <cell r="G1803" t="str">
            <v>RIO GRANDE DE AMACUZAC</v>
          </cell>
          <cell r="H1803" t="str">
            <v>RIO ALTO AMACUZAC</v>
          </cell>
          <cell r="I1803" t="str">
            <v>CLIMATOLOGICA</v>
          </cell>
          <cell r="J1803" t="str">
            <v>CONAGUA-DGE</v>
          </cell>
          <cell r="K1803">
            <v>29587</v>
          </cell>
          <cell r="L1803">
            <v>41759</v>
          </cell>
          <cell r="M1803" t="str">
            <v>OPERANDO</v>
          </cell>
          <cell r="N1803">
            <v>18</v>
          </cell>
          <cell r="O1803">
            <v>36</v>
          </cell>
          <cell r="P1803">
            <v>3</v>
          </cell>
          <cell r="Q1803">
            <v>18.600833333333334</v>
          </cell>
          <cell r="R1803">
            <v>99</v>
          </cell>
          <cell r="S1803">
            <v>32</v>
          </cell>
          <cell r="T1803">
            <v>35</v>
          </cell>
          <cell r="U1803">
            <v>-99.543055555555554</v>
          </cell>
          <cell r="V1803">
            <v>1600</v>
          </cell>
          <cell r="W1803" t="str">
            <v/>
          </cell>
        </row>
        <row r="1804">
          <cell r="A1804" t="str">
            <v>00012208</v>
          </cell>
          <cell r="C1804" t="str">
            <v>CUAJINICUILAPA</v>
          </cell>
          <cell r="D1804" t="str">
            <v>CUAJINICUILAPA</v>
          </cell>
          <cell r="E1804" t="str">
            <v>GUERRERO</v>
          </cell>
          <cell r="F1804" t="str">
            <v>PACIFICO SUR</v>
          </cell>
          <cell r="G1804" t="str">
            <v>RIO LA ARENA</v>
          </cell>
          <cell r="H1804" t="str">
            <v>LAGUNA DE MONTENGO</v>
          </cell>
          <cell r="I1804" t="str">
            <v>CLIMATOLOGICA</v>
          </cell>
          <cell r="J1804" t="str">
            <v>CONAGUA-DGE</v>
          </cell>
          <cell r="K1804">
            <v>29587</v>
          </cell>
          <cell r="L1804">
            <v>41882</v>
          </cell>
          <cell r="M1804" t="str">
            <v>OPERANDO</v>
          </cell>
          <cell r="N1804">
            <v>16</v>
          </cell>
          <cell r="O1804">
            <v>22</v>
          </cell>
          <cell r="P1804">
            <v>8</v>
          </cell>
          <cell r="Q1804">
            <v>16.36888888888889</v>
          </cell>
          <cell r="R1804">
            <v>98</v>
          </cell>
          <cell r="S1804">
            <v>32</v>
          </cell>
          <cell r="T1804">
            <v>34</v>
          </cell>
          <cell r="U1804">
            <v>-98.542777777777772</v>
          </cell>
          <cell r="V1804">
            <v>100</v>
          </cell>
          <cell r="W1804" t="str">
            <v/>
          </cell>
        </row>
        <row r="1805">
          <cell r="A1805" t="str">
            <v>00012209</v>
          </cell>
          <cell r="C1805" t="str">
            <v>EL MOGOTE</v>
          </cell>
          <cell r="D1805" t="str">
            <v>PILCAYA</v>
          </cell>
          <cell r="E1805" t="str">
            <v>GUERRERO</v>
          </cell>
          <cell r="F1805" t="str">
            <v>AGUAS DEL VALLE DE MEXICO</v>
          </cell>
          <cell r="G1805" t="str">
            <v>RIO GRANDE DE AMACUZAC</v>
          </cell>
          <cell r="H1805" t="str">
            <v>RIO ALTO AMACUZAC</v>
          </cell>
          <cell r="I1805" t="str">
            <v>CLIMATOLOGICA</v>
          </cell>
          <cell r="J1805" t="str">
            <v>CONAGUA-DGE</v>
          </cell>
          <cell r="K1805">
            <v>29037</v>
          </cell>
          <cell r="L1805">
            <v>41759</v>
          </cell>
          <cell r="M1805" t="str">
            <v>OPERANDO</v>
          </cell>
          <cell r="N1805">
            <v>18</v>
          </cell>
          <cell r="O1805">
            <v>40</v>
          </cell>
          <cell r="P1805">
            <v>48</v>
          </cell>
          <cell r="Q1805">
            <v>18.68</v>
          </cell>
          <cell r="R1805">
            <v>99</v>
          </cell>
          <cell r="S1805">
            <v>33</v>
          </cell>
          <cell r="T1805">
            <v>39</v>
          </cell>
          <cell r="U1805">
            <v>-99.560833333333335</v>
          </cell>
          <cell r="V1805">
            <v>1490</v>
          </cell>
          <cell r="W1805" t="str">
            <v/>
          </cell>
        </row>
        <row r="1806">
          <cell r="A1806" t="str">
            <v>00012210</v>
          </cell>
          <cell r="C1806" t="str">
            <v>IXTAPILLA</v>
          </cell>
          <cell r="D1806" t="str">
            <v>CUTZAMALA DE PINZON</v>
          </cell>
          <cell r="E1806" t="str">
            <v>GUERRERO</v>
          </cell>
          <cell r="F1806" t="str">
            <v>AGUAS DEL VALLE DE MEXICO</v>
          </cell>
          <cell r="G1806" t="str">
            <v>RIO CUTZAMALA</v>
          </cell>
          <cell r="H1806" t="str">
            <v>RIO CUTZAMALA</v>
          </cell>
          <cell r="I1806" t="str">
            <v>CLIMATOLOGICA</v>
          </cell>
          <cell r="J1806" t="str">
            <v>CONAGUA-DGE</v>
          </cell>
          <cell r="K1806">
            <v>29587</v>
          </cell>
          <cell r="L1806">
            <v>41882</v>
          </cell>
          <cell r="M1806" t="str">
            <v>OPERANDO</v>
          </cell>
          <cell r="N1806">
            <v>18</v>
          </cell>
          <cell r="O1806">
            <v>32</v>
          </cell>
          <cell r="P1806">
            <v>42</v>
          </cell>
          <cell r="Q1806">
            <v>18.545000000000002</v>
          </cell>
          <cell r="R1806">
            <v>100</v>
          </cell>
          <cell r="S1806">
            <v>36</v>
          </cell>
          <cell r="T1806">
            <v>0</v>
          </cell>
          <cell r="U1806">
            <v>-100.6</v>
          </cell>
          <cell r="V1806">
            <v>280</v>
          </cell>
          <cell r="W1806" t="str">
            <v/>
          </cell>
        </row>
        <row r="1807">
          <cell r="A1807" t="str">
            <v>00012211</v>
          </cell>
          <cell r="C1807" t="str">
            <v>NANCINTLA</v>
          </cell>
          <cell r="D1807" t="str">
            <v>SAN MIGUEL TOTOLAPAN</v>
          </cell>
          <cell r="E1807" t="str">
            <v>GUERRERO</v>
          </cell>
          <cell r="F1807" t="str">
            <v>BALSAS</v>
          </cell>
          <cell r="G1807" t="str">
            <v>RIO BALSAS-MEZCALA</v>
          </cell>
          <cell r="H1807" t="str">
            <v>RIO HUAUTLA</v>
          </cell>
          <cell r="I1807" t="str">
            <v>CLIMATOLOGICA</v>
          </cell>
          <cell r="J1807" t="str">
            <v>CONAGUA-DGE</v>
          </cell>
          <cell r="K1807">
            <v>29342</v>
          </cell>
          <cell r="L1807">
            <v>41608</v>
          </cell>
          <cell r="M1807" t="str">
            <v>OPERANDO</v>
          </cell>
          <cell r="N1807">
            <v>17</v>
          </cell>
          <cell r="O1807">
            <v>44</v>
          </cell>
          <cell r="P1807">
            <v>52</v>
          </cell>
          <cell r="Q1807">
            <v>17.747777777777777</v>
          </cell>
          <cell r="R1807">
            <v>100</v>
          </cell>
          <cell r="S1807">
            <v>12</v>
          </cell>
          <cell r="T1807">
            <v>10</v>
          </cell>
          <cell r="U1807">
            <v>-100.20277777777778</v>
          </cell>
          <cell r="V1807">
            <v>960</v>
          </cell>
          <cell r="W1807" t="str">
            <v/>
          </cell>
        </row>
        <row r="1808">
          <cell r="A1808" t="str">
            <v>00012212</v>
          </cell>
          <cell r="C1808" t="str">
            <v>TUZANTLAN</v>
          </cell>
          <cell r="D1808" t="str">
            <v>ATENANGO DEL RIO</v>
          </cell>
          <cell r="E1808" t="str">
            <v>GUERRERO</v>
          </cell>
          <cell r="F1808" t="str">
            <v>AGUAS DEL VALLE DE MEXICO</v>
          </cell>
          <cell r="G1808" t="str">
            <v>RIO GRANDE DE AMACUZAC</v>
          </cell>
          <cell r="H1808" t="str">
            <v>RIO BAJO AMACUZAC</v>
          </cell>
          <cell r="I1808" t="str">
            <v>CLIMATOLOGICA</v>
          </cell>
          <cell r="J1808" t="str">
            <v>CONAGUA-DGE</v>
          </cell>
          <cell r="K1808">
            <v>29952</v>
          </cell>
          <cell r="L1808">
            <v>41851</v>
          </cell>
          <cell r="M1808" t="str">
            <v>OPERANDO</v>
          </cell>
          <cell r="N1808">
            <v>18</v>
          </cell>
          <cell r="O1808">
            <v>12</v>
          </cell>
          <cell r="P1808">
            <v>16</v>
          </cell>
          <cell r="Q1808">
            <v>18.204444444444444</v>
          </cell>
          <cell r="R1808">
            <v>99</v>
          </cell>
          <cell r="S1808">
            <v>10</v>
          </cell>
          <cell r="T1808">
            <v>57</v>
          </cell>
          <cell r="U1808">
            <v>-99.182500000000005</v>
          </cell>
          <cell r="V1808">
            <v>940</v>
          </cell>
          <cell r="W1808" t="str">
            <v/>
          </cell>
        </row>
        <row r="1809">
          <cell r="A1809" t="str">
            <v>00012214</v>
          </cell>
          <cell r="C1809" t="str">
            <v>COACOYULICHAN</v>
          </cell>
          <cell r="D1809" t="str">
            <v>CUAUTEPEC</v>
          </cell>
          <cell r="E1809" t="str">
            <v>GUERRERO</v>
          </cell>
          <cell r="F1809" t="str">
            <v>PACIFICO SUR</v>
          </cell>
          <cell r="G1809" t="str">
            <v>RIO NEXPA</v>
          </cell>
          <cell r="H1809" t="str">
            <v>RIO COPALA</v>
          </cell>
          <cell r="I1809" t="str">
            <v>CLIMATOLOGICA</v>
          </cell>
          <cell r="J1809" t="str">
            <v>CONAGUA-DGE</v>
          </cell>
          <cell r="K1809">
            <v>29891</v>
          </cell>
          <cell r="L1809">
            <v>40056</v>
          </cell>
          <cell r="M1809" t="str">
            <v>OPERANDO</v>
          </cell>
          <cell r="N1809">
            <v>16</v>
          </cell>
          <cell r="O1809">
            <v>47</v>
          </cell>
          <cell r="P1809">
            <v>38</v>
          </cell>
          <cell r="Q1809">
            <v>16.79388888888889</v>
          </cell>
          <cell r="R1809">
            <v>98</v>
          </cell>
          <cell r="S1809">
            <v>56</v>
          </cell>
          <cell r="T1809">
            <v>8</v>
          </cell>
          <cell r="U1809">
            <v>-98.935555555555553</v>
          </cell>
          <cell r="V1809">
            <v>400</v>
          </cell>
          <cell r="W1809" t="str">
            <v/>
          </cell>
        </row>
        <row r="1810">
          <cell r="A1810" t="str">
            <v>00012215</v>
          </cell>
          <cell r="C1810" t="str">
            <v>DOS BOCAS</v>
          </cell>
          <cell r="D1810" t="str">
            <v>PILCAYA</v>
          </cell>
          <cell r="E1810" t="str">
            <v>GUERRERO</v>
          </cell>
          <cell r="F1810" t="str">
            <v>BALSAS</v>
          </cell>
          <cell r="G1810" t="str">
            <v>RIO GRANDE DE AMACUZAC</v>
          </cell>
          <cell r="H1810" t="str">
            <v>RIO SULTEPEC</v>
          </cell>
          <cell r="I1810" t="str">
            <v>CLIMATOLOGICA</v>
          </cell>
          <cell r="J1810" t="str">
            <v>CONAGUA-DGE</v>
          </cell>
          <cell r="K1810">
            <v>29830</v>
          </cell>
          <cell r="L1810">
            <v>41608</v>
          </cell>
          <cell r="M1810" t="str">
            <v>OPERANDO</v>
          </cell>
          <cell r="N1810">
            <v>18</v>
          </cell>
          <cell r="O1810">
            <v>40</v>
          </cell>
          <cell r="P1810">
            <v>16</v>
          </cell>
          <cell r="Q1810">
            <v>18.671111111111113</v>
          </cell>
          <cell r="R1810">
            <v>99</v>
          </cell>
          <cell r="S1810">
            <v>30</v>
          </cell>
          <cell r="T1810">
            <v>0</v>
          </cell>
          <cell r="U1810">
            <v>-99.5</v>
          </cell>
          <cell r="V1810">
            <v>1239</v>
          </cell>
          <cell r="W1810" t="str">
            <v/>
          </cell>
        </row>
        <row r="1811">
          <cell r="A1811" t="str">
            <v>00012216</v>
          </cell>
          <cell r="C1811" t="str">
            <v>ESCUELA SEC. IGUALA DE LA INDE</v>
          </cell>
          <cell r="D1811" t="str">
            <v>IGUALA DE LA INDEPENDENCIA</v>
          </cell>
          <cell r="E1811" t="str">
            <v>GUERRERO</v>
          </cell>
          <cell r="F1811" t="str">
            <v>BALSAS</v>
          </cell>
          <cell r="G1811" t="str">
            <v>RIO BALSAS-MEZCALA</v>
          </cell>
          <cell r="H1811" t="str">
            <v>RIO COLULA O IGUALA</v>
          </cell>
          <cell r="I1811" t="str">
            <v>CLIMATOLOGICA</v>
          </cell>
          <cell r="J1811" t="str">
            <v>CONAGUA-DGE</v>
          </cell>
          <cell r="K1811">
            <v>30317</v>
          </cell>
          <cell r="L1811">
            <v>34334</v>
          </cell>
          <cell r="M1811" t="str">
            <v>SUSPENDIDA</v>
          </cell>
          <cell r="N1811">
            <v>18</v>
          </cell>
          <cell r="O1811">
            <v>21</v>
          </cell>
          <cell r="P1811">
            <v>0</v>
          </cell>
          <cell r="Q1811">
            <v>18.350000000000001</v>
          </cell>
          <cell r="R1811">
            <v>99</v>
          </cell>
          <cell r="S1811">
            <v>32</v>
          </cell>
          <cell r="T1811">
            <v>0</v>
          </cell>
          <cell r="U1811">
            <v>-99.533333333333331</v>
          </cell>
          <cell r="V1811">
            <v>871</v>
          </cell>
          <cell r="W1811" t="str">
            <v/>
          </cell>
        </row>
        <row r="1812">
          <cell r="A1812" t="str">
            <v>00012217</v>
          </cell>
          <cell r="C1812" t="str">
            <v>E.T.ARROYO 106 CRUZ GRANDE</v>
          </cell>
          <cell r="D1812" t="str">
            <v>FLORENCIO VILLARREAL</v>
          </cell>
          <cell r="E1812" t="str">
            <v>GUERRERO</v>
          </cell>
          <cell r="F1812" t="str">
            <v>PACIFICO SUR</v>
          </cell>
          <cell r="G1812" t="str">
            <v>RIO NEXPA</v>
          </cell>
          <cell r="H1812" t="str">
            <v>RIO NEXPA</v>
          </cell>
          <cell r="I1812" t="str">
            <v>CLIMATOLOGICA</v>
          </cell>
          <cell r="J1812" t="str">
            <v>CONAGUA-DGE</v>
          </cell>
          <cell r="K1812">
            <v>29983</v>
          </cell>
          <cell r="L1812">
            <v>34699</v>
          </cell>
          <cell r="M1812" t="str">
            <v>SUSPENDIDA</v>
          </cell>
          <cell r="N1812">
            <v>16</v>
          </cell>
          <cell r="O1812">
            <v>44</v>
          </cell>
          <cell r="P1812">
            <v>0</v>
          </cell>
          <cell r="Q1812">
            <v>16.733333333333334</v>
          </cell>
          <cell r="R1812">
            <v>99</v>
          </cell>
          <cell r="S1812">
            <v>7</v>
          </cell>
          <cell r="T1812">
            <v>0</v>
          </cell>
          <cell r="U1812">
            <v>-99.11666666666666</v>
          </cell>
          <cell r="V1812">
            <v>51</v>
          </cell>
          <cell r="W1812" t="str">
            <v/>
          </cell>
        </row>
        <row r="1813">
          <cell r="A1813" t="str">
            <v>00012218</v>
          </cell>
          <cell r="C1813" t="str">
            <v>IXTAPA ZIHUATANEJO</v>
          </cell>
          <cell r="D1813" t="str">
            <v>ZIHUATANEJO DE AZUETA</v>
          </cell>
          <cell r="E1813" t="str">
            <v>GUERRERO</v>
          </cell>
          <cell r="F1813" t="str">
            <v>PACIFICO SUR</v>
          </cell>
          <cell r="G1813" t="str">
            <v>RIO IXTAPA</v>
          </cell>
          <cell r="H1813" t="str">
            <v>RIO PONTLA Y ARROYO GRANDE</v>
          </cell>
          <cell r="I1813" t="str">
            <v>CLIMATOLOGICA</v>
          </cell>
          <cell r="J1813" t="str">
            <v>CONAGUA-DGE</v>
          </cell>
          <cell r="K1813">
            <v>29952</v>
          </cell>
          <cell r="L1813">
            <v>37072</v>
          </cell>
          <cell r="M1813" t="str">
            <v>SUSPENDIDA</v>
          </cell>
          <cell r="N1813">
            <v>17</v>
          </cell>
          <cell r="O1813">
            <v>39</v>
          </cell>
          <cell r="P1813">
            <v>25</v>
          </cell>
          <cell r="Q1813">
            <v>17.656944444444441</v>
          </cell>
          <cell r="R1813">
            <v>101</v>
          </cell>
          <cell r="S1813">
            <v>35</v>
          </cell>
          <cell r="T1813">
            <v>35</v>
          </cell>
          <cell r="U1813">
            <v>-101.59305555555555</v>
          </cell>
          <cell r="V1813">
            <v>5</v>
          </cell>
          <cell r="W1813" t="str">
            <v/>
          </cell>
        </row>
        <row r="1814">
          <cell r="A1814" t="str">
            <v>00012219</v>
          </cell>
          <cell r="C1814" t="str">
            <v>LAGUNA DE COYUCA</v>
          </cell>
          <cell r="D1814" t="str">
            <v>COYUCA DE BENITEZ</v>
          </cell>
          <cell r="E1814" t="str">
            <v>GUERRERO</v>
          </cell>
          <cell r="F1814" t="str">
            <v>PACIFICO SUR</v>
          </cell>
          <cell r="G1814" t="str">
            <v>RIO ATOYAC</v>
          </cell>
          <cell r="H1814" t="str">
            <v>RIO COYUCA</v>
          </cell>
          <cell r="I1814" t="str">
            <v>CLIMATOLOGICA</v>
          </cell>
          <cell r="J1814" t="str">
            <v>CONAGUA-DGE</v>
          </cell>
          <cell r="K1814">
            <v>29830</v>
          </cell>
          <cell r="L1814">
            <v>41851</v>
          </cell>
          <cell r="M1814" t="str">
            <v>OPERANDO</v>
          </cell>
          <cell r="N1814">
            <v>17</v>
          </cell>
          <cell r="O1814">
            <v>0</v>
          </cell>
          <cell r="P1814">
            <v>26</v>
          </cell>
          <cell r="Q1814">
            <v>17.007222222222222</v>
          </cell>
          <cell r="R1814">
            <v>100</v>
          </cell>
          <cell r="S1814">
            <v>5</v>
          </cell>
          <cell r="T1814">
            <v>15</v>
          </cell>
          <cell r="U1814">
            <v>-100.08749999999999</v>
          </cell>
          <cell r="V1814">
            <v>40</v>
          </cell>
          <cell r="W1814" t="str">
            <v/>
          </cell>
        </row>
        <row r="1815">
          <cell r="A1815" t="str">
            <v>00012220</v>
          </cell>
          <cell r="C1815" t="str">
            <v>LAGUNA DE CHAUTENGO</v>
          </cell>
          <cell r="D1815" t="str">
            <v>FLORENCIO VILLARREAL</v>
          </cell>
          <cell r="E1815" t="str">
            <v>GUERRERO</v>
          </cell>
          <cell r="F1815" t="str">
            <v>PACIFICO SUR</v>
          </cell>
          <cell r="G1815" t="str">
            <v>RIO NEXPA</v>
          </cell>
          <cell r="H1815" t="str">
            <v>LAGUNA DE CHAUTENGO</v>
          </cell>
          <cell r="I1815" t="str">
            <v>CLIMATOLOGICA</v>
          </cell>
          <cell r="J1815" t="str">
            <v>CONAGUA-DGE</v>
          </cell>
          <cell r="K1815">
            <v>29768</v>
          </cell>
          <cell r="L1815">
            <v>41882</v>
          </cell>
          <cell r="M1815" t="str">
            <v>OPERANDO</v>
          </cell>
          <cell r="N1815">
            <v>16</v>
          </cell>
          <cell r="O1815">
            <v>37</v>
          </cell>
          <cell r="P1815">
            <v>0</v>
          </cell>
          <cell r="Q1815">
            <v>16.616666666666667</v>
          </cell>
          <cell r="R1815">
            <v>99</v>
          </cell>
          <cell r="S1815">
            <v>5</v>
          </cell>
          <cell r="T1815">
            <v>40</v>
          </cell>
          <cell r="U1815">
            <v>-99.094444444444434</v>
          </cell>
          <cell r="V1815">
            <v>15</v>
          </cell>
          <cell r="W1815" t="str">
            <v/>
          </cell>
        </row>
        <row r="1816">
          <cell r="A1816" t="str">
            <v>00012221</v>
          </cell>
          <cell r="C1816" t="str">
            <v>LAGUNA DE NUXCO</v>
          </cell>
          <cell r="D1816" t="str">
            <v>TECPAN DE GALEANA</v>
          </cell>
          <cell r="E1816" t="str">
            <v>GUERRERO</v>
          </cell>
          <cell r="F1816" t="str">
            <v>PACIFICO SUR</v>
          </cell>
          <cell r="G1816" t="str">
            <v>RIO COYUQUILLA</v>
          </cell>
          <cell r="H1816" t="str">
            <v>LAGUNA NUXCO</v>
          </cell>
          <cell r="I1816" t="str">
            <v>CLIMATOLOGICA</v>
          </cell>
          <cell r="J1816" t="str">
            <v>CONAGUA-DGE</v>
          </cell>
          <cell r="K1816">
            <v>29830</v>
          </cell>
          <cell r="L1816">
            <v>41851</v>
          </cell>
          <cell r="M1816" t="str">
            <v>OPERANDO</v>
          </cell>
          <cell r="N1816">
            <v>17</v>
          </cell>
          <cell r="O1816">
            <v>12</v>
          </cell>
          <cell r="P1816">
            <v>30</v>
          </cell>
          <cell r="Q1816">
            <v>17.208333333333332</v>
          </cell>
          <cell r="R1816">
            <v>100</v>
          </cell>
          <cell r="S1816">
            <v>45</v>
          </cell>
          <cell r="T1816">
            <v>26</v>
          </cell>
          <cell r="U1816">
            <v>-100.75722222222223</v>
          </cell>
          <cell r="V1816">
            <v>20</v>
          </cell>
          <cell r="W1816" t="str">
            <v/>
          </cell>
        </row>
        <row r="1817">
          <cell r="A1817" t="str">
            <v>00012222</v>
          </cell>
          <cell r="C1817" t="str">
            <v>LAGUNA DE TUXPAN</v>
          </cell>
          <cell r="D1817" t="str">
            <v>IGUALA DE LA INDEPENDENCIA</v>
          </cell>
          <cell r="E1817" t="str">
            <v>GUERRERO</v>
          </cell>
          <cell r="F1817" t="str">
            <v>BALSAS</v>
          </cell>
          <cell r="G1817" t="str">
            <v>RIO BALSAS-MEZCALA</v>
          </cell>
          <cell r="H1817" t="str">
            <v>RIO COLULA O IGUALA</v>
          </cell>
          <cell r="I1817" t="str">
            <v>CLIMATOLOGICA</v>
          </cell>
          <cell r="J1817" t="str">
            <v>CONAGUA-DGE</v>
          </cell>
          <cell r="K1817">
            <v>29587</v>
          </cell>
          <cell r="L1817">
            <v>41851</v>
          </cell>
          <cell r="M1817" t="str">
            <v>OPERANDO</v>
          </cell>
          <cell r="N1817">
            <v>18</v>
          </cell>
          <cell r="O1817">
            <v>20</v>
          </cell>
          <cell r="P1817">
            <v>52</v>
          </cell>
          <cell r="Q1817">
            <v>18.347777777777775</v>
          </cell>
          <cell r="R1817">
            <v>99</v>
          </cell>
          <cell r="S1817">
            <v>28</v>
          </cell>
          <cell r="T1817">
            <v>39</v>
          </cell>
          <cell r="U1817">
            <v>-99.477500000000006</v>
          </cell>
          <cell r="V1817">
            <v>767</v>
          </cell>
          <cell r="W1817" t="str">
            <v/>
          </cell>
        </row>
        <row r="1818">
          <cell r="A1818" t="str">
            <v>00012223</v>
          </cell>
          <cell r="C1818" t="str">
            <v>LAGUNA TRES PALOS</v>
          </cell>
          <cell r="D1818" t="str">
            <v>ACAPULCO DE JUAREZ</v>
          </cell>
          <cell r="E1818" t="str">
            <v>GUERRERO</v>
          </cell>
          <cell r="F1818" t="str">
            <v>PACIFICO SUR</v>
          </cell>
          <cell r="G1818" t="str">
            <v>RIO ATOYAC</v>
          </cell>
          <cell r="H1818" t="str">
            <v>RIO LA SABANA</v>
          </cell>
          <cell r="I1818" t="str">
            <v>CLIMATOLOGICA</v>
          </cell>
          <cell r="J1818" t="str">
            <v>CONAGUA-DGE</v>
          </cell>
          <cell r="K1818">
            <v>29921</v>
          </cell>
          <cell r="L1818">
            <v>41882</v>
          </cell>
          <cell r="M1818" t="str">
            <v>OPERANDO</v>
          </cell>
          <cell r="N1818">
            <v>16</v>
          </cell>
          <cell r="O1818">
            <v>49</v>
          </cell>
          <cell r="P1818">
            <v>47</v>
          </cell>
          <cell r="Q1818">
            <v>16.829722222222223</v>
          </cell>
          <cell r="R1818">
            <v>99</v>
          </cell>
          <cell r="S1818">
            <v>46</v>
          </cell>
          <cell r="T1818">
            <v>42</v>
          </cell>
          <cell r="U1818">
            <v>-99.778333333333336</v>
          </cell>
          <cell r="V1818">
            <v>24</v>
          </cell>
          <cell r="W1818" t="str">
            <v/>
          </cell>
        </row>
        <row r="1819">
          <cell r="A1819" t="str">
            <v>00012224</v>
          </cell>
          <cell r="C1819" t="str">
            <v>PINZAN MORADO</v>
          </cell>
          <cell r="D1819" t="str">
            <v>COYUCA DE CATALAN</v>
          </cell>
          <cell r="E1819" t="str">
            <v>GUERRERO</v>
          </cell>
          <cell r="F1819" t="str">
            <v>BALSAS</v>
          </cell>
          <cell r="G1819" t="str">
            <v>RIO BALSAS-ZIRANDARO</v>
          </cell>
          <cell r="H1819" t="str">
            <v>RIO PLACERES</v>
          </cell>
          <cell r="I1819" t="str">
            <v>CLIMATOLOGICA</v>
          </cell>
          <cell r="J1819" t="str">
            <v>CONAGUA-DGE</v>
          </cell>
          <cell r="K1819">
            <v>29860</v>
          </cell>
          <cell r="L1819">
            <v>33724</v>
          </cell>
          <cell r="M1819" t="str">
            <v>SUSPENDIDA</v>
          </cell>
          <cell r="N1819">
            <v>18</v>
          </cell>
          <cell r="O1819">
            <v>10</v>
          </cell>
          <cell r="P1819">
            <v>46</v>
          </cell>
          <cell r="Q1819">
            <v>18.179444444444446</v>
          </cell>
          <cell r="R1819">
            <v>100</v>
          </cell>
          <cell r="S1819">
            <v>53</v>
          </cell>
          <cell r="T1819">
            <v>28</v>
          </cell>
          <cell r="U1819">
            <v>-100.89111111111112</v>
          </cell>
          <cell r="V1819">
            <v>416</v>
          </cell>
          <cell r="W1819" t="str">
            <v/>
          </cell>
        </row>
        <row r="1820">
          <cell r="A1820" t="str">
            <v>00012225</v>
          </cell>
          <cell r="C1820" t="str">
            <v>PRESA ANDRES FIGUEROA</v>
          </cell>
          <cell r="D1820" t="str">
            <v>AJUCHITLAN DEL PROGRESO</v>
          </cell>
          <cell r="E1820" t="str">
            <v>GUERRERO</v>
          </cell>
          <cell r="F1820" t="str">
            <v>BALSAS</v>
          </cell>
          <cell r="G1820" t="str">
            <v>RIO BALSAS-ZIRANDARO</v>
          </cell>
          <cell r="H1820" t="str">
            <v>RIO AJUCHITLAN</v>
          </cell>
          <cell r="I1820" t="str">
            <v>CLIMATOLOGICA</v>
          </cell>
          <cell r="J1820" t="str">
            <v>CONAGUA-DGE</v>
          </cell>
          <cell r="K1820">
            <v>30133</v>
          </cell>
          <cell r="L1820">
            <v>41274</v>
          </cell>
          <cell r="M1820" t="str">
            <v>SUSPENDIDA</v>
          </cell>
          <cell r="N1820">
            <v>18</v>
          </cell>
          <cell r="O1820">
            <v>4</v>
          </cell>
          <cell r="P1820">
            <v>24</v>
          </cell>
          <cell r="Q1820">
            <v>18.073333333333334</v>
          </cell>
          <cell r="R1820">
            <v>100</v>
          </cell>
          <cell r="S1820">
            <v>30</v>
          </cell>
          <cell r="T1820">
            <v>41</v>
          </cell>
          <cell r="U1820">
            <v>-100.51138888888889</v>
          </cell>
          <cell r="V1820">
            <v>387</v>
          </cell>
          <cell r="W1820" t="str">
            <v/>
          </cell>
        </row>
        <row r="1821">
          <cell r="A1821" t="str">
            <v>00012226</v>
          </cell>
          <cell r="C1821" t="str">
            <v>TIERRA COLORADA</v>
          </cell>
          <cell r="D1821" t="str">
            <v>CUAJINICUILAPA</v>
          </cell>
          <cell r="E1821" t="str">
            <v>GUERRERO</v>
          </cell>
          <cell r="F1821" t="str">
            <v>PACIFICO SUR</v>
          </cell>
          <cell r="G1821" t="str">
            <v>RIO LA ARENA</v>
          </cell>
          <cell r="H1821" t="str">
            <v>LAGUNA DE MONTENGO</v>
          </cell>
          <cell r="I1821" t="str">
            <v>CLIMATOLOGICA</v>
          </cell>
          <cell r="J1821" t="str">
            <v>CONAGUA-DGE</v>
          </cell>
          <cell r="K1821">
            <v>30133</v>
          </cell>
          <cell r="L1821">
            <v>41882</v>
          </cell>
          <cell r="M1821" t="str">
            <v>OPERANDO</v>
          </cell>
          <cell r="N1821">
            <v>16</v>
          </cell>
          <cell r="O1821">
            <v>26</v>
          </cell>
          <cell r="P1821">
            <v>48</v>
          </cell>
          <cell r="Q1821">
            <v>16.446666666666665</v>
          </cell>
          <cell r="R1821">
            <v>98</v>
          </cell>
          <cell r="S1821">
            <v>38</v>
          </cell>
          <cell r="T1821">
            <v>31</v>
          </cell>
          <cell r="U1821">
            <v>-98.641944444444448</v>
          </cell>
          <cell r="V1821">
            <v>20</v>
          </cell>
          <cell r="W1821" t="str">
            <v/>
          </cell>
        </row>
        <row r="1822">
          <cell r="A1822" t="str">
            <v>00012227</v>
          </cell>
          <cell r="C1822" t="str">
            <v>XALPATLAHUAC</v>
          </cell>
          <cell r="D1822" t="str">
            <v>XALPATLAHUAC</v>
          </cell>
          <cell r="E1822" t="str">
            <v>GUERRERO</v>
          </cell>
          <cell r="F1822" t="str">
            <v>BALSAS</v>
          </cell>
          <cell r="G1822" t="str">
            <v>RIO TLAPANECO</v>
          </cell>
          <cell r="H1822" t="str">
            <v>RIO ATLAMAJAC</v>
          </cell>
          <cell r="I1822" t="str">
            <v>CLIMATOLOGICA</v>
          </cell>
          <cell r="J1822" t="str">
            <v>CONAGUA-DGE</v>
          </cell>
          <cell r="K1822">
            <v>29891</v>
          </cell>
          <cell r="L1822">
            <v>41608</v>
          </cell>
          <cell r="M1822" t="str">
            <v>OPERANDO</v>
          </cell>
          <cell r="N1822">
            <v>17</v>
          </cell>
          <cell r="O1822">
            <v>31</v>
          </cell>
          <cell r="P1822">
            <v>1</v>
          </cell>
          <cell r="Q1822">
            <v>17.516944444444444</v>
          </cell>
          <cell r="R1822">
            <v>98</v>
          </cell>
          <cell r="S1822">
            <v>29</v>
          </cell>
          <cell r="T1822">
            <v>33</v>
          </cell>
          <cell r="U1822">
            <v>-98.492500000000007</v>
          </cell>
          <cell r="V1822">
            <v>1600</v>
          </cell>
          <cell r="W1822" t="str">
            <v/>
          </cell>
        </row>
        <row r="1823">
          <cell r="A1823" t="str">
            <v>00012228</v>
          </cell>
          <cell r="C1823" t="str">
            <v>ESCALERILLA LA LAGUNA</v>
          </cell>
          <cell r="D1823" t="str">
            <v>ZAPOTITLAN TABLAS</v>
          </cell>
          <cell r="E1823" t="str">
            <v>GUERRERO</v>
          </cell>
          <cell r="F1823" t="str">
            <v>PACIFICO SUR</v>
          </cell>
          <cell r="G1823" t="str">
            <v>RIO PAPAGAYO</v>
          </cell>
          <cell r="H1823" t="str">
            <v>RIO TLAPANECO</v>
          </cell>
          <cell r="I1823" t="str">
            <v>CLIMATOLOGICA</v>
          </cell>
          <cell r="J1823" t="str">
            <v>CONAGUA-DGE</v>
          </cell>
          <cell r="K1823">
            <v>29952</v>
          </cell>
          <cell r="L1823">
            <v>41820</v>
          </cell>
          <cell r="M1823" t="str">
            <v>OPERANDO</v>
          </cell>
          <cell r="N1823">
            <v>17</v>
          </cell>
          <cell r="O1823">
            <v>22</v>
          </cell>
          <cell r="P1823">
            <v>13</v>
          </cell>
          <cell r="Q1823">
            <v>17.37027777777778</v>
          </cell>
          <cell r="R1823">
            <v>98</v>
          </cell>
          <cell r="S1823">
            <v>50</v>
          </cell>
          <cell r="T1823">
            <v>16</v>
          </cell>
          <cell r="U1823">
            <v>-98.837777777777774</v>
          </cell>
          <cell r="V1823">
            <v>2245</v>
          </cell>
          <cell r="W1823" t="str">
            <v/>
          </cell>
        </row>
        <row r="1824">
          <cell r="A1824" t="str">
            <v>00012229</v>
          </cell>
          <cell r="C1824" t="str">
            <v>CHILPANCINGO (SMN)</v>
          </cell>
          <cell r="D1824" t="str">
            <v>CHILPANCINGO DE LOS BRAVO</v>
          </cell>
          <cell r="E1824" t="str">
            <v>GUERRERO</v>
          </cell>
          <cell r="F1824" t="str">
            <v>BALSAS</v>
          </cell>
          <cell r="G1824" t="str">
            <v>RIO PAPAGAYO</v>
          </cell>
          <cell r="H1824" t="str">
            <v>RIO AZUL</v>
          </cell>
          <cell r="I1824" t="str">
            <v>CLIMATOLOGICA</v>
          </cell>
          <cell r="J1824" t="str">
            <v>CONAGUA-SMN</v>
          </cell>
          <cell r="K1824">
            <v>29952</v>
          </cell>
          <cell r="L1824">
            <v>41943</v>
          </cell>
          <cell r="M1824" t="str">
            <v>OPERANDO</v>
          </cell>
          <cell r="N1824">
            <v>17</v>
          </cell>
          <cell r="O1824">
            <v>33</v>
          </cell>
          <cell r="P1824">
            <v>5</v>
          </cell>
          <cell r="Q1824">
            <v>17.551388888888891</v>
          </cell>
          <cell r="R1824">
            <v>99</v>
          </cell>
          <cell r="S1824">
            <v>30</v>
          </cell>
          <cell r="T1824">
            <v>3</v>
          </cell>
          <cell r="U1824">
            <v>-99.500833333333333</v>
          </cell>
          <cell r="V1824">
            <v>1250</v>
          </cell>
          <cell r="W1824" t="str">
            <v/>
          </cell>
        </row>
        <row r="1825">
          <cell r="A1825" t="str">
            <v>00012230</v>
          </cell>
          <cell r="C1825" t="str">
            <v>ATRISCO</v>
          </cell>
          <cell r="D1825" t="str">
            <v>COPALA</v>
          </cell>
          <cell r="E1825" t="str">
            <v>GUERRERO</v>
          </cell>
          <cell r="F1825" t="str">
            <v>PACIFICO SUR</v>
          </cell>
          <cell r="G1825" t="str">
            <v>RIO NEXPA</v>
          </cell>
          <cell r="H1825" t="str">
            <v>RIO MARQUELIA</v>
          </cell>
          <cell r="I1825" t="str">
            <v>CLIMATOLOGICA</v>
          </cell>
          <cell r="J1825" t="str">
            <v>CONAGUA-DGE</v>
          </cell>
          <cell r="K1825">
            <v>30651</v>
          </cell>
          <cell r="L1825">
            <v>34730</v>
          </cell>
          <cell r="M1825" t="str">
            <v>SUSPENDIDA</v>
          </cell>
          <cell r="N1825">
            <v>16</v>
          </cell>
          <cell r="O1825">
            <v>39</v>
          </cell>
          <cell r="P1825">
            <v>9</v>
          </cell>
          <cell r="Q1825">
            <v>16.6525</v>
          </cell>
          <cell r="R1825">
            <v>98</v>
          </cell>
          <cell r="S1825">
            <v>53</v>
          </cell>
          <cell r="T1825">
            <v>0</v>
          </cell>
          <cell r="U1825">
            <v>-98.88333333333334</v>
          </cell>
          <cell r="V1825">
            <v>65</v>
          </cell>
          <cell r="W1825" t="str">
            <v/>
          </cell>
        </row>
        <row r="1826">
          <cell r="A1826" t="str">
            <v>00012231</v>
          </cell>
          <cell r="C1826" t="str">
            <v>RANCHO VIEJO</v>
          </cell>
          <cell r="D1826" t="str">
            <v>TLACOACHISTLAHUACA</v>
          </cell>
          <cell r="E1826" t="str">
            <v>GUERRERO</v>
          </cell>
          <cell r="F1826" t="str">
            <v>PACIFICO SUR</v>
          </cell>
          <cell r="G1826" t="str">
            <v>RIO OMETEPEC O GRANDE</v>
          </cell>
          <cell r="H1826" t="str">
            <v>RIO PUENTE</v>
          </cell>
          <cell r="I1826" t="str">
            <v>CLIMATOLOGICA</v>
          </cell>
          <cell r="J1826" t="str">
            <v>CONAGUA-DGE</v>
          </cell>
          <cell r="K1826">
            <v>29891</v>
          </cell>
          <cell r="L1826">
            <v>41608</v>
          </cell>
          <cell r="M1826" t="str">
            <v>OPERANDO</v>
          </cell>
          <cell r="N1826">
            <v>17</v>
          </cell>
          <cell r="O1826">
            <v>1</v>
          </cell>
          <cell r="P1826">
            <v>0</v>
          </cell>
          <cell r="Q1826">
            <v>17.016666666666666</v>
          </cell>
          <cell r="R1826">
            <v>98</v>
          </cell>
          <cell r="S1826">
            <v>12</v>
          </cell>
          <cell r="T1826">
            <v>2</v>
          </cell>
          <cell r="U1826">
            <v>-98.200555555555553</v>
          </cell>
          <cell r="V1826">
            <v>1000</v>
          </cell>
          <cell r="W1826" t="str">
            <v/>
          </cell>
        </row>
        <row r="1827">
          <cell r="A1827" t="str">
            <v>00012232</v>
          </cell>
          <cell r="C1827" t="str">
            <v>TECOMATE</v>
          </cell>
          <cell r="D1827" t="str">
            <v>SAN MARCOS</v>
          </cell>
          <cell r="E1827" t="str">
            <v>GUERRERO</v>
          </cell>
          <cell r="F1827" t="str">
            <v>PACIFICO SUR</v>
          </cell>
          <cell r="G1827" t="str">
            <v>RIO NEXPA</v>
          </cell>
          <cell r="H1827" t="str">
            <v>LAGUNA TECOMATE</v>
          </cell>
          <cell r="I1827" t="str">
            <v>CLIMATOLOGICA</v>
          </cell>
          <cell r="J1827" t="str">
            <v>CONAGUA-DGE</v>
          </cell>
          <cell r="K1827">
            <v>29707</v>
          </cell>
          <cell r="L1827">
            <v>41578</v>
          </cell>
          <cell r="M1827" t="str">
            <v>OPERANDO</v>
          </cell>
          <cell r="N1827">
            <v>16</v>
          </cell>
          <cell r="O1827">
            <v>42</v>
          </cell>
          <cell r="P1827">
            <v>0</v>
          </cell>
          <cell r="Q1827">
            <v>16.7</v>
          </cell>
          <cell r="R1827">
            <v>99</v>
          </cell>
          <cell r="S1827">
            <v>24</v>
          </cell>
          <cell r="T1827">
            <v>6</v>
          </cell>
          <cell r="U1827">
            <v>-99.401666666666671</v>
          </cell>
          <cell r="V1827">
            <v>15</v>
          </cell>
          <cell r="W1827" t="str">
            <v/>
          </cell>
        </row>
        <row r="1828">
          <cell r="A1828" t="str">
            <v>00012233</v>
          </cell>
          <cell r="C1828" t="str">
            <v>TECPAN</v>
          </cell>
          <cell r="D1828" t="str">
            <v>TECPAN DE GALEANA</v>
          </cell>
          <cell r="E1828" t="str">
            <v>GUERRERO</v>
          </cell>
          <cell r="F1828" t="str">
            <v>PACIFICO SUR</v>
          </cell>
          <cell r="G1828" t="str">
            <v>RIO ATOYAC</v>
          </cell>
          <cell r="H1828" t="str">
            <v>RIO TECPAN</v>
          </cell>
          <cell r="I1828" t="str">
            <v>CLIMATOLOGICA</v>
          </cell>
          <cell r="J1828" t="str">
            <v>CONAGUA-DGE</v>
          </cell>
          <cell r="K1828">
            <v>30256</v>
          </cell>
          <cell r="L1828">
            <v>41851</v>
          </cell>
          <cell r="M1828" t="str">
            <v>OPERANDO</v>
          </cell>
          <cell r="N1828">
            <v>17</v>
          </cell>
          <cell r="O1828">
            <v>15</v>
          </cell>
          <cell r="P1828">
            <v>0</v>
          </cell>
          <cell r="Q1828">
            <v>17.25</v>
          </cell>
          <cell r="R1828">
            <v>100</v>
          </cell>
          <cell r="S1828">
            <v>34</v>
          </cell>
          <cell r="T1828">
            <v>7</v>
          </cell>
          <cell r="U1828">
            <v>-100.56861111111111</v>
          </cell>
          <cell r="V1828">
            <v>262</v>
          </cell>
          <cell r="W1828" t="str">
            <v/>
          </cell>
        </row>
        <row r="1829">
          <cell r="A1829" t="str">
            <v>00012234</v>
          </cell>
          <cell r="C1829" t="str">
            <v>LAS VIGAS</v>
          </cell>
          <cell r="D1829" t="str">
            <v>SAN MARCOS</v>
          </cell>
          <cell r="E1829" t="str">
            <v>GUERRERO</v>
          </cell>
          <cell r="F1829" t="str">
            <v>PACIFICO SUR</v>
          </cell>
          <cell r="G1829" t="str">
            <v>RIO NEXPA</v>
          </cell>
          <cell r="H1829" t="str">
            <v>LAGUNA TECOMATE</v>
          </cell>
          <cell r="I1829" t="str">
            <v>CLIMATOLOGICA</v>
          </cell>
          <cell r="J1829" t="str">
            <v>CONAGUA-DGE</v>
          </cell>
          <cell r="K1829">
            <v>30498</v>
          </cell>
          <cell r="L1829">
            <v>41882</v>
          </cell>
          <cell r="M1829" t="str">
            <v>OPERANDO</v>
          </cell>
          <cell r="N1829">
            <v>16</v>
          </cell>
          <cell r="O1829">
            <v>45</v>
          </cell>
          <cell r="P1829">
            <v>3</v>
          </cell>
          <cell r="Q1829">
            <v>16.750833333333333</v>
          </cell>
          <cell r="R1829">
            <v>99</v>
          </cell>
          <cell r="S1829">
            <v>14</v>
          </cell>
          <cell r="T1829">
            <v>5</v>
          </cell>
          <cell r="U1829">
            <v>-99.234722222222217</v>
          </cell>
          <cell r="V1829">
            <v>60</v>
          </cell>
          <cell r="W1829" t="str">
            <v/>
          </cell>
        </row>
        <row r="1830">
          <cell r="A1830" t="str">
            <v>00012236</v>
          </cell>
          <cell r="C1830" t="str">
            <v>C.E.T.ARROYO 151 CRUZ GRANDE</v>
          </cell>
          <cell r="D1830" t="str">
            <v>FLORENCIO VILLARREAL</v>
          </cell>
          <cell r="E1830" t="str">
            <v>GUERRERO</v>
          </cell>
          <cell r="F1830" t="str">
            <v>PACIFICO SUR</v>
          </cell>
          <cell r="G1830" t="str">
            <v>RIO NEXPA</v>
          </cell>
          <cell r="H1830" t="str">
            <v>RIO NEXPA</v>
          </cell>
          <cell r="I1830" t="str">
            <v>CLIMATOLOGICA</v>
          </cell>
          <cell r="J1830" t="str">
            <v>CONAGUA-DGE</v>
          </cell>
          <cell r="K1830">
            <v>30498</v>
          </cell>
          <cell r="L1830">
            <v>41608</v>
          </cell>
          <cell r="M1830" t="str">
            <v>OPERANDO</v>
          </cell>
          <cell r="N1830">
            <v>16</v>
          </cell>
          <cell r="O1830">
            <v>42</v>
          </cell>
          <cell r="P1830">
            <v>34</v>
          </cell>
          <cell r="Q1830">
            <v>16.709444444444443</v>
          </cell>
          <cell r="R1830">
            <v>99</v>
          </cell>
          <cell r="S1830">
            <v>7</v>
          </cell>
          <cell r="T1830">
            <v>21</v>
          </cell>
          <cell r="U1830">
            <v>-99.122499999999988</v>
          </cell>
          <cell r="V1830">
            <v>53</v>
          </cell>
          <cell r="W1830" t="str">
            <v/>
          </cell>
        </row>
        <row r="1831">
          <cell r="A1831" t="str">
            <v>00012238</v>
          </cell>
          <cell r="C1831" t="str">
            <v>PASO MORELOS</v>
          </cell>
          <cell r="D1831" t="str">
            <v>HUITZUCO DE LOS FIGUEROA</v>
          </cell>
          <cell r="E1831" t="str">
            <v>GUERRERO</v>
          </cell>
          <cell r="F1831" t="str">
            <v>BALSAS</v>
          </cell>
          <cell r="G1831" t="str">
            <v>RIO GRANDE DE AMACUZAC</v>
          </cell>
          <cell r="H1831" t="str">
            <v>RIO BAJO AMACUZAC</v>
          </cell>
          <cell r="I1831" t="str">
            <v>CLIMATOLOGICA</v>
          </cell>
          <cell r="J1831" t="str">
            <v>CONAGUA-DGE</v>
          </cell>
          <cell r="K1831">
            <v>31413</v>
          </cell>
          <cell r="L1831">
            <v>40512</v>
          </cell>
          <cell r="M1831" t="str">
            <v>OPERANDO</v>
          </cell>
          <cell r="N1831">
            <v>18</v>
          </cell>
          <cell r="O1831">
            <v>13</v>
          </cell>
          <cell r="P1831">
            <v>21</v>
          </cell>
          <cell r="Q1831">
            <v>18.222499999999997</v>
          </cell>
          <cell r="R1831">
            <v>99</v>
          </cell>
          <cell r="S1831">
            <v>12</v>
          </cell>
          <cell r="T1831">
            <v>27</v>
          </cell>
          <cell r="U1831">
            <v>-99.207499999999996</v>
          </cell>
          <cell r="V1831">
            <v>1083</v>
          </cell>
          <cell r="W1831" t="str">
            <v/>
          </cell>
        </row>
        <row r="1832">
          <cell r="A1832" t="str">
            <v>00012240</v>
          </cell>
          <cell r="C1832" t="str">
            <v>PETACALCO</v>
          </cell>
          <cell r="D1832" t="str">
            <v>LA UNION DE ISIDORO MONTES DE OCA</v>
          </cell>
          <cell r="E1832" t="str">
            <v>GUERRERO</v>
          </cell>
          <cell r="F1832" t="str">
            <v>BALSAS</v>
          </cell>
          <cell r="G1832" t="str">
            <v>RIO BALSAS-INFIERNILLO</v>
          </cell>
          <cell r="H1832" t="str">
            <v>RIO BALSAS-LA VILLITA</v>
          </cell>
          <cell r="I1832" t="str">
            <v>CLIMATOLOGICA</v>
          </cell>
          <cell r="J1832" t="str">
            <v>CONAGUA-DGE</v>
          </cell>
          <cell r="K1832">
            <v>31017</v>
          </cell>
          <cell r="L1832">
            <v>41851</v>
          </cell>
          <cell r="M1832" t="str">
            <v>OPERANDO</v>
          </cell>
          <cell r="N1832">
            <v>17</v>
          </cell>
          <cell r="O1832">
            <v>58</v>
          </cell>
          <cell r="P1832">
            <v>35</v>
          </cell>
          <cell r="Q1832">
            <v>17.976388888888888</v>
          </cell>
          <cell r="R1832">
            <v>102</v>
          </cell>
          <cell r="S1832">
            <v>6</v>
          </cell>
          <cell r="T1832">
            <v>29</v>
          </cell>
          <cell r="U1832">
            <v>-102.10805555555555</v>
          </cell>
          <cell r="V1832">
            <v>5</v>
          </cell>
          <cell r="W1832" t="str">
            <v/>
          </cell>
        </row>
        <row r="1833">
          <cell r="A1833" t="str">
            <v>00012241</v>
          </cell>
          <cell r="C1833" t="str">
            <v>LA SALITRERA</v>
          </cell>
          <cell r="D1833" t="str">
            <v>ZIHUATANEJO DE AZUETA</v>
          </cell>
          <cell r="E1833" t="str">
            <v>GUERRERO</v>
          </cell>
          <cell r="F1833" t="str">
            <v>PACIFICO SUR</v>
          </cell>
          <cell r="G1833" t="str">
            <v>RIO IXTAPA</v>
          </cell>
          <cell r="H1833" t="str">
            <v>RIO PONTLA Y ARROYO GRANDE</v>
          </cell>
          <cell r="I1833" t="str">
            <v>CLIMATOLOGICA</v>
          </cell>
          <cell r="J1833" t="str">
            <v>CONAGUA-DGE</v>
          </cell>
          <cell r="K1833">
            <v>31321</v>
          </cell>
          <cell r="L1833">
            <v>41851</v>
          </cell>
          <cell r="M1833" t="str">
            <v>OPERANDO</v>
          </cell>
          <cell r="N1833">
            <v>17</v>
          </cell>
          <cell r="O1833">
            <v>48</v>
          </cell>
          <cell r="P1833">
            <v>3</v>
          </cell>
          <cell r="Q1833">
            <v>17.800833333333333</v>
          </cell>
          <cell r="R1833">
            <v>101</v>
          </cell>
          <cell r="S1833">
            <v>40</v>
          </cell>
          <cell r="T1833">
            <v>0</v>
          </cell>
          <cell r="U1833">
            <v>-101.66666666666667</v>
          </cell>
          <cell r="V1833">
            <v>128</v>
          </cell>
          <cell r="W1833" t="str">
            <v/>
          </cell>
        </row>
        <row r="1834">
          <cell r="A1834" t="str">
            <v>00012242</v>
          </cell>
          <cell r="C1834" t="str">
            <v>PRESA REVOLUCION MEXICANA</v>
          </cell>
          <cell r="D1834" t="str">
            <v>TECOANAPA</v>
          </cell>
          <cell r="E1834" t="str">
            <v>GUERRERO</v>
          </cell>
          <cell r="F1834" t="str">
            <v>PACIFICO SUR</v>
          </cell>
          <cell r="G1834" t="str">
            <v>RIO NEXPA</v>
          </cell>
          <cell r="H1834" t="str">
            <v>RIO NEXPA</v>
          </cell>
          <cell r="I1834" t="str">
            <v>CLIMATOLOGICA</v>
          </cell>
          <cell r="J1834" t="str">
            <v>CONAGUA-DGE</v>
          </cell>
          <cell r="K1834">
            <v>31079</v>
          </cell>
          <cell r="L1834">
            <v>41608</v>
          </cell>
          <cell r="M1834" t="str">
            <v>OPERANDO</v>
          </cell>
          <cell r="N1834">
            <v>16</v>
          </cell>
          <cell r="O1834">
            <v>48</v>
          </cell>
          <cell r="P1834">
            <v>2</v>
          </cell>
          <cell r="Q1834">
            <v>16.800555555555555</v>
          </cell>
          <cell r="R1834">
            <v>99</v>
          </cell>
          <cell r="S1834">
            <v>10</v>
          </cell>
          <cell r="T1834">
            <v>45</v>
          </cell>
          <cell r="U1834">
            <v>-99.179166666666674</v>
          </cell>
          <cell r="V1834">
            <v>80</v>
          </cell>
          <cell r="W1834" t="str">
            <v/>
          </cell>
        </row>
        <row r="1835">
          <cell r="A1835" t="str">
            <v>00012243</v>
          </cell>
          <cell r="C1835" t="str">
            <v>PILCAYA</v>
          </cell>
          <cell r="D1835" t="str">
            <v>PILCAYA</v>
          </cell>
          <cell r="E1835" t="str">
            <v>GUERRERO</v>
          </cell>
          <cell r="F1835" t="str">
            <v>BALSAS</v>
          </cell>
          <cell r="G1835" t="str">
            <v>RIO GRANDE DE AMACUZAC</v>
          </cell>
          <cell r="H1835" t="str">
            <v>RIO ALTO AMACUZAC</v>
          </cell>
          <cell r="I1835" t="str">
            <v>CLIMATOLOGICA</v>
          </cell>
          <cell r="J1835" t="str">
            <v>CONAGUA-DGE</v>
          </cell>
          <cell r="K1835">
            <v>30773</v>
          </cell>
          <cell r="L1835">
            <v>41820</v>
          </cell>
          <cell r="M1835" t="str">
            <v>OPERANDO</v>
          </cell>
          <cell r="N1835">
            <v>18</v>
          </cell>
          <cell r="O1835">
            <v>44</v>
          </cell>
          <cell r="P1835">
            <v>49</v>
          </cell>
          <cell r="Q1835">
            <v>18.746944444444445</v>
          </cell>
          <cell r="R1835">
            <v>99</v>
          </cell>
          <cell r="S1835">
            <v>40</v>
          </cell>
          <cell r="T1835">
            <v>30</v>
          </cell>
          <cell r="U1835">
            <v>-99.675000000000011</v>
          </cell>
          <cell r="V1835">
            <v>1610</v>
          </cell>
          <cell r="W1835" t="str">
            <v/>
          </cell>
        </row>
        <row r="1836">
          <cell r="A1836" t="str">
            <v>00012244</v>
          </cell>
          <cell r="C1836" t="str">
            <v>LLANO GRANDE HILARIOS</v>
          </cell>
          <cell r="D1836" t="str">
            <v>IGUALAPA</v>
          </cell>
          <cell r="E1836" t="str">
            <v>GUERRERO</v>
          </cell>
          <cell r="F1836" t="str">
            <v>PACIFICO SUR</v>
          </cell>
          <cell r="G1836" t="str">
            <v>RIO OMETEPEC O GRANDE</v>
          </cell>
          <cell r="H1836" t="str">
            <v>RIO QUETZALA</v>
          </cell>
          <cell r="I1836" t="str">
            <v>CLIMATOLOGICA</v>
          </cell>
          <cell r="J1836" t="str">
            <v>CONAGUA-DGE</v>
          </cell>
          <cell r="K1836">
            <v>30834</v>
          </cell>
          <cell r="L1836">
            <v>41882</v>
          </cell>
          <cell r="M1836" t="str">
            <v>OPERANDO</v>
          </cell>
          <cell r="N1836">
            <v>16</v>
          </cell>
          <cell r="O1836">
            <v>45</v>
          </cell>
          <cell r="P1836">
            <v>32</v>
          </cell>
          <cell r="Q1836">
            <v>16.75888888888889</v>
          </cell>
          <cell r="R1836">
            <v>98</v>
          </cell>
          <cell r="S1836">
            <v>26</v>
          </cell>
          <cell r="T1836">
            <v>18</v>
          </cell>
          <cell r="U1836">
            <v>-98.438333333333333</v>
          </cell>
          <cell r="V1836">
            <v>690</v>
          </cell>
          <cell r="W1836" t="str">
            <v/>
          </cell>
        </row>
        <row r="1837">
          <cell r="A1837" t="str">
            <v>00012248</v>
          </cell>
          <cell r="C1837" t="str">
            <v>SAN JOSE LAGUNAS</v>
          </cell>
          <cell r="D1837" t="str">
            <v>ALCOZAUCA DE GUERRERO</v>
          </cell>
          <cell r="E1837" t="str">
            <v>GUERRERO</v>
          </cell>
          <cell r="F1837" t="str">
            <v>BALSAS</v>
          </cell>
          <cell r="G1837" t="str">
            <v>RIO TLAPANECO</v>
          </cell>
          <cell r="H1837" t="str">
            <v>RIO ATLAMAJAC</v>
          </cell>
          <cell r="I1837" t="str">
            <v>CLIMATOLOGICA</v>
          </cell>
          <cell r="J1837" t="str">
            <v>CONAGUA-DGE</v>
          </cell>
          <cell r="K1837">
            <v>30803</v>
          </cell>
          <cell r="L1837">
            <v>41851</v>
          </cell>
          <cell r="M1837" t="str">
            <v>OPERANDO</v>
          </cell>
          <cell r="N1837">
            <v>17</v>
          </cell>
          <cell r="O1837">
            <v>26</v>
          </cell>
          <cell r="P1837">
            <v>40</v>
          </cell>
          <cell r="Q1837">
            <v>17.444444444444446</v>
          </cell>
          <cell r="R1837">
            <v>98</v>
          </cell>
          <cell r="S1837">
            <v>27</v>
          </cell>
          <cell r="T1837">
            <v>1</v>
          </cell>
          <cell r="U1837">
            <v>-98.450277777777785</v>
          </cell>
          <cell r="V1837">
            <v>1820</v>
          </cell>
          <cell r="W1837" t="str">
            <v/>
          </cell>
        </row>
        <row r="1838">
          <cell r="A1838" t="str">
            <v>00012249</v>
          </cell>
          <cell r="C1838" t="str">
            <v>TULIMAN</v>
          </cell>
          <cell r="D1838" t="str">
            <v>HUITZUCO DE LOS FIGUEROA</v>
          </cell>
          <cell r="E1838" t="str">
            <v>GUERRERO</v>
          </cell>
          <cell r="F1838" t="str">
            <v>BALSAS</v>
          </cell>
          <cell r="G1838" t="str">
            <v>RIO BALSAS-MEZCALA</v>
          </cell>
          <cell r="H1838" t="str">
            <v>RIO BALSAS- SAN JUAN TETELZINGO</v>
          </cell>
          <cell r="I1838" t="str">
            <v>CLIMATOLOGICA</v>
          </cell>
          <cell r="J1838" t="str">
            <v>CONAGUA-DGE</v>
          </cell>
          <cell r="K1838">
            <v>32174</v>
          </cell>
          <cell r="L1838">
            <v>41851</v>
          </cell>
          <cell r="M1838" t="str">
            <v>OPERANDO</v>
          </cell>
          <cell r="N1838">
            <v>18</v>
          </cell>
          <cell r="O1838">
            <v>0</v>
          </cell>
          <cell r="P1838">
            <v>17</v>
          </cell>
          <cell r="Q1838">
            <v>18.004722222222224</v>
          </cell>
          <cell r="R1838">
            <v>99</v>
          </cell>
          <cell r="S1838">
            <v>16</v>
          </cell>
          <cell r="T1838">
            <v>45</v>
          </cell>
          <cell r="U1838">
            <v>-99.279166666666669</v>
          </cell>
          <cell r="V1838">
            <v>950</v>
          </cell>
          <cell r="W1838" t="str">
            <v/>
          </cell>
        </row>
        <row r="1839">
          <cell r="A1839" t="str">
            <v>00012257</v>
          </cell>
          <cell r="C1839" t="str">
            <v>EL PUENTE ESCUDERO (CFE)</v>
          </cell>
          <cell r="D1839" t="str">
            <v>JUAN R. ESCUDERO</v>
          </cell>
          <cell r="E1839" t="str">
            <v>GUERRERO</v>
          </cell>
          <cell r="F1839" t="str">
            <v>PACIFICO SUR</v>
          </cell>
          <cell r="G1839" t="str">
            <v>RIO PAPAGAYO</v>
          </cell>
          <cell r="H1839" t="str">
            <v>RIO OMITLAN</v>
          </cell>
          <cell r="I1839" t="str">
            <v>CLIMATOLOGICA</v>
          </cell>
          <cell r="J1839" t="str">
            <v>CFE</v>
          </cell>
          <cell r="K1839">
            <v>33239</v>
          </cell>
          <cell r="L1839">
            <v>36891</v>
          </cell>
          <cell r="M1839" t="str">
            <v>SUSPENDIDA</v>
          </cell>
          <cell r="N1839">
            <v>17</v>
          </cell>
          <cell r="O1839">
            <v>8</v>
          </cell>
          <cell r="P1839">
            <v>53</v>
          </cell>
          <cell r="Q1839">
            <v>17.148055555555555</v>
          </cell>
          <cell r="R1839">
            <v>99</v>
          </cell>
          <cell r="S1839">
            <v>24</v>
          </cell>
          <cell r="T1839">
            <v>53</v>
          </cell>
          <cell r="U1839">
            <v>-99.414722222222224</v>
          </cell>
          <cell r="V1839">
            <v>192</v>
          </cell>
          <cell r="W1839" t="str">
            <v/>
          </cell>
        </row>
        <row r="1840">
          <cell r="A1840" t="str">
            <v>00012259</v>
          </cell>
          <cell r="C1840" t="str">
            <v>COLMENEROS</v>
          </cell>
          <cell r="D1840" t="str">
            <v>COAHUAYUTLA DE JOSE MARIA IZAZAGA</v>
          </cell>
          <cell r="E1840" t="str">
            <v>GUERRERO</v>
          </cell>
          <cell r="F1840" t="str">
            <v>BALSAS</v>
          </cell>
          <cell r="G1840" t="str">
            <v>RIO IXTAPA</v>
          </cell>
          <cell r="H1840" t="str">
            <v>RIO LA UNION</v>
          </cell>
          <cell r="I1840" t="str">
            <v>CLIMATOLOGICA</v>
          </cell>
          <cell r="J1840" t="str">
            <v>CONAGUA-DGE</v>
          </cell>
          <cell r="K1840">
            <v>32082</v>
          </cell>
          <cell r="L1840">
            <v>41851</v>
          </cell>
          <cell r="M1840" t="str">
            <v>OPERANDO</v>
          </cell>
          <cell r="N1840">
            <v>18</v>
          </cell>
          <cell r="O1840">
            <v>5</v>
          </cell>
          <cell r="P1840">
            <v>55</v>
          </cell>
          <cell r="Q1840">
            <v>18.098611111111111</v>
          </cell>
          <cell r="R1840">
            <v>101</v>
          </cell>
          <cell r="S1840">
            <v>42</v>
          </cell>
          <cell r="T1840">
            <v>11</v>
          </cell>
          <cell r="U1840">
            <v>-101.70305555555557</v>
          </cell>
          <cell r="V1840">
            <v>191</v>
          </cell>
          <cell r="W1840" t="str">
            <v/>
          </cell>
        </row>
        <row r="1841">
          <cell r="A1841" t="str">
            <v>00012260</v>
          </cell>
          <cell r="C1841" t="str">
            <v>MOCHITLAN</v>
          </cell>
          <cell r="D1841" t="str">
            <v>MOCHITLAN</v>
          </cell>
          <cell r="E1841" t="str">
            <v>GUERRERO</v>
          </cell>
          <cell r="F1841" t="str">
            <v>PACIFICO SUR</v>
          </cell>
          <cell r="G1841" t="str">
            <v>RIO PAPAGAYO</v>
          </cell>
          <cell r="H1841" t="str">
            <v>RIO AZUL</v>
          </cell>
          <cell r="I1841" t="str">
            <v>CLIMATOLOGICA</v>
          </cell>
          <cell r="J1841" t="str">
            <v>CONAGUA</v>
          </cell>
          <cell r="K1841">
            <v>38749</v>
          </cell>
          <cell r="L1841">
            <v>41820</v>
          </cell>
          <cell r="M1841" t="str">
            <v>OPERANDO</v>
          </cell>
          <cell r="N1841">
            <v>17</v>
          </cell>
          <cell r="O1841">
            <v>28</v>
          </cell>
          <cell r="P1841">
            <v>17</v>
          </cell>
          <cell r="Q1841">
            <v>17.471388888888889</v>
          </cell>
          <cell r="R1841">
            <v>99</v>
          </cell>
          <cell r="S1841">
            <v>22</v>
          </cell>
          <cell r="T1841">
            <v>9</v>
          </cell>
          <cell r="U1841">
            <v>-99.369166666666658</v>
          </cell>
          <cell r="V1841">
            <v>1000</v>
          </cell>
          <cell r="W1841" t="str">
            <v/>
          </cell>
        </row>
        <row r="1842">
          <cell r="A1842" t="str">
            <v>00012261</v>
          </cell>
          <cell r="C1842" t="str">
            <v>TIERRA COLORADA</v>
          </cell>
          <cell r="D1842" t="str">
            <v>JUAN R. ESCUDERO</v>
          </cell>
          <cell r="E1842" t="str">
            <v>GUERRERO</v>
          </cell>
          <cell r="F1842" t="str">
            <v>PACIFICO SUR</v>
          </cell>
          <cell r="G1842" t="str">
            <v>RIO PAPAGAYO</v>
          </cell>
          <cell r="H1842" t="str">
            <v>RIO OMITLAN</v>
          </cell>
          <cell r="I1842" t="str">
            <v>CLIMATOLOGICA</v>
          </cell>
          <cell r="J1842" t="str">
            <v>CONAGUA-DGE</v>
          </cell>
          <cell r="K1842">
            <v>32660</v>
          </cell>
          <cell r="L1842">
            <v>41851</v>
          </cell>
          <cell r="M1842" t="str">
            <v>OPERANDO</v>
          </cell>
          <cell r="N1842">
            <v>17</v>
          </cell>
          <cell r="O1842">
            <v>9</v>
          </cell>
          <cell r="P1842">
            <v>30</v>
          </cell>
          <cell r="Q1842">
            <v>17.158333333333331</v>
          </cell>
          <cell r="R1842">
            <v>99</v>
          </cell>
          <cell r="S1842">
            <v>32</v>
          </cell>
          <cell r="T1842">
            <v>30</v>
          </cell>
          <cell r="U1842">
            <v>-99.541666666666671</v>
          </cell>
          <cell r="V1842">
            <v>280</v>
          </cell>
          <cell r="W1842" t="str">
            <v/>
          </cell>
        </row>
        <row r="1843">
          <cell r="A1843" t="str">
            <v>00012262</v>
          </cell>
          <cell r="C1843" t="str">
            <v>HACIENDA LA CABAÑA</v>
          </cell>
          <cell r="D1843" t="str">
            <v>BENITO JUAREZ</v>
          </cell>
          <cell r="E1843" t="str">
            <v>GUERRERO</v>
          </cell>
          <cell r="F1843" t="str">
            <v>PACIFICO SUR</v>
          </cell>
          <cell r="G1843" t="str">
            <v>RIO ATOYAC</v>
          </cell>
          <cell r="H1843" t="str">
            <v>RIO ATOYAC</v>
          </cell>
          <cell r="I1843" t="str">
            <v>CLIMATOLOGICA</v>
          </cell>
          <cell r="J1843" t="str">
            <v>CONAGUA</v>
          </cell>
          <cell r="K1843">
            <v>37653</v>
          </cell>
          <cell r="L1843">
            <v>40390</v>
          </cell>
          <cell r="M1843" t="str">
            <v>OPERANDO</v>
          </cell>
          <cell r="N1843">
            <v>17</v>
          </cell>
          <cell r="O1843">
            <v>5</v>
          </cell>
          <cell r="P1843">
            <v>51</v>
          </cell>
          <cell r="Q1843">
            <v>17.0975</v>
          </cell>
          <cell r="R1843">
            <v>100</v>
          </cell>
          <cell r="S1843">
            <v>28</v>
          </cell>
          <cell r="T1843">
            <v>17</v>
          </cell>
          <cell r="U1843">
            <v>-100.4713888888889</v>
          </cell>
          <cell r="V1843">
            <v>5</v>
          </cell>
          <cell r="W1843" t="str">
            <v/>
          </cell>
        </row>
        <row r="1844">
          <cell r="A1844" t="str">
            <v>00013001</v>
          </cell>
          <cell r="C1844" t="str">
            <v>ACAYUCA</v>
          </cell>
          <cell r="D1844" t="str">
            <v>ZAPOTLAN DE JUAREZ</v>
          </cell>
          <cell r="E1844" t="str">
            <v>HIDALGO</v>
          </cell>
          <cell r="F1844" t="str">
            <v>AGUAS DEL VALLE DE MEXICO</v>
          </cell>
          <cell r="G1844" t="str">
            <v>RIO MOCTEZUMA</v>
          </cell>
          <cell r="H1844" t="str">
            <v>RIO TEZONTEPEC</v>
          </cell>
          <cell r="I1844" t="str">
            <v>CLIMATOLOGICA</v>
          </cell>
          <cell r="J1844" t="str">
            <v>CONAGUA-DGE</v>
          </cell>
          <cell r="K1844">
            <v>22282</v>
          </cell>
          <cell r="L1844">
            <v>32508</v>
          </cell>
          <cell r="M1844" t="str">
            <v>SUSPENDIDA</v>
          </cell>
          <cell r="N1844">
            <v>20</v>
          </cell>
          <cell r="O1844">
            <v>1</v>
          </cell>
          <cell r="P1844">
            <v>47</v>
          </cell>
          <cell r="Q1844">
            <v>20.029722222222222</v>
          </cell>
          <cell r="R1844">
            <v>98</v>
          </cell>
          <cell r="S1844">
            <v>50</v>
          </cell>
          <cell r="T1844">
            <v>31</v>
          </cell>
          <cell r="U1844">
            <v>-98.841944444444437</v>
          </cell>
          <cell r="V1844">
            <v>2440</v>
          </cell>
          <cell r="W1844" t="str">
            <v/>
          </cell>
        </row>
        <row r="1845">
          <cell r="A1845" t="str">
            <v>00013002</v>
          </cell>
          <cell r="C1845" t="str">
            <v>APAN (DGE)</v>
          </cell>
          <cell r="D1845" t="str">
            <v>APAN</v>
          </cell>
          <cell r="E1845" t="str">
            <v>HIDALGO</v>
          </cell>
          <cell r="F1845" t="str">
            <v>AGUAS DEL VALLE DE MEXICO</v>
          </cell>
          <cell r="G1845" t="str">
            <v>RIO MOCTEZUMA</v>
          </cell>
          <cell r="H1845" t="str">
            <v>LAGUNA TOCHAC Y TECOCOMULCO</v>
          </cell>
          <cell r="I1845" t="str">
            <v>CLIMATOLOGICA</v>
          </cell>
          <cell r="J1845" t="str">
            <v>CONAGUA-DGE</v>
          </cell>
          <cell r="K1845">
            <v>31413</v>
          </cell>
          <cell r="L1845">
            <v>41729</v>
          </cell>
          <cell r="M1845" t="str">
            <v>OPERANDO</v>
          </cell>
          <cell r="N1845">
            <v>19</v>
          </cell>
          <cell r="O1845">
            <v>42</v>
          </cell>
          <cell r="P1845">
            <v>26</v>
          </cell>
          <cell r="Q1845">
            <v>19.707222222222221</v>
          </cell>
          <cell r="R1845">
            <v>98</v>
          </cell>
          <cell r="S1845">
            <v>26</v>
          </cell>
          <cell r="T1845">
            <v>57</v>
          </cell>
          <cell r="U1845">
            <v>-98.44916666666667</v>
          </cell>
          <cell r="V1845">
            <v>2496</v>
          </cell>
          <cell r="W1845" t="str">
            <v/>
          </cell>
        </row>
        <row r="1846">
          <cell r="A1846" t="str">
            <v>00013003</v>
          </cell>
          <cell r="C1846" t="str">
            <v>CALNALI</v>
          </cell>
          <cell r="D1846" t="str">
            <v>CALNALI</v>
          </cell>
          <cell r="E1846" t="str">
            <v>HIDALGO</v>
          </cell>
          <cell r="F1846" t="str">
            <v>GOLFO NORTE</v>
          </cell>
          <cell r="G1846" t="str">
            <v>RIO MOCTEZUMA</v>
          </cell>
          <cell r="H1846" t="str">
            <v>RIO LOS HULES</v>
          </cell>
          <cell r="I1846" t="str">
            <v>CLIMATOLOGICA</v>
          </cell>
          <cell r="J1846" t="str">
            <v>CONAGUA-SMN</v>
          </cell>
          <cell r="K1846">
            <v>17564</v>
          </cell>
          <cell r="L1846">
            <v>25719</v>
          </cell>
          <cell r="M1846" t="str">
            <v>SUSPENDIDA</v>
          </cell>
          <cell r="N1846">
            <v>20</v>
          </cell>
          <cell r="O1846">
            <v>54</v>
          </cell>
          <cell r="P1846">
            <v>0</v>
          </cell>
          <cell r="Q1846">
            <v>20.9</v>
          </cell>
          <cell r="R1846">
            <v>98</v>
          </cell>
          <cell r="S1846">
            <v>35</v>
          </cell>
          <cell r="T1846">
            <v>0</v>
          </cell>
          <cell r="U1846">
            <v>-98.583333333333329</v>
          </cell>
          <cell r="V1846">
            <v>985</v>
          </cell>
          <cell r="W1846" t="str">
            <v/>
          </cell>
        </row>
        <row r="1847">
          <cell r="A1847" t="str">
            <v>00013004</v>
          </cell>
          <cell r="C1847" t="str">
            <v>ALCANTARILLAS</v>
          </cell>
          <cell r="D1847" t="str">
            <v>APAN</v>
          </cell>
          <cell r="E1847" t="str">
            <v>HIDALGO</v>
          </cell>
          <cell r="F1847" t="str">
            <v>AGUAS DEL VALLE DE MEXICO</v>
          </cell>
          <cell r="G1847" t="str">
            <v>RIO MOCTEZUMA</v>
          </cell>
          <cell r="H1847" t="str">
            <v>LAGUNA TOCHAC Y TECOCOMULCO</v>
          </cell>
          <cell r="I1847" t="str">
            <v>CLIMATOLOGICA</v>
          </cell>
          <cell r="J1847" t="str">
            <v>CONAGUA</v>
          </cell>
          <cell r="K1847">
            <v>40544</v>
          </cell>
          <cell r="L1847">
            <v>41243</v>
          </cell>
          <cell r="M1847" t="str">
            <v>OPERANDO</v>
          </cell>
          <cell r="N1847">
            <v>19</v>
          </cell>
          <cell r="O1847">
            <v>47</v>
          </cell>
          <cell r="P1847">
            <v>59</v>
          </cell>
          <cell r="Q1847">
            <v>19.799722222222226</v>
          </cell>
          <cell r="R1847">
            <v>98</v>
          </cell>
          <cell r="S1847">
            <v>22</v>
          </cell>
          <cell r="T1847">
            <v>51</v>
          </cell>
          <cell r="U1847">
            <v>-98.380833333333328</v>
          </cell>
          <cell r="V1847">
            <v>2558.9</v>
          </cell>
          <cell r="W1847" t="str">
            <v/>
          </cell>
        </row>
        <row r="1848">
          <cell r="A1848" t="str">
            <v>00013005</v>
          </cell>
          <cell r="C1848" t="str">
            <v>CHARCO DEL ZACATON</v>
          </cell>
          <cell r="D1848" t="str">
            <v>EMILIANO ZAPATA</v>
          </cell>
          <cell r="E1848" t="str">
            <v>HIDALGO</v>
          </cell>
          <cell r="F1848" t="str">
            <v>AGUAS DEL VALLE DE MEXICO</v>
          </cell>
          <cell r="G1848" t="str">
            <v>RIO MOCTEZUMA</v>
          </cell>
          <cell r="H1848" t="str">
            <v>LAGUNA TOCHAC Y TECOCOMULCO</v>
          </cell>
          <cell r="I1848" t="str">
            <v>CLIMATOLOGICA</v>
          </cell>
          <cell r="J1848" t="str">
            <v>CONAGUA-DGE</v>
          </cell>
          <cell r="K1848">
            <v>24838</v>
          </cell>
          <cell r="L1848">
            <v>27698</v>
          </cell>
          <cell r="M1848" t="str">
            <v>SUSPENDIDA</v>
          </cell>
          <cell r="N1848">
            <v>19</v>
          </cell>
          <cell r="O1848">
            <v>37</v>
          </cell>
          <cell r="P1848">
            <v>0</v>
          </cell>
          <cell r="Q1848">
            <v>19.616666666666667</v>
          </cell>
          <cell r="R1848">
            <v>98</v>
          </cell>
          <cell r="S1848">
            <v>40</v>
          </cell>
          <cell r="T1848">
            <v>0</v>
          </cell>
          <cell r="U1848">
            <v>-98.666666666666671</v>
          </cell>
          <cell r="V1848">
            <v>2730</v>
          </cell>
          <cell r="W1848" t="str">
            <v/>
          </cell>
        </row>
        <row r="1849">
          <cell r="A1849" t="str">
            <v>00013006</v>
          </cell>
          <cell r="C1849" t="str">
            <v>CIUDAD SAHAGUN</v>
          </cell>
          <cell r="D1849" t="str">
            <v>TEPEAPULCO</v>
          </cell>
          <cell r="E1849" t="str">
            <v>HIDALGO</v>
          </cell>
          <cell r="F1849" t="str">
            <v>AGUAS DEL VALLE DE MEXICO</v>
          </cell>
          <cell r="G1849" t="str">
            <v>RIO MOCTEZUMA</v>
          </cell>
          <cell r="H1849" t="str">
            <v>RIO TEZONTEPEC</v>
          </cell>
          <cell r="I1849" t="str">
            <v>CLIMATOLOGICA</v>
          </cell>
          <cell r="J1849" t="str">
            <v>CONAGUA-DGE</v>
          </cell>
          <cell r="K1849">
            <v>22282</v>
          </cell>
          <cell r="L1849">
            <v>39082</v>
          </cell>
          <cell r="M1849" t="str">
            <v>OPERANDO</v>
          </cell>
          <cell r="N1849">
            <v>19</v>
          </cell>
          <cell r="O1849">
            <v>46</v>
          </cell>
          <cell r="P1849">
            <v>18</v>
          </cell>
          <cell r="Q1849">
            <v>19.771666666666665</v>
          </cell>
          <cell r="R1849">
            <v>98</v>
          </cell>
          <cell r="S1849">
            <v>34</v>
          </cell>
          <cell r="T1849">
            <v>50</v>
          </cell>
          <cell r="U1849">
            <v>-98.580555555555549</v>
          </cell>
          <cell r="V1849">
            <v>2450</v>
          </cell>
          <cell r="W1849" t="str">
            <v/>
          </cell>
        </row>
        <row r="1850">
          <cell r="A1850" t="str">
            <v>00013007</v>
          </cell>
          <cell r="C1850" t="str">
            <v>CORRALEJO</v>
          </cell>
          <cell r="D1850" t="str">
            <v>EMILIANO ZAPATA</v>
          </cell>
          <cell r="E1850" t="str">
            <v>HIDALGO</v>
          </cell>
          <cell r="F1850" t="str">
            <v>AGUAS DEL VALLE DE MEXICO</v>
          </cell>
          <cell r="G1850" t="str">
            <v>RIO MOCTEZUMA</v>
          </cell>
          <cell r="H1850" t="str">
            <v>LAGUNA TOCHAC Y TECOCOMULCO</v>
          </cell>
          <cell r="I1850" t="str">
            <v>CLIMATOLOGICA</v>
          </cell>
          <cell r="J1850" t="str">
            <v>CONAGUA-DGE</v>
          </cell>
          <cell r="K1850">
            <v>24473</v>
          </cell>
          <cell r="L1850">
            <v>28215</v>
          </cell>
          <cell r="M1850" t="str">
            <v>SUSPENDIDA</v>
          </cell>
          <cell r="N1850">
            <v>19</v>
          </cell>
          <cell r="O1850">
            <v>38</v>
          </cell>
          <cell r="P1850">
            <v>0</v>
          </cell>
          <cell r="Q1850">
            <v>19.633333333333333</v>
          </cell>
          <cell r="R1850">
            <v>98</v>
          </cell>
          <cell r="S1850">
            <v>40</v>
          </cell>
          <cell r="T1850">
            <v>0</v>
          </cell>
          <cell r="U1850">
            <v>-98.666666666666671</v>
          </cell>
          <cell r="V1850">
            <v>2820</v>
          </cell>
          <cell r="W1850" t="str">
            <v/>
          </cell>
        </row>
        <row r="1851">
          <cell r="A1851" t="str">
            <v>00013008</v>
          </cell>
          <cell r="C1851" t="str">
            <v>EL MANANTIAL</v>
          </cell>
          <cell r="D1851" t="str">
            <v>TIZAYUCA</v>
          </cell>
          <cell r="E1851" t="str">
            <v>HIDALGO</v>
          </cell>
          <cell r="F1851" t="str">
            <v>AGUAS DEL VALLE DE MEXICO</v>
          </cell>
          <cell r="G1851" t="str">
            <v>RIO MOCTEZUMA</v>
          </cell>
          <cell r="H1851" t="str">
            <v>RIO TEZONTEPEC</v>
          </cell>
          <cell r="I1851" t="str">
            <v>CLIMATOLOGICA</v>
          </cell>
          <cell r="J1851" t="str">
            <v>CONAGUA-DGE</v>
          </cell>
          <cell r="K1851">
            <v>21885</v>
          </cell>
          <cell r="L1851">
            <v>41851</v>
          </cell>
          <cell r="M1851" t="str">
            <v>OPERANDO</v>
          </cell>
          <cell r="N1851">
            <v>19</v>
          </cell>
          <cell r="O1851">
            <v>51</v>
          </cell>
          <cell r="P1851">
            <v>6</v>
          </cell>
          <cell r="Q1851">
            <v>19.851666666666667</v>
          </cell>
          <cell r="R1851">
            <v>98</v>
          </cell>
          <cell r="S1851">
            <v>56</v>
          </cell>
          <cell r="T1851">
            <v>11</v>
          </cell>
          <cell r="U1851">
            <v>-98.936388888888899</v>
          </cell>
          <cell r="V1851">
            <v>2290</v>
          </cell>
          <cell r="W1851" t="str">
            <v/>
          </cell>
        </row>
        <row r="1852">
          <cell r="A1852" t="str">
            <v>00013009</v>
          </cell>
          <cell r="C1852" t="str">
            <v>EPAZOYUCAN</v>
          </cell>
          <cell r="D1852" t="str">
            <v>EPAZOYUCAN</v>
          </cell>
          <cell r="E1852" t="str">
            <v>HIDALGO</v>
          </cell>
          <cell r="F1852" t="str">
            <v>AGUAS DEL VALLE DE MEXICO</v>
          </cell>
          <cell r="G1852" t="str">
            <v>RIO MOCTEZUMA</v>
          </cell>
          <cell r="H1852" t="str">
            <v>RIO TEZONTEPEC</v>
          </cell>
          <cell r="I1852" t="str">
            <v>CLIMATOLOGICA</v>
          </cell>
          <cell r="J1852" t="str">
            <v>CONAGUA-DGE</v>
          </cell>
          <cell r="K1852">
            <v>24108</v>
          </cell>
          <cell r="L1852">
            <v>32720</v>
          </cell>
          <cell r="M1852" t="str">
            <v>SUSPENDIDA</v>
          </cell>
          <cell r="N1852">
            <v>20</v>
          </cell>
          <cell r="O1852">
            <v>1</v>
          </cell>
          <cell r="P1852">
            <v>2</v>
          </cell>
          <cell r="Q1852">
            <v>20.01722222222222</v>
          </cell>
          <cell r="R1852">
            <v>98</v>
          </cell>
          <cell r="S1852">
            <v>38</v>
          </cell>
          <cell r="T1852">
            <v>8</v>
          </cell>
          <cell r="U1852">
            <v>-98.635555555555555</v>
          </cell>
          <cell r="V1852">
            <v>2460</v>
          </cell>
          <cell r="W1852" t="str">
            <v/>
          </cell>
        </row>
        <row r="1853">
          <cell r="A1853" t="str">
            <v>00013010</v>
          </cell>
          <cell r="C1853" t="str">
            <v>GENERAL PEDRO MARIA ANAYA</v>
          </cell>
          <cell r="D1853" t="str">
            <v>TEPETITLAN</v>
          </cell>
          <cell r="E1853" t="str">
            <v>HIDALGO</v>
          </cell>
          <cell r="F1853" t="str">
            <v>AGUAS DEL VALLE DE MEXICO</v>
          </cell>
          <cell r="G1853" t="str">
            <v>RIO MOCTEZUMA</v>
          </cell>
          <cell r="H1853" t="str">
            <v>RIO TULA</v>
          </cell>
          <cell r="I1853" t="str">
            <v>CLIMATOLOGICA</v>
          </cell>
          <cell r="J1853" t="str">
            <v>CONAGUA-SMN</v>
          </cell>
          <cell r="K1853">
            <v>19207</v>
          </cell>
          <cell r="L1853">
            <v>25902</v>
          </cell>
          <cell r="M1853" t="str">
            <v>SUSPENDIDA</v>
          </cell>
          <cell r="N1853">
            <v>20</v>
          </cell>
          <cell r="O1853">
            <v>9</v>
          </cell>
          <cell r="P1853">
            <v>19</v>
          </cell>
          <cell r="Q1853">
            <v>20.155277777777776</v>
          </cell>
          <cell r="R1853">
            <v>99</v>
          </cell>
          <cell r="S1853">
            <v>20</v>
          </cell>
          <cell r="T1853">
            <v>54</v>
          </cell>
          <cell r="U1853">
            <v>-99.348333333333329</v>
          </cell>
          <cell r="V1853">
            <v>2040</v>
          </cell>
          <cell r="W1853" t="str">
            <v/>
          </cell>
        </row>
        <row r="1854">
          <cell r="A1854" t="str">
            <v>00013011</v>
          </cell>
          <cell r="C1854" t="str">
            <v>HUEJUTLA</v>
          </cell>
          <cell r="D1854" t="str">
            <v>HUEJUTLA DE REYES</v>
          </cell>
          <cell r="E1854" t="str">
            <v>HIDALGO</v>
          </cell>
          <cell r="F1854" t="str">
            <v>GOLFO NORTE</v>
          </cell>
          <cell r="G1854" t="str">
            <v>RIO MOCTEZUMA</v>
          </cell>
          <cell r="H1854" t="str">
            <v>RIO LOS HULES</v>
          </cell>
          <cell r="I1854" t="str">
            <v>CLIMATOLOGICA</v>
          </cell>
          <cell r="J1854" t="str">
            <v>CONAGUA-SMN</v>
          </cell>
          <cell r="K1854">
            <v>25204</v>
          </cell>
          <cell r="L1854">
            <v>41639</v>
          </cell>
          <cell r="M1854" t="str">
            <v>OPERANDO</v>
          </cell>
          <cell r="N1854">
            <v>21</v>
          </cell>
          <cell r="O1854">
            <v>9</v>
          </cell>
          <cell r="P1854">
            <v>13</v>
          </cell>
          <cell r="Q1854">
            <v>21.153611111111111</v>
          </cell>
          <cell r="R1854">
            <v>98</v>
          </cell>
          <cell r="S1854">
            <v>23</v>
          </cell>
          <cell r="T1854">
            <v>21</v>
          </cell>
          <cell r="U1854">
            <v>-98.389166666666668</v>
          </cell>
          <cell r="V1854">
            <v>126</v>
          </cell>
          <cell r="W1854" t="str">
            <v/>
          </cell>
        </row>
        <row r="1855">
          <cell r="A1855" t="str">
            <v>00013012</v>
          </cell>
          <cell r="C1855" t="str">
            <v>HUICHAPAN</v>
          </cell>
          <cell r="D1855" t="str">
            <v>HUICHAPAN</v>
          </cell>
          <cell r="E1855" t="str">
            <v>HIDALGO</v>
          </cell>
          <cell r="F1855" t="str">
            <v>GOLFO NORTE</v>
          </cell>
          <cell r="G1855" t="str">
            <v>RIO MOCTEZUMA</v>
          </cell>
          <cell r="H1855" t="str">
            <v>RIO TECOZAUTLA</v>
          </cell>
          <cell r="I1855" t="str">
            <v>CLIMATOLOGICA</v>
          </cell>
          <cell r="J1855" t="str">
            <v>CONAGUA-SMN</v>
          </cell>
          <cell r="K1855">
            <v>1187</v>
          </cell>
          <cell r="L1855">
            <v>41547</v>
          </cell>
          <cell r="M1855" t="str">
            <v>OPERANDO</v>
          </cell>
          <cell r="N1855">
            <v>20</v>
          </cell>
          <cell r="O1855">
            <v>22</v>
          </cell>
          <cell r="P1855">
            <v>10</v>
          </cell>
          <cell r="Q1855">
            <v>20.369444444444444</v>
          </cell>
          <cell r="R1855">
            <v>99</v>
          </cell>
          <cell r="S1855">
            <v>38</v>
          </cell>
          <cell r="T1855">
            <v>53</v>
          </cell>
          <cell r="U1855">
            <v>-99.648055555555558</v>
          </cell>
          <cell r="V1855">
            <v>2125</v>
          </cell>
          <cell r="W1855" t="str">
            <v/>
          </cell>
        </row>
        <row r="1856">
          <cell r="A1856" t="str">
            <v>00013013</v>
          </cell>
          <cell r="C1856" t="str">
            <v>IXMIQUILPAN (SMN)</v>
          </cell>
          <cell r="D1856" t="str">
            <v>IXMIQUILPAN</v>
          </cell>
          <cell r="E1856" t="str">
            <v>HIDALGO</v>
          </cell>
          <cell r="F1856" t="str">
            <v>AGUAS DEL VALLE DE MEXICO</v>
          </cell>
          <cell r="G1856" t="str">
            <v>RIO MOCTEZUMA</v>
          </cell>
          <cell r="H1856" t="str">
            <v>RIO TULA</v>
          </cell>
          <cell r="I1856" t="str">
            <v>CLIMATOLOGICA</v>
          </cell>
          <cell r="J1856" t="str">
            <v>CONAGUA-SMN</v>
          </cell>
          <cell r="K1856">
            <v>8096</v>
          </cell>
          <cell r="L1856">
            <v>41670</v>
          </cell>
          <cell r="M1856" t="str">
            <v>OPERANDO</v>
          </cell>
          <cell r="N1856">
            <v>20</v>
          </cell>
          <cell r="O1856">
            <v>28</v>
          </cell>
          <cell r="P1856">
            <v>47</v>
          </cell>
          <cell r="Q1856">
            <v>20.479722222222222</v>
          </cell>
          <cell r="R1856">
            <v>99</v>
          </cell>
          <cell r="S1856">
            <v>13</v>
          </cell>
          <cell r="T1856">
            <v>26</v>
          </cell>
          <cell r="U1856">
            <v>-99.223888888888894</v>
          </cell>
          <cell r="V1856">
            <v>1702</v>
          </cell>
          <cell r="W1856" t="str">
            <v/>
          </cell>
        </row>
        <row r="1857">
          <cell r="A1857" t="str">
            <v>00013014</v>
          </cell>
          <cell r="C1857" t="str">
            <v>LLANO CHICO</v>
          </cell>
          <cell r="D1857" t="str">
            <v>EMILIANO ZAPATA</v>
          </cell>
          <cell r="E1857" t="str">
            <v>HIDALGO</v>
          </cell>
          <cell r="F1857" t="str">
            <v>AGUAS DEL VALLE DE MEXICO</v>
          </cell>
          <cell r="G1857" t="str">
            <v>RIO MOCTEZUMA</v>
          </cell>
          <cell r="H1857" t="str">
            <v>LAGUNA TOCHAC Y TECOCOMULCO</v>
          </cell>
          <cell r="I1857" t="str">
            <v>CLIMATOLOGICA</v>
          </cell>
          <cell r="J1857" t="str">
            <v>CONAGUA-DGE</v>
          </cell>
          <cell r="K1857">
            <v>24504</v>
          </cell>
          <cell r="L1857">
            <v>27698</v>
          </cell>
          <cell r="M1857" t="str">
            <v>SUSPENDIDA</v>
          </cell>
          <cell r="N1857">
            <v>19</v>
          </cell>
          <cell r="O1857">
            <v>40</v>
          </cell>
          <cell r="P1857">
            <v>19</v>
          </cell>
          <cell r="Q1857">
            <v>19.671944444444446</v>
          </cell>
          <cell r="R1857">
            <v>98</v>
          </cell>
          <cell r="S1857">
            <v>32</v>
          </cell>
          <cell r="T1857">
            <v>43</v>
          </cell>
          <cell r="U1857">
            <v>-98.54527777777777</v>
          </cell>
          <cell r="V1857">
            <v>2480</v>
          </cell>
          <cell r="W1857" t="str">
            <v/>
          </cell>
        </row>
        <row r="1858">
          <cell r="A1858" t="str">
            <v>00013015</v>
          </cell>
          <cell r="C1858" t="str">
            <v>SAN AGUSTIN METZIQUITITLAN</v>
          </cell>
          <cell r="D1858" t="str">
            <v>SAN AGUSTIN METZQUITITLAN</v>
          </cell>
          <cell r="E1858" t="str">
            <v>HIDALGO</v>
          </cell>
          <cell r="F1858" t="str">
            <v>GOLFO NORTE</v>
          </cell>
          <cell r="G1858" t="str">
            <v>RIO MOCTEZUMA</v>
          </cell>
          <cell r="H1858" t="str">
            <v>RIO METZTITLAN</v>
          </cell>
          <cell r="I1858" t="str">
            <v>CLIMATOLOGICA</v>
          </cell>
          <cell r="J1858" t="str">
            <v>CONAGUA-SMN</v>
          </cell>
          <cell r="K1858">
            <v>15585</v>
          </cell>
          <cell r="L1858">
            <v>41547</v>
          </cell>
          <cell r="M1858" t="str">
            <v>OPERANDO</v>
          </cell>
          <cell r="N1858">
            <v>20</v>
          </cell>
          <cell r="O1858">
            <v>31</v>
          </cell>
          <cell r="P1858">
            <v>47</v>
          </cell>
          <cell r="Q1858">
            <v>20.529722222222222</v>
          </cell>
          <cell r="R1858">
            <v>98</v>
          </cell>
          <cell r="S1858">
            <v>38</v>
          </cell>
          <cell r="T1858">
            <v>7</v>
          </cell>
          <cell r="U1858">
            <v>-98.635277777777787</v>
          </cell>
          <cell r="V1858">
            <v>1373</v>
          </cell>
          <cell r="W1858" t="str">
            <v/>
          </cell>
        </row>
        <row r="1859">
          <cell r="A1859" t="str">
            <v>00013016</v>
          </cell>
          <cell r="C1859" t="str">
            <v>MINERAL DEL MONTE</v>
          </cell>
          <cell r="D1859" t="str">
            <v>MINERAL DEL MONTE</v>
          </cell>
          <cell r="E1859" t="str">
            <v>HIDALGO</v>
          </cell>
          <cell r="F1859" t="str">
            <v>AGUAS DEL VALLE DE MEXICO</v>
          </cell>
          <cell r="G1859" t="str">
            <v>RIO MOCTEZUMA</v>
          </cell>
          <cell r="H1859" t="str">
            <v>RIO AMAJAC</v>
          </cell>
          <cell r="I1859" t="str">
            <v>CLIMATOLOGICA</v>
          </cell>
          <cell r="J1859" t="str">
            <v>CONAGUA-SMN</v>
          </cell>
          <cell r="K1859">
            <v>21520</v>
          </cell>
          <cell r="L1859">
            <v>27759</v>
          </cell>
          <cell r="M1859" t="str">
            <v>SUSPENDIDA</v>
          </cell>
          <cell r="N1859">
            <v>20</v>
          </cell>
          <cell r="O1859">
            <v>8</v>
          </cell>
          <cell r="P1859">
            <v>11</v>
          </cell>
          <cell r="Q1859">
            <v>20.136388888888888</v>
          </cell>
          <cell r="R1859">
            <v>98</v>
          </cell>
          <cell r="S1859">
            <v>40</v>
          </cell>
          <cell r="T1859">
            <v>54</v>
          </cell>
          <cell r="U1859">
            <v>-98.681666666666672</v>
          </cell>
          <cell r="V1859">
            <v>2672</v>
          </cell>
          <cell r="W1859" t="str">
            <v/>
          </cell>
        </row>
        <row r="1860">
          <cell r="A1860" t="str">
            <v>00013017</v>
          </cell>
          <cell r="C1860" t="str">
            <v>EL CHICO</v>
          </cell>
          <cell r="D1860" t="str">
            <v>MINERAL DEL CHICO</v>
          </cell>
          <cell r="E1860" t="str">
            <v>HIDALGO</v>
          </cell>
          <cell r="F1860" t="str">
            <v>GOLFO NORTE</v>
          </cell>
          <cell r="G1860" t="str">
            <v>RIO MOCTEZUMA</v>
          </cell>
          <cell r="H1860" t="str">
            <v>RIO AMAJAC</v>
          </cell>
          <cell r="I1860" t="str">
            <v>CLIMATOLOGICA</v>
          </cell>
          <cell r="J1860" t="str">
            <v>CONAGUA-SMN</v>
          </cell>
          <cell r="K1860">
            <v>8341</v>
          </cell>
          <cell r="L1860">
            <v>32447</v>
          </cell>
          <cell r="M1860" t="str">
            <v>SUSPENDIDA</v>
          </cell>
          <cell r="N1860">
            <v>20</v>
          </cell>
          <cell r="O1860">
            <v>13</v>
          </cell>
          <cell r="P1860">
            <v>0</v>
          </cell>
          <cell r="Q1860">
            <v>20.216666666666665</v>
          </cell>
          <cell r="R1860">
            <v>98</v>
          </cell>
          <cell r="S1860">
            <v>44</v>
          </cell>
          <cell r="T1860">
            <v>0</v>
          </cell>
          <cell r="U1860">
            <v>-98.733333333333334</v>
          </cell>
          <cell r="V1860">
            <v>2351</v>
          </cell>
          <cell r="W1860" t="str">
            <v/>
          </cell>
        </row>
        <row r="1861">
          <cell r="A1861" t="str">
            <v>00013018</v>
          </cell>
          <cell r="C1861" t="str">
            <v>MIXQUIAHUALA (SMN)</v>
          </cell>
          <cell r="D1861" t="str">
            <v>MIXQUIAHUALA DE JUAREZ</v>
          </cell>
          <cell r="E1861" t="str">
            <v>HIDALGO</v>
          </cell>
          <cell r="F1861" t="str">
            <v>AGUAS DEL VALLE DE MEXICO</v>
          </cell>
          <cell r="G1861" t="str">
            <v>RIO MOCTEZUMA</v>
          </cell>
          <cell r="H1861" t="str">
            <v>RIO TULA</v>
          </cell>
          <cell r="I1861" t="str">
            <v>CLIMATOLOGICA</v>
          </cell>
          <cell r="J1861" t="str">
            <v>CONAGUA-SMN</v>
          </cell>
          <cell r="K1861">
            <v>18629</v>
          </cell>
          <cell r="L1861">
            <v>40543</v>
          </cell>
          <cell r="M1861" t="str">
            <v>OPERANDO</v>
          </cell>
          <cell r="N1861">
            <v>20</v>
          </cell>
          <cell r="O1861">
            <v>13</v>
          </cell>
          <cell r="P1861">
            <v>46</v>
          </cell>
          <cell r="Q1861">
            <v>20.229444444444443</v>
          </cell>
          <cell r="R1861">
            <v>99</v>
          </cell>
          <cell r="S1861">
            <v>12</v>
          </cell>
          <cell r="T1861">
            <v>55</v>
          </cell>
          <cell r="U1861">
            <v>-99.215277777777786</v>
          </cell>
          <cell r="V1861">
            <v>2004</v>
          </cell>
          <cell r="W1861" t="str">
            <v/>
          </cell>
        </row>
        <row r="1862">
          <cell r="A1862" t="str">
            <v>00013019</v>
          </cell>
          <cell r="C1862" t="str">
            <v>MOLANGO</v>
          </cell>
          <cell r="D1862" t="str">
            <v>MOLANGO DE ESCAMILLA</v>
          </cell>
          <cell r="E1862" t="str">
            <v>HIDALGO</v>
          </cell>
          <cell r="F1862" t="str">
            <v>GOLFO NORTE</v>
          </cell>
          <cell r="G1862" t="str">
            <v>RIO MOCTEZUMA</v>
          </cell>
          <cell r="H1862" t="str">
            <v>RIO LOS HULES</v>
          </cell>
          <cell r="I1862" t="str">
            <v>CLIMATOLOGICA</v>
          </cell>
          <cell r="J1862" t="str">
            <v>CONAGUA-DGE</v>
          </cell>
          <cell r="K1862">
            <v>22282</v>
          </cell>
          <cell r="L1862">
            <v>25933</v>
          </cell>
          <cell r="M1862" t="str">
            <v>SUSPENDIDA</v>
          </cell>
          <cell r="N1862">
            <v>20</v>
          </cell>
          <cell r="O1862">
            <v>47</v>
          </cell>
          <cell r="P1862">
            <v>0</v>
          </cell>
          <cell r="Q1862">
            <v>20.783333333333335</v>
          </cell>
          <cell r="R1862">
            <v>98</v>
          </cell>
          <cell r="S1862">
            <v>43</v>
          </cell>
          <cell r="T1862">
            <v>0</v>
          </cell>
          <cell r="U1862">
            <v>-98.716666666666669</v>
          </cell>
          <cell r="V1862">
            <v>1865</v>
          </cell>
          <cell r="W1862" t="str">
            <v/>
          </cell>
        </row>
        <row r="1863">
          <cell r="A1863" t="str">
            <v>00013020</v>
          </cell>
          <cell r="C1863" t="str">
            <v>NOPALAPA</v>
          </cell>
          <cell r="D1863" t="str">
            <v>EPAZOYUCAN</v>
          </cell>
          <cell r="E1863" t="str">
            <v>HIDALGO</v>
          </cell>
          <cell r="F1863" t="str">
            <v>AGUAS DEL VALLE DE MEXICO</v>
          </cell>
          <cell r="G1863" t="str">
            <v>RIO MOCTEZUMA</v>
          </cell>
          <cell r="H1863" t="str">
            <v>RIO TEZONTEPEC</v>
          </cell>
          <cell r="I1863" t="str">
            <v>CLIMATOLOGICA</v>
          </cell>
          <cell r="J1863" t="str">
            <v>CONAGUA-DGE</v>
          </cell>
          <cell r="K1863">
            <v>23774</v>
          </cell>
          <cell r="L1863">
            <v>32355</v>
          </cell>
          <cell r="M1863" t="str">
            <v>SUSPENDIDA</v>
          </cell>
          <cell r="N1863">
            <v>20</v>
          </cell>
          <cell r="O1863">
            <v>0</v>
          </cell>
          <cell r="P1863">
            <v>55</v>
          </cell>
          <cell r="Q1863">
            <v>20.015277777777779</v>
          </cell>
          <cell r="R1863">
            <v>98</v>
          </cell>
          <cell r="S1863">
            <v>42</v>
          </cell>
          <cell r="T1863">
            <v>44</v>
          </cell>
          <cell r="U1863">
            <v>-98.712222222222223</v>
          </cell>
          <cell r="V1863">
            <v>2340</v>
          </cell>
          <cell r="W1863" t="str">
            <v/>
          </cell>
        </row>
        <row r="1864">
          <cell r="A1864" t="str">
            <v>00013021</v>
          </cell>
          <cell r="C1864" t="str">
            <v>SAN FELIPE ORIZATLAN (SMN)</v>
          </cell>
          <cell r="D1864" t="str">
            <v>SAN FELIPE ORIZATLAN</v>
          </cell>
          <cell r="E1864" t="str">
            <v>HIDALGO</v>
          </cell>
          <cell r="F1864" t="str">
            <v>GOLFO NORTE</v>
          </cell>
          <cell r="G1864" t="str">
            <v>RIO MOCTEZUMA</v>
          </cell>
          <cell r="H1864" t="str">
            <v>RIO SAN PEDRO</v>
          </cell>
          <cell r="I1864" t="str">
            <v>CLIMATOLOGICA</v>
          </cell>
          <cell r="J1864" t="str">
            <v>CONAGUA-SMN</v>
          </cell>
          <cell r="K1864">
            <v>15311</v>
          </cell>
          <cell r="L1864">
            <v>31412</v>
          </cell>
          <cell r="M1864" t="str">
            <v>SUSPENDIDA</v>
          </cell>
          <cell r="N1864">
            <v>21</v>
          </cell>
          <cell r="O1864">
            <v>10</v>
          </cell>
          <cell r="P1864">
            <v>16</v>
          </cell>
          <cell r="Q1864">
            <v>21.171111111111113</v>
          </cell>
          <cell r="R1864">
            <v>98</v>
          </cell>
          <cell r="S1864">
            <v>36</v>
          </cell>
          <cell r="T1864">
            <v>28</v>
          </cell>
          <cell r="U1864">
            <v>-98.60777777777777</v>
          </cell>
          <cell r="V1864">
            <v>180</v>
          </cell>
          <cell r="W1864" t="str">
            <v/>
          </cell>
        </row>
        <row r="1865">
          <cell r="A1865" t="str">
            <v>00013022</v>
          </cell>
          <cell r="B1865">
            <v>76632</v>
          </cell>
          <cell r="C1865" t="str">
            <v>PACHUCA (OBS)</v>
          </cell>
          <cell r="D1865" t="str">
            <v>PACHUCA DE SOTO</v>
          </cell>
          <cell r="E1865" t="str">
            <v>HIDALGO</v>
          </cell>
          <cell r="F1865" t="str">
            <v>AGUAS DEL VALLE DE MEXICO</v>
          </cell>
          <cell r="G1865" t="str">
            <v>RIO MOCTEZUMA</v>
          </cell>
          <cell r="H1865" t="str">
            <v>RIO TEZONTEPEC</v>
          </cell>
          <cell r="I1865" t="str">
            <v>OBSERVATORIO</v>
          </cell>
          <cell r="J1865" t="str">
            <v>CONAGUA-SMN</v>
          </cell>
          <cell r="K1865">
            <v>29587</v>
          </cell>
          <cell r="L1865">
            <v>40543</v>
          </cell>
          <cell r="M1865" t="str">
            <v>OPERANDO</v>
          </cell>
          <cell r="N1865">
            <v>20</v>
          </cell>
          <cell r="O1865">
            <v>5</v>
          </cell>
          <cell r="P1865">
            <v>15</v>
          </cell>
          <cell r="Q1865">
            <v>20.087499999999999</v>
          </cell>
          <cell r="R1865">
            <v>98</v>
          </cell>
          <cell r="S1865">
            <v>44</v>
          </cell>
          <cell r="T1865">
            <v>59</v>
          </cell>
          <cell r="U1865">
            <v>-98.749722222222218</v>
          </cell>
          <cell r="V1865">
            <v>2369</v>
          </cell>
          <cell r="W1865" t="str">
            <v/>
          </cell>
        </row>
        <row r="1866">
          <cell r="A1866" t="str">
            <v>00013024</v>
          </cell>
          <cell r="C1866" t="str">
            <v>POTRERITO</v>
          </cell>
          <cell r="D1866" t="str">
            <v>EMILIANO ZAPATA</v>
          </cell>
          <cell r="E1866" t="str">
            <v>HIDALGO</v>
          </cell>
          <cell r="F1866" t="str">
            <v>AGUAS DEL VALLE DE MEXICO</v>
          </cell>
          <cell r="G1866" t="str">
            <v>RIO MOCTEZUMA</v>
          </cell>
          <cell r="H1866" t="str">
            <v>LAGUNA TOCHAC Y TECOCOMULCO</v>
          </cell>
          <cell r="I1866" t="str">
            <v>CLIMATOLOGICA</v>
          </cell>
          <cell r="J1866" t="str">
            <v>CONAGUA-DGE</v>
          </cell>
          <cell r="K1866">
            <v>25508</v>
          </cell>
          <cell r="L1866">
            <v>41882</v>
          </cell>
          <cell r="M1866" t="str">
            <v>OPERANDO</v>
          </cell>
          <cell r="N1866">
            <v>19</v>
          </cell>
          <cell r="O1866">
            <v>36</v>
          </cell>
          <cell r="P1866">
            <v>37</v>
          </cell>
          <cell r="Q1866">
            <v>19.610277777777778</v>
          </cell>
          <cell r="R1866">
            <v>98</v>
          </cell>
          <cell r="S1866">
            <v>38</v>
          </cell>
          <cell r="T1866">
            <v>30</v>
          </cell>
          <cell r="U1866">
            <v>-98.64166666666668</v>
          </cell>
          <cell r="V1866">
            <v>2603</v>
          </cell>
          <cell r="W1866" t="str">
            <v/>
          </cell>
        </row>
        <row r="1867">
          <cell r="A1867" t="str">
            <v>00013025</v>
          </cell>
          <cell r="C1867" t="str">
            <v>PROGRESO</v>
          </cell>
          <cell r="D1867" t="str">
            <v>PROGRESO DE OBREGON</v>
          </cell>
          <cell r="E1867" t="str">
            <v>HIDALGO</v>
          </cell>
          <cell r="F1867" t="str">
            <v>AGUAS DEL VALLE DE MEXICO</v>
          </cell>
          <cell r="G1867" t="str">
            <v>RIO MOCTEZUMA</v>
          </cell>
          <cell r="H1867" t="str">
            <v>RIO TULA</v>
          </cell>
          <cell r="I1867" t="str">
            <v>CLIMATOLOGICA</v>
          </cell>
          <cell r="J1867" t="str">
            <v>CONAGUA-SMN</v>
          </cell>
          <cell r="K1867">
            <v>22282</v>
          </cell>
          <cell r="L1867">
            <v>40359</v>
          </cell>
          <cell r="M1867" t="str">
            <v>SUSPENDIDA</v>
          </cell>
          <cell r="N1867">
            <v>20</v>
          </cell>
          <cell r="O1867">
            <v>14</v>
          </cell>
          <cell r="P1867">
            <v>21</v>
          </cell>
          <cell r="Q1867">
            <v>20.239166666666666</v>
          </cell>
          <cell r="R1867">
            <v>99</v>
          </cell>
          <cell r="S1867">
            <v>11</v>
          </cell>
          <cell r="T1867">
            <v>2</v>
          </cell>
          <cell r="U1867">
            <v>-99.183888888888887</v>
          </cell>
          <cell r="V1867">
            <v>2000</v>
          </cell>
          <cell r="W1867" t="str">
            <v/>
          </cell>
        </row>
        <row r="1868">
          <cell r="A1868" t="str">
            <v>00013026</v>
          </cell>
          <cell r="C1868" t="str">
            <v>ALFAJAYUCAN (SMN)</v>
          </cell>
          <cell r="D1868" t="str">
            <v>ALFAJAYUCAN</v>
          </cell>
          <cell r="E1868" t="str">
            <v>HIDALGO</v>
          </cell>
          <cell r="F1868" t="str">
            <v>AGUAS DEL VALLE DE MEXICO</v>
          </cell>
          <cell r="G1868" t="str">
            <v>RIO MOCTEZUMA</v>
          </cell>
          <cell r="H1868" t="str">
            <v>RIO ALFAJAYUCAN</v>
          </cell>
          <cell r="I1868" t="str">
            <v>CLIMATOLOGICA</v>
          </cell>
          <cell r="J1868" t="str">
            <v>CONAGUA-SMN</v>
          </cell>
          <cell r="K1868">
            <v>19450</v>
          </cell>
          <cell r="L1868">
            <v>31777</v>
          </cell>
          <cell r="M1868" t="str">
            <v>SUSPENDIDA</v>
          </cell>
          <cell r="N1868">
            <v>20</v>
          </cell>
          <cell r="O1868">
            <v>25</v>
          </cell>
          <cell r="P1868">
            <v>0</v>
          </cell>
          <cell r="Q1868">
            <v>20.416666666666668</v>
          </cell>
          <cell r="R1868">
            <v>99</v>
          </cell>
          <cell r="S1868">
            <v>20</v>
          </cell>
          <cell r="T1868">
            <v>0</v>
          </cell>
          <cell r="U1868">
            <v>-99.333333333333329</v>
          </cell>
          <cell r="V1868">
            <v>1890</v>
          </cell>
          <cell r="W1868" t="str">
            <v/>
          </cell>
        </row>
        <row r="1869">
          <cell r="A1869" t="str">
            <v>00013027</v>
          </cell>
          <cell r="C1869" t="str">
            <v>SAN JERONIMO</v>
          </cell>
          <cell r="D1869" t="str">
            <v>TEPEAPULCO</v>
          </cell>
          <cell r="E1869" t="str">
            <v>HIDALGO</v>
          </cell>
          <cell r="F1869" t="str">
            <v>AGUAS DEL VALLE DE MEXICO</v>
          </cell>
          <cell r="G1869" t="str">
            <v>RIO MOCTEZUMA</v>
          </cell>
          <cell r="H1869" t="str">
            <v>RIO TEZONTEPEC</v>
          </cell>
          <cell r="I1869" t="str">
            <v>CLIMATOLOGICA</v>
          </cell>
          <cell r="J1869" t="str">
            <v>CONAGUA-DGE</v>
          </cell>
          <cell r="K1869">
            <v>25873</v>
          </cell>
          <cell r="L1869">
            <v>41639</v>
          </cell>
          <cell r="M1869" t="str">
            <v>OPERANDO</v>
          </cell>
          <cell r="N1869">
            <v>19</v>
          </cell>
          <cell r="O1869">
            <v>48</v>
          </cell>
          <cell r="P1869">
            <v>55</v>
          </cell>
          <cell r="Q1869">
            <v>19.81527777777778</v>
          </cell>
          <cell r="R1869">
            <v>98</v>
          </cell>
          <cell r="S1869">
            <v>29</v>
          </cell>
          <cell r="T1869">
            <v>3</v>
          </cell>
          <cell r="U1869">
            <v>-98.484166666666667</v>
          </cell>
          <cell r="V1869">
            <v>2535</v>
          </cell>
          <cell r="W1869" t="str">
            <v/>
          </cell>
        </row>
        <row r="1870">
          <cell r="A1870" t="str">
            <v>00013028</v>
          </cell>
          <cell r="C1870" t="str">
            <v>SAN MIGUEL ALLENDE</v>
          </cell>
          <cell r="D1870" t="str">
            <v>TEPEAPULCO</v>
          </cell>
          <cell r="E1870" t="str">
            <v>HIDALGO</v>
          </cell>
          <cell r="F1870" t="str">
            <v>AGUAS DEL VALLE DE MEXICO</v>
          </cell>
          <cell r="G1870" t="str">
            <v>RIO MOCTEZUMA</v>
          </cell>
          <cell r="H1870" t="str">
            <v>LAGUNA TOCHAC Y TECOCOMULCO</v>
          </cell>
          <cell r="I1870" t="str">
            <v>CLIMATOLOGICA</v>
          </cell>
          <cell r="J1870" t="str">
            <v>CONAGUA-DGE</v>
          </cell>
          <cell r="K1870">
            <v>22282</v>
          </cell>
          <cell r="L1870">
            <v>32477</v>
          </cell>
          <cell r="M1870" t="str">
            <v>SUSPENDIDA</v>
          </cell>
          <cell r="N1870">
            <v>19</v>
          </cell>
          <cell r="O1870">
            <v>52</v>
          </cell>
          <cell r="P1870">
            <v>25</v>
          </cell>
          <cell r="Q1870">
            <v>19.87361111111111</v>
          </cell>
          <cell r="R1870">
            <v>98</v>
          </cell>
          <cell r="S1870">
            <v>24</v>
          </cell>
          <cell r="T1870">
            <v>16</v>
          </cell>
          <cell r="U1870">
            <v>-98.404444444444451</v>
          </cell>
          <cell r="V1870">
            <v>2550</v>
          </cell>
          <cell r="W1870" t="str">
            <v/>
          </cell>
        </row>
        <row r="1871">
          <cell r="A1871" t="str">
            <v>00013029</v>
          </cell>
          <cell r="C1871" t="str">
            <v>SAN LORENZO SAYULA</v>
          </cell>
          <cell r="D1871" t="str">
            <v>CUAUTEPEC DE HINOJOSA</v>
          </cell>
          <cell r="E1871" t="str">
            <v>HIDALGO</v>
          </cell>
          <cell r="F1871" t="str">
            <v>GOLFO NORTE</v>
          </cell>
          <cell r="G1871" t="str">
            <v>RIO MOCTEZUMA</v>
          </cell>
          <cell r="H1871" t="str">
            <v>RIO METZTITLAN</v>
          </cell>
          <cell r="I1871" t="str">
            <v>CLIMATOLOGICA</v>
          </cell>
          <cell r="J1871" t="str">
            <v>CONAGUA-DGE</v>
          </cell>
          <cell r="K1871">
            <v>22282</v>
          </cell>
          <cell r="L1871">
            <v>41639</v>
          </cell>
          <cell r="M1871" t="str">
            <v>OPERANDO</v>
          </cell>
          <cell r="N1871">
            <v>19</v>
          </cell>
          <cell r="O1871">
            <v>59</v>
          </cell>
          <cell r="P1871">
            <v>14</v>
          </cell>
          <cell r="Q1871">
            <v>19.987222222222222</v>
          </cell>
          <cell r="R1871">
            <v>98</v>
          </cell>
          <cell r="S1871">
            <v>17</v>
          </cell>
          <cell r="T1871">
            <v>50</v>
          </cell>
          <cell r="U1871">
            <v>-98.297222222222217</v>
          </cell>
          <cell r="V1871">
            <v>2768</v>
          </cell>
          <cell r="W1871" t="str">
            <v/>
          </cell>
        </row>
        <row r="1872">
          <cell r="A1872" t="str">
            <v>00013030</v>
          </cell>
          <cell r="C1872" t="str">
            <v>SAN RAFAEL MAZATEPEC</v>
          </cell>
          <cell r="D1872" t="str">
            <v>CUAUTEPEC DE HINOJOSA</v>
          </cell>
          <cell r="E1872" t="str">
            <v>HIDALGO</v>
          </cell>
          <cell r="F1872" t="str">
            <v>AGUAS DEL VALLE DE MEXICO</v>
          </cell>
          <cell r="G1872" t="str">
            <v>RIO MOCTEZUMA</v>
          </cell>
          <cell r="H1872" t="str">
            <v>LAGUNA TOCHAC Y TECOCOMULCO</v>
          </cell>
          <cell r="I1872" t="str">
            <v>CLIMATOLOGICA</v>
          </cell>
          <cell r="J1872" t="str">
            <v>CONAGUA-DGE</v>
          </cell>
          <cell r="K1872">
            <v>24108</v>
          </cell>
          <cell r="L1872">
            <v>41639</v>
          </cell>
          <cell r="M1872" t="str">
            <v>OPERANDO</v>
          </cell>
          <cell r="N1872">
            <v>19</v>
          </cell>
          <cell r="O1872">
            <v>51</v>
          </cell>
          <cell r="P1872">
            <v>53</v>
          </cell>
          <cell r="Q1872">
            <v>19.864722222222223</v>
          </cell>
          <cell r="R1872">
            <v>98</v>
          </cell>
          <cell r="S1872">
            <v>21</v>
          </cell>
          <cell r="T1872">
            <v>21</v>
          </cell>
          <cell r="U1872">
            <v>-98.355833333333322</v>
          </cell>
          <cell r="V1872">
            <v>2536</v>
          </cell>
          <cell r="W1872" t="str">
            <v/>
          </cell>
        </row>
        <row r="1873">
          <cell r="A1873" t="str">
            <v>00013031</v>
          </cell>
          <cell r="C1873" t="str">
            <v>SANTIAGO TULANTEPEC</v>
          </cell>
          <cell r="D1873" t="str">
            <v>SANTIAGO TULANTEPEC DE LUGO GUERRERO</v>
          </cell>
          <cell r="E1873" t="str">
            <v>HIDALGO</v>
          </cell>
          <cell r="F1873" t="str">
            <v>AGUAS DEL VALLE DE MEXICO</v>
          </cell>
          <cell r="G1873" t="str">
            <v>RIO MOCTEZUMA</v>
          </cell>
          <cell r="H1873" t="str">
            <v>RIO METZTITLAN</v>
          </cell>
          <cell r="I1873" t="str">
            <v>CLIMATOLOGICA</v>
          </cell>
          <cell r="J1873" t="str">
            <v>CONAGUA-DGE</v>
          </cell>
          <cell r="K1873">
            <v>24228</v>
          </cell>
          <cell r="L1873">
            <v>41608</v>
          </cell>
          <cell r="M1873" t="str">
            <v>OPERANDO</v>
          </cell>
          <cell r="N1873">
            <v>20</v>
          </cell>
          <cell r="O1873">
            <v>2</v>
          </cell>
          <cell r="P1873">
            <v>40</v>
          </cell>
          <cell r="Q1873">
            <v>20.044444444444448</v>
          </cell>
          <cell r="R1873">
            <v>98</v>
          </cell>
          <cell r="S1873">
            <v>22</v>
          </cell>
          <cell r="T1873">
            <v>6</v>
          </cell>
          <cell r="U1873">
            <v>-98.368333333333325</v>
          </cell>
          <cell r="V1873">
            <v>2179</v>
          </cell>
          <cell r="W1873" t="str">
            <v/>
          </cell>
        </row>
        <row r="1874">
          <cell r="A1874" t="str">
            <v>00013032</v>
          </cell>
          <cell r="C1874" t="str">
            <v>SANTO TOMAS</v>
          </cell>
          <cell r="D1874" t="str">
            <v>ZEMPOALA</v>
          </cell>
          <cell r="E1874" t="str">
            <v>HIDALGO</v>
          </cell>
          <cell r="F1874" t="str">
            <v>AGUAS DEL VALLE DE MEXICO</v>
          </cell>
          <cell r="G1874" t="str">
            <v>RIO MOCTEZUMA</v>
          </cell>
          <cell r="H1874" t="str">
            <v>RIO TEZONTEPEC</v>
          </cell>
          <cell r="I1874" t="str">
            <v>CLIMATOLOGICA</v>
          </cell>
          <cell r="J1874" t="str">
            <v>CONAGUA-DGE</v>
          </cell>
          <cell r="K1874">
            <v>25204</v>
          </cell>
          <cell r="L1874">
            <v>32508</v>
          </cell>
          <cell r="M1874" t="str">
            <v>SUSPENDIDA</v>
          </cell>
          <cell r="N1874">
            <v>19</v>
          </cell>
          <cell r="O1874">
            <v>54</v>
          </cell>
          <cell r="P1874">
            <v>6</v>
          </cell>
          <cell r="Q1874">
            <v>19.901666666666664</v>
          </cell>
          <cell r="R1874">
            <v>98</v>
          </cell>
          <cell r="S1874">
            <v>34</v>
          </cell>
          <cell r="T1874">
            <v>8</v>
          </cell>
          <cell r="U1874">
            <v>-98.568888888888878</v>
          </cell>
          <cell r="V1874">
            <v>2650</v>
          </cell>
          <cell r="W1874" t="str">
            <v/>
          </cell>
        </row>
        <row r="1875">
          <cell r="A1875" t="str">
            <v>00013033</v>
          </cell>
          <cell r="C1875" t="str">
            <v>SINGUILUCAN</v>
          </cell>
          <cell r="D1875" t="str">
            <v>SINGUILUCAN</v>
          </cell>
          <cell r="E1875" t="str">
            <v>HIDALGO</v>
          </cell>
          <cell r="F1875" t="str">
            <v>AGUAS DEL VALLE DE MEXICO</v>
          </cell>
          <cell r="G1875" t="str">
            <v>RIO MOCTEZUMA</v>
          </cell>
          <cell r="H1875" t="str">
            <v>RIO TEZONTEPEC</v>
          </cell>
          <cell r="I1875" t="str">
            <v>CLIMATOLOGICA</v>
          </cell>
          <cell r="J1875" t="str">
            <v>CONAGUA-DGE</v>
          </cell>
          <cell r="K1875">
            <v>22282</v>
          </cell>
          <cell r="L1875">
            <v>41608</v>
          </cell>
          <cell r="M1875" t="str">
            <v>OPERANDO</v>
          </cell>
          <cell r="N1875">
            <v>19</v>
          </cell>
          <cell r="O1875">
            <v>57</v>
          </cell>
          <cell r="P1875">
            <v>53</v>
          </cell>
          <cell r="Q1875">
            <v>19.964722222222221</v>
          </cell>
          <cell r="R1875">
            <v>98</v>
          </cell>
          <cell r="S1875">
            <v>30</v>
          </cell>
          <cell r="T1875">
            <v>47</v>
          </cell>
          <cell r="U1875">
            <v>-98.513055555555553</v>
          </cell>
          <cell r="V1875">
            <v>2650</v>
          </cell>
          <cell r="W1875" t="str">
            <v/>
          </cell>
        </row>
        <row r="1876">
          <cell r="A1876" t="str">
            <v>00013034</v>
          </cell>
          <cell r="C1876" t="str">
            <v>TENANGO DE DORIA</v>
          </cell>
          <cell r="D1876" t="str">
            <v>TENANGO DE DORIA</v>
          </cell>
          <cell r="E1876" t="str">
            <v>HIDALGO</v>
          </cell>
          <cell r="F1876" t="str">
            <v>GOLFO CENTRO</v>
          </cell>
          <cell r="G1876" t="str">
            <v>RIO TUXPAN</v>
          </cell>
          <cell r="H1876" t="str">
            <v>RIO PANTEPEC</v>
          </cell>
          <cell r="I1876" t="str">
            <v>CLIMATOLOGICA</v>
          </cell>
          <cell r="J1876" t="str">
            <v>CONAGUA-SMN</v>
          </cell>
          <cell r="K1876">
            <v>15311</v>
          </cell>
          <cell r="L1876">
            <v>41547</v>
          </cell>
          <cell r="M1876" t="str">
            <v>OPERANDO</v>
          </cell>
          <cell r="N1876">
            <v>20</v>
          </cell>
          <cell r="O1876">
            <v>20</v>
          </cell>
          <cell r="P1876">
            <v>33</v>
          </cell>
          <cell r="Q1876">
            <v>20.342499999999998</v>
          </cell>
          <cell r="R1876">
            <v>98</v>
          </cell>
          <cell r="S1876">
            <v>13</v>
          </cell>
          <cell r="T1876">
            <v>2</v>
          </cell>
          <cell r="U1876">
            <v>-98.217222222222219</v>
          </cell>
          <cell r="V1876">
            <v>1691</v>
          </cell>
          <cell r="W1876" t="str">
            <v/>
          </cell>
        </row>
        <row r="1877">
          <cell r="A1877" t="str">
            <v>00013035</v>
          </cell>
          <cell r="C1877" t="str">
            <v>TEZONTEPEC (SMN)</v>
          </cell>
          <cell r="D1877" t="str">
            <v>TEZONTEPEC DE ALDAMA</v>
          </cell>
          <cell r="E1877" t="str">
            <v>HIDALGO</v>
          </cell>
          <cell r="F1877" t="str">
            <v>AGUAS DEL VALLE DE MEXICO</v>
          </cell>
          <cell r="G1877" t="str">
            <v>RIO MOCTEZUMA</v>
          </cell>
          <cell r="H1877" t="str">
            <v>RIO TULA</v>
          </cell>
          <cell r="I1877" t="str">
            <v>CLIMATOLOGICA</v>
          </cell>
          <cell r="J1877" t="str">
            <v>CONAGUA-SMN</v>
          </cell>
          <cell r="K1877">
            <v>15707</v>
          </cell>
          <cell r="L1877">
            <v>40209</v>
          </cell>
          <cell r="M1877" t="str">
            <v>SUSPENDIDA</v>
          </cell>
          <cell r="N1877">
            <v>20</v>
          </cell>
          <cell r="O1877">
            <v>11</v>
          </cell>
          <cell r="P1877">
            <v>33</v>
          </cell>
          <cell r="Q1877">
            <v>20.192499999999999</v>
          </cell>
          <cell r="R1877">
            <v>99</v>
          </cell>
          <cell r="S1877">
            <v>16</v>
          </cell>
          <cell r="T1877">
            <v>21</v>
          </cell>
          <cell r="U1877">
            <v>-99.272499999999994</v>
          </cell>
          <cell r="V1877">
            <v>2000</v>
          </cell>
          <cell r="W1877" t="str">
            <v/>
          </cell>
        </row>
        <row r="1878">
          <cell r="A1878" t="str">
            <v>00013036</v>
          </cell>
          <cell r="C1878" t="str">
            <v>TIZAYUCA (SMN)</v>
          </cell>
          <cell r="D1878" t="str">
            <v>TIZAYUCA</v>
          </cell>
          <cell r="E1878" t="str">
            <v>HIDALGO</v>
          </cell>
          <cell r="F1878" t="str">
            <v>AGUAS DEL VALLE DE MEXICO</v>
          </cell>
          <cell r="G1878" t="str">
            <v>RIO MOCTEZUMA</v>
          </cell>
          <cell r="H1878" t="str">
            <v>RIO TEZONTEPEC</v>
          </cell>
          <cell r="I1878" t="str">
            <v>CLIMATOLOGICA</v>
          </cell>
          <cell r="J1878" t="str">
            <v>CONAGUA-SMN</v>
          </cell>
          <cell r="K1878">
            <v>23163</v>
          </cell>
          <cell r="L1878">
            <v>28184</v>
          </cell>
          <cell r="M1878" t="str">
            <v>SUSPENDIDA</v>
          </cell>
          <cell r="N1878">
            <v>19</v>
          </cell>
          <cell r="O1878">
            <v>50</v>
          </cell>
          <cell r="P1878">
            <v>35</v>
          </cell>
          <cell r="Q1878">
            <v>19.843055555555555</v>
          </cell>
          <cell r="R1878">
            <v>98</v>
          </cell>
          <cell r="S1878">
            <v>58</v>
          </cell>
          <cell r="T1878">
            <v>43</v>
          </cell>
          <cell r="U1878">
            <v>-98.978611111111107</v>
          </cell>
          <cell r="V1878">
            <v>2270</v>
          </cell>
          <cell r="W1878" t="str">
            <v/>
          </cell>
        </row>
        <row r="1879">
          <cell r="A1879" t="str">
            <v>00013037</v>
          </cell>
          <cell r="C1879" t="str">
            <v>TLANALAPA</v>
          </cell>
          <cell r="D1879" t="str">
            <v>TLANALAPA</v>
          </cell>
          <cell r="E1879" t="str">
            <v>HIDALGO</v>
          </cell>
          <cell r="F1879" t="str">
            <v>AGUAS DEL VALLE DE MEXICO</v>
          </cell>
          <cell r="G1879" t="str">
            <v>RIO MOCTEZUMA</v>
          </cell>
          <cell r="H1879" t="str">
            <v>RIO TEZONTEPEC</v>
          </cell>
          <cell r="I1879" t="str">
            <v>CLIMATOLOGICA</v>
          </cell>
          <cell r="J1879" t="str">
            <v>CONAGUA-DGE</v>
          </cell>
          <cell r="K1879">
            <v>22282</v>
          </cell>
          <cell r="L1879">
            <v>32508</v>
          </cell>
          <cell r="M1879" t="str">
            <v>SUSPENDIDA</v>
          </cell>
          <cell r="N1879">
            <v>19</v>
          </cell>
          <cell r="O1879">
            <v>49</v>
          </cell>
          <cell r="P1879">
            <v>4</v>
          </cell>
          <cell r="Q1879">
            <v>19.817777777777778</v>
          </cell>
          <cell r="R1879">
            <v>98</v>
          </cell>
          <cell r="S1879">
            <v>36</v>
          </cell>
          <cell r="T1879">
            <v>15</v>
          </cell>
          <cell r="U1879">
            <v>-98.604166666666657</v>
          </cell>
          <cell r="V1879">
            <v>2450</v>
          </cell>
          <cell r="W1879" t="str">
            <v/>
          </cell>
        </row>
        <row r="1880">
          <cell r="A1880" t="str">
            <v>00013038</v>
          </cell>
          <cell r="C1880" t="str">
            <v>TLANCHINOL (DGE)</v>
          </cell>
          <cell r="D1880" t="str">
            <v>TLANCHINOL</v>
          </cell>
          <cell r="E1880" t="str">
            <v>HIDALGO</v>
          </cell>
          <cell r="F1880" t="str">
            <v>GOLFO NORTE</v>
          </cell>
          <cell r="G1880" t="str">
            <v>RIO MOCTEZUMA</v>
          </cell>
          <cell r="H1880" t="str">
            <v>RIO LOS HULES</v>
          </cell>
          <cell r="I1880" t="str">
            <v>CLIMATOLOGICA</v>
          </cell>
          <cell r="J1880" t="str">
            <v>CONAGUA-DGE</v>
          </cell>
          <cell r="K1880">
            <v>31079</v>
          </cell>
          <cell r="L1880">
            <v>41639</v>
          </cell>
          <cell r="M1880" t="str">
            <v>OPERANDO</v>
          </cell>
          <cell r="N1880">
            <v>20</v>
          </cell>
          <cell r="O1880">
            <v>59</v>
          </cell>
          <cell r="P1880">
            <v>0</v>
          </cell>
          <cell r="Q1880">
            <v>20.983333333333334</v>
          </cell>
          <cell r="R1880">
            <v>98</v>
          </cell>
          <cell r="S1880">
            <v>39</v>
          </cell>
          <cell r="T1880">
            <v>0</v>
          </cell>
          <cell r="U1880">
            <v>-98.65</v>
          </cell>
          <cell r="V1880">
            <v>1365</v>
          </cell>
          <cell r="W1880" t="str">
            <v/>
          </cell>
        </row>
        <row r="1881">
          <cell r="A1881" t="str">
            <v>00013039</v>
          </cell>
          <cell r="C1881" t="str">
            <v>TOLCAYUCA</v>
          </cell>
          <cell r="D1881" t="str">
            <v>TOLCAYUCA</v>
          </cell>
          <cell r="E1881" t="str">
            <v>HIDALGO</v>
          </cell>
          <cell r="F1881" t="str">
            <v>AGUAS DEL VALLE DE MEXICO</v>
          </cell>
          <cell r="G1881" t="str">
            <v>RIO MOCTEZUMA</v>
          </cell>
          <cell r="H1881" t="str">
            <v>RIO TEZONTEPEC</v>
          </cell>
          <cell r="I1881" t="str">
            <v>CLIMATOLOGICA</v>
          </cell>
          <cell r="J1881" t="str">
            <v>CONAGUA-SMN</v>
          </cell>
          <cell r="K1881">
            <v>16072</v>
          </cell>
          <cell r="L1881">
            <v>32567</v>
          </cell>
          <cell r="M1881" t="str">
            <v>SUSPENDIDA</v>
          </cell>
          <cell r="N1881">
            <v>19</v>
          </cell>
          <cell r="O1881">
            <v>57</v>
          </cell>
          <cell r="P1881">
            <v>28</v>
          </cell>
          <cell r="Q1881">
            <v>19.957777777777778</v>
          </cell>
          <cell r="R1881">
            <v>98</v>
          </cell>
          <cell r="S1881">
            <v>55</v>
          </cell>
          <cell r="T1881">
            <v>22</v>
          </cell>
          <cell r="U1881">
            <v>-98.922777777777782</v>
          </cell>
          <cell r="V1881">
            <v>2380</v>
          </cell>
          <cell r="W1881" t="str">
            <v/>
          </cell>
        </row>
        <row r="1882">
          <cell r="A1882" t="str">
            <v>00013040</v>
          </cell>
          <cell r="C1882" t="str">
            <v>TULA (SMN)</v>
          </cell>
          <cell r="D1882" t="str">
            <v>TULA DE ALLENDE</v>
          </cell>
          <cell r="E1882" t="str">
            <v>HIDALGO</v>
          </cell>
          <cell r="F1882" t="str">
            <v>AGUAS DEL VALLE DE MEXICO</v>
          </cell>
          <cell r="G1882" t="str">
            <v>RIO MOCTEZUMA</v>
          </cell>
          <cell r="H1882" t="str">
            <v>RIO ROSAS</v>
          </cell>
          <cell r="I1882" t="str">
            <v>CLIMATOLOGICA</v>
          </cell>
          <cell r="J1882" t="str">
            <v>CONAGUA-SMN</v>
          </cell>
          <cell r="K1882">
            <v>26665</v>
          </cell>
          <cell r="L1882">
            <v>32508</v>
          </cell>
          <cell r="M1882" t="str">
            <v>SUSPENDIDA</v>
          </cell>
          <cell r="N1882">
            <v>20</v>
          </cell>
          <cell r="O1882">
            <v>3</v>
          </cell>
          <cell r="P1882">
            <v>0</v>
          </cell>
          <cell r="Q1882">
            <v>20.05</v>
          </cell>
          <cell r="R1882">
            <v>99</v>
          </cell>
          <cell r="S1882">
            <v>21</v>
          </cell>
          <cell r="T1882">
            <v>0</v>
          </cell>
          <cell r="U1882">
            <v>-99.35</v>
          </cell>
          <cell r="V1882">
            <v>2066</v>
          </cell>
          <cell r="W1882" t="str">
            <v/>
          </cell>
        </row>
        <row r="1883">
          <cell r="A1883" t="str">
            <v>00013041</v>
          </cell>
          <cell r="B1883">
            <v>76634</v>
          </cell>
          <cell r="C1883" t="str">
            <v>TULANCINGO (OBS)</v>
          </cell>
          <cell r="D1883" t="str">
            <v>TULANCINGO DE BRAVO</v>
          </cell>
          <cell r="E1883" t="str">
            <v>HIDALGO</v>
          </cell>
          <cell r="F1883" t="str">
            <v>GOLFO NORTE</v>
          </cell>
          <cell r="G1883" t="str">
            <v>RIO MOCTEZUMA</v>
          </cell>
          <cell r="H1883" t="str">
            <v>RIO METZTITLAN</v>
          </cell>
          <cell r="I1883" t="str">
            <v>OBSERVATORIO</v>
          </cell>
          <cell r="J1883" t="str">
            <v>CONAGUA-SMN</v>
          </cell>
          <cell r="K1883">
            <v>41306</v>
          </cell>
          <cell r="L1883">
            <v>41455</v>
          </cell>
          <cell r="M1883" t="str">
            <v>OPERANDO</v>
          </cell>
          <cell r="N1883">
            <v>20</v>
          </cell>
          <cell r="O1883">
            <v>5</v>
          </cell>
          <cell r="P1883">
            <v>3</v>
          </cell>
          <cell r="Q1883">
            <v>20.084166666666665</v>
          </cell>
          <cell r="R1883">
            <v>98</v>
          </cell>
          <cell r="S1883">
            <v>21</v>
          </cell>
          <cell r="T1883">
            <v>27</v>
          </cell>
          <cell r="U1883">
            <v>-98.357499999999987</v>
          </cell>
          <cell r="V1883">
            <v>2207</v>
          </cell>
          <cell r="W1883" t="str">
            <v/>
          </cell>
        </row>
        <row r="1884">
          <cell r="A1884" t="str">
            <v>00013042</v>
          </cell>
          <cell r="C1884" t="str">
            <v>ZACUALTIPAN (SMN)</v>
          </cell>
          <cell r="D1884" t="str">
            <v>ZACUALTIPAN DE ANGELES</v>
          </cell>
          <cell r="E1884" t="str">
            <v>HIDALGO</v>
          </cell>
          <cell r="F1884" t="str">
            <v>GOLFO NORTE</v>
          </cell>
          <cell r="G1884" t="str">
            <v>RIO MOCTEZUMA</v>
          </cell>
          <cell r="H1884" t="str">
            <v>RIO METZTITLAN</v>
          </cell>
          <cell r="I1884" t="str">
            <v>CLIMATOLOGICA</v>
          </cell>
          <cell r="J1884" t="str">
            <v>CONAGUA-SMN</v>
          </cell>
          <cell r="K1884">
            <v>15250</v>
          </cell>
          <cell r="L1884">
            <v>41547</v>
          </cell>
          <cell r="M1884" t="str">
            <v>OPERANDO</v>
          </cell>
          <cell r="N1884">
            <v>20</v>
          </cell>
          <cell r="O1884">
            <v>38</v>
          </cell>
          <cell r="P1884">
            <v>26</v>
          </cell>
          <cell r="Q1884">
            <v>20.640555555555554</v>
          </cell>
          <cell r="R1884">
            <v>98</v>
          </cell>
          <cell r="S1884">
            <v>39</v>
          </cell>
          <cell r="T1884">
            <v>19</v>
          </cell>
          <cell r="U1884">
            <v>-98.655277777777783</v>
          </cell>
          <cell r="V1884">
            <v>1969</v>
          </cell>
          <cell r="W1884" t="str">
            <v/>
          </cell>
        </row>
        <row r="1885">
          <cell r="A1885" t="str">
            <v>00013043</v>
          </cell>
          <cell r="C1885" t="str">
            <v>ZEMPOALA</v>
          </cell>
          <cell r="D1885" t="str">
            <v>ZEMPOALA</v>
          </cell>
          <cell r="E1885" t="str">
            <v>HIDALGO</v>
          </cell>
          <cell r="F1885" t="str">
            <v>AGUAS DEL VALLE DE MEXICO</v>
          </cell>
          <cell r="G1885" t="str">
            <v>RIO MOCTEZUMA</v>
          </cell>
          <cell r="H1885" t="str">
            <v>RIO TEZONTEPEC</v>
          </cell>
          <cell r="I1885" t="str">
            <v>CLIMATOLOGICA</v>
          </cell>
          <cell r="J1885" t="str">
            <v>CONAGUA-DGE</v>
          </cell>
          <cell r="K1885">
            <v>22282</v>
          </cell>
          <cell r="L1885">
            <v>32508</v>
          </cell>
          <cell r="M1885" t="str">
            <v>SUSPENDIDA</v>
          </cell>
          <cell r="N1885">
            <v>19</v>
          </cell>
          <cell r="O1885">
            <v>54</v>
          </cell>
          <cell r="P1885">
            <v>54</v>
          </cell>
          <cell r="Q1885">
            <v>19.914999999999999</v>
          </cell>
          <cell r="R1885">
            <v>98</v>
          </cell>
          <cell r="S1885">
            <v>40</v>
          </cell>
          <cell r="T1885">
            <v>11</v>
          </cell>
          <cell r="U1885">
            <v>-98.669722222222234</v>
          </cell>
          <cell r="V1885">
            <v>2450</v>
          </cell>
          <cell r="W1885" t="str">
            <v/>
          </cell>
        </row>
        <row r="1886">
          <cell r="A1886" t="str">
            <v>00013044</v>
          </cell>
          <cell r="C1886" t="str">
            <v>ZIMAPAN</v>
          </cell>
          <cell r="D1886" t="str">
            <v>ZIMAPAN</v>
          </cell>
          <cell r="E1886" t="str">
            <v>HIDALGO</v>
          </cell>
          <cell r="F1886" t="str">
            <v>GOLFO NORTE</v>
          </cell>
          <cell r="G1886" t="str">
            <v>RIO MOCTEZUMA</v>
          </cell>
          <cell r="H1886" t="str">
            <v>RIO MOCTEZUMA</v>
          </cell>
          <cell r="I1886" t="str">
            <v>CLIMATOLOGICA</v>
          </cell>
          <cell r="J1886" t="str">
            <v>CONAGUA-SMN</v>
          </cell>
          <cell r="K1886">
            <v>15250</v>
          </cell>
          <cell r="L1886">
            <v>33207</v>
          </cell>
          <cell r="M1886" t="str">
            <v>SUSPENDIDA</v>
          </cell>
          <cell r="N1886">
            <v>20</v>
          </cell>
          <cell r="O1886">
            <v>49</v>
          </cell>
          <cell r="P1886">
            <v>25</v>
          </cell>
          <cell r="Q1886">
            <v>20.823611111111109</v>
          </cell>
          <cell r="R1886">
            <v>99</v>
          </cell>
          <cell r="S1886">
            <v>25</v>
          </cell>
          <cell r="T1886">
            <v>39</v>
          </cell>
          <cell r="U1886">
            <v>-99.427500000000009</v>
          </cell>
          <cell r="V1886">
            <v>2075</v>
          </cell>
          <cell r="W1886" t="str">
            <v/>
          </cell>
        </row>
        <row r="1887">
          <cell r="A1887" t="str">
            <v>00013045</v>
          </cell>
          <cell r="C1887" t="str">
            <v>APAN (SMN)</v>
          </cell>
          <cell r="D1887" t="str">
            <v>APAN</v>
          </cell>
          <cell r="E1887" t="str">
            <v>HIDALGO</v>
          </cell>
          <cell r="F1887" t="str">
            <v>AGUAS DEL VALLE DE MEXICO</v>
          </cell>
          <cell r="G1887" t="str">
            <v>RIO MOCTEZUMA</v>
          </cell>
          <cell r="H1887" t="str">
            <v>LAGUNA TOCHAC Y TECOCOMULCO</v>
          </cell>
          <cell r="I1887" t="str">
            <v>CLIMATOLOGICA</v>
          </cell>
          <cell r="J1887" t="str">
            <v>CONAGUA-SMN</v>
          </cell>
          <cell r="K1887">
            <v>19998</v>
          </cell>
          <cell r="L1887">
            <v>31412</v>
          </cell>
          <cell r="M1887" t="str">
            <v>SUSPENDIDA</v>
          </cell>
          <cell r="N1887">
            <v>19</v>
          </cell>
          <cell r="O1887">
            <v>43</v>
          </cell>
          <cell r="P1887">
            <v>0</v>
          </cell>
          <cell r="Q1887">
            <v>19.716666666666665</v>
          </cell>
          <cell r="R1887">
            <v>98</v>
          </cell>
          <cell r="S1887">
            <v>27</v>
          </cell>
          <cell r="T1887">
            <v>0</v>
          </cell>
          <cell r="U1887">
            <v>-98.45</v>
          </cell>
          <cell r="V1887">
            <v>2493</v>
          </cell>
          <cell r="W1887" t="str">
            <v/>
          </cell>
        </row>
        <row r="1888">
          <cell r="A1888" t="str">
            <v>00013046</v>
          </cell>
          <cell r="C1888" t="str">
            <v>LAGUNA DE APAN</v>
          </cell>
          <cell r="D1888" t="str">
            <v>APAN</v>
          </cell>
          <cell r="E1888" t="str">
            <v>HIDALGO</v>
          </cell>
          <cell r="F1888" t="str">
            <v>AGUAS DEL VALLE DE MEXICO</v>
          </cell>
          <cell r="G1888" t="str">
            <v>RIO MOCTEZUMA</v>
          </cell>
          <cell r="H1888" t="str">
            <v>LAGUNA TOCHAC Y TECOCOMULCO</v>
          </cell>
          <cell r="I1888" t="str">
            <v>CLIMATOLOGICA</v>
          </cell>
          <cell r="J1888" t="str">
            <v>CONAGUA-DGE</v>
          </cell>
          <cell r="K1888">
            <v>25082</v>
          </cell>
          <cell r="L1888">
            <v>32508</v>
          </cell>
          <cell r="M1888" t="str">
            <v>SUSPENDIDA</v>
          </cell>
          <cell r="N1888">
            <v>19</v>
          </cell>
          <cell r="O1888">
            <v>42</v>
          </cell>
          <cell r="P1888">
            <v>0</v>
          </cell>
          <cell r="Q1888">
            <v>19.7</v>
          </cell>
          <cell r="R1888">
            <v>98</v>
          </cell>
          <cell r="S1888">
            <v>29</v>
          </cell>
          <cell r="T1888">
            <v>0</v>
          </cell>
          <cell r="U1888">
            <v>-98.483333333333334</v>
          </cell>
          <cell r="V1888">
            <v>2467</v>
          </cell>
          <cell r="W1888" t="str">
            <v/>
          </cell>
        </row>
        <row r="1889">
          <cell r="A1889" t="str">
            <v>00013047</v>
          </cell>
          <cell r="C1889" t="str">
            <v>TEZONTEPEC (DGE)</v>
          </cell>
          <cell r="D1889" t="str">
            <v>TEZONTEPEC DE ALDAMA</v>
          </cell>
          <cell r="E1889" t="str">
            <v>HIDALGO</v>
          </cell>
          <cell r="F1889" t="str">
            <v>AGUAS DEL VALLE DE MEXICO</v>
          </cell>
          <cell r="G1889" t="str">
            <v>RIO MOCTEZUMA</v>
          </cell>
          <cell r="H1889" t="str">
            <v>RIO TULA</v>
          </cell>
          <cell r="I1889" t="str">
            <v>CLIMATOLOGICA</v>
          </cell>
          <cell r="J1889" t="str">
            <v>CONAGUA-DGE</v>
          </cell>
          <cell r="K1889">
            <v>22282</v>
          </cell>
          <cell r="L1889">
            <v>31412</v>
          </cell>
          <cell r="M1889" t="str">
            <v>SUSPENDIDA</v>
          </cell>
          <cell r="N1889">
            <v>20</v>
          </cell>
          <cell r="O1889">
            <v>12</v>
          </cell>
          <cell r="P1889">
            <v>0</v>
          </cell>
          <cell r="Q1889">
            <v>20.2</v>
          </cell>
          <cell r="R1889">
            <v>99</v>
          </cell>
          <cell r="S1889">
            <v>16</v>
          </cell>
          <cell r="T1889">
            <v>0</v>
          </cell>
          <cell r="U1889">
            <v>-99.266666666666666</v>
          </cell>
          <cell r="V1889">
            <v>2215</v>
          </cell>
          <cell r="W1889" t="str">
            <v/>
          </cell>
        </row>
        <row r="1890">
          <cell r="A1890" t="str">
            <v>00013048</v>
          </cell>
          <cell r="C1890" t="str">
            <v>TLANCHINOL (SMN)</v>
          </cell>
          <cell r="D1890" t="str">
            <v>TLANCHINOL</v>
          </cell>
          <cell r="E1890" t="str">
            <v>HIDALGO</v>
          </cell>
          <cell r="F1890" t="str">
            <v>GOLFO NORTE</v>
          </cell>
          <cell r="G1890" t="str">
            <v>RIO MOCTEZUMA</v>
          </cell>
          <cell r="H1890" t="str">
            <v>RIO LOS HULES</v>
          </cell>
          <cell r="I1890" t="str">
            <v>CLIMATOLOGICA</v>
          </cell>
          <cell r="J1890" t="str">
            <v>CONAGUA-SMN</v>
          </cell>
          <cell r="K1890">
            <v>15311</v>
          </cell>
          <cell r="L1890">
            <v>31078</v>
          </cell>
          <cell r="M1890" t="str">
            <v>SUSPENDIDA</v>
          </cell>
          <cell r="N1890">
            <v>20</v>
          </cell>
          <cell r="O1890">
            <v>59</v>
          </cell>
          <cell r="P1890">
            <v>30</v>
          </cell>
          <cell r="Q1890">
            <v>20.991666666666667</v>
          </cell>
          <cell r="R1890">
            <v>98</v>
          </cell>
          <cell r="S1890">
            <v>39</v>
          </cell>
          <cell r="T1890">
            <v>31</v>
          </cell>
          <cell r="U1890">
            <v>-98.658611111111114</v>
          </cell>
          <cell r="V1890">
            <v>1542</v>
          </cell>
          <cell r="W1890" t="str">
            <v/>
          </cell>
        </row>
        <row r="1891">
          <cell r="A1891" t="str">
            <v>00013049</v>
          </cell>
          <cell r="C1891" t="str">
            <v>RANCHO LA SOLEDAD (CFE)</v>
          </cell>
          <cell r="D1891" t="str">
            <v>TULA DE ALLENDE</v>
          </cell>
          <cell r="E1891" t="str">
            <v>HIDALGO</v>
          </cell>
          <cell r="F1891" t="str">
            <v>AGUAS DEL VALLE DE MEXICO</v>
          </cell>
          <cell r="G1891" t="str">
            <v>RIO MOCTEZUMA</v>
          </cell>
          <cell r="H1891" t="str">
            <v>RIO TULA</v>
          </cell>
          <cell r="I1891" t="str">
            <v>CLIMATOLOGICA</v>
          </cell>
          <cell r="J1891" t="str">
            <v>CFE</v>
          </cell>
          <cell r="K1891">
            <v>26146</v>
          </cell>
          <cell r="L1891">
            <v>27637</v>
          </cell>
          <cell r="M1891" t="str">
            <v>SUSPENDIDA</v>
          </cell>
          <cell r="N1891">
            <v>20</v>
          </cell>
          <cell r="O1891">
            <v>4</v>
          </cell>
          <cell r="P1891">
            <v>0</v>
          </cell>
          <cell r="Q1891">
            <v>20.066666666666666</v>
          </cell>
          <cell r="R1891">
            <v>99</v>
          </cell>
          <cell r="S1891">
            <v>16</v>
          </cell>
          <cell r="T1891">
            <v>0</v>
          </cell>
          <cell r="U1891">
            <v>-99.266666666666666</v>
          </cell>
          <cell r="V1891">
            <v>2091</v>
          </cell>
          <cell r="W1891" t="str">
            <v/>
          </cell>
        </row>
        <row r="1892">
          <cell r="A1892" t="str">
            <v>00013050</v>
          </cell>
          <cell r="C1892" t="str">
            <v>ZACUALTIPAN (DGE)</v>
          </cell>
          <cell r="D1892" t="str">
            <v>ZACUALTIPAN DE ANGELES</v>
          </cell>
          <cell r="E1892" t="str">
            <v>HIDALGO</v>
          </cell>
          <cell r="F1892" t="str">
            <v>GOLFO NORTE</v>
          </cell>
          <cell r="G1892" t="str">
            <v>RIO MOCTEZUMA</v>
          </cell>
          <cell r="H1892" t="str">
            <v>RIO METZTITLAN</v>
          </cell>
          <cell r="I1892" t="str">
            <v>CLIMATOLOGICA</v>
          </cell>
          <cell r="J1892" t="str">
            <v>CONAGUA-DGE</v>
          </cell>
          <cell r="K1892">
            <v>22282</v>
          </cell>
          <cell r="L1892">
            <v>32233</v>
          </cell>
          <cell r="M1892" t="str">
            <v>SUSPENDIDA</v>
          </cell>
          <cell r="N1892">
            <v>20</v>
          </cell>
          <cell r="O1892">
            <v>38</v>
          </cell>
          <cell r="P1892">
            <v>38</v>
          </cell>
          <cell r="Q1892">
            <v>20.643888888888888</v>
          </cell>
          <cell r="R1892">
            <v>98</v>
          </cell>
          <cell r="S1892">
            <v>39</v>
          </cell>
          <cell r="T1892">
            <v>11</v>
          </cell>
          <cell r="U1892">
            <v>-98.653055555555568</v>
          </cell>
          <cell r="V1892">
            <v>1980</v>
          </cell>
          <cell r="W1892" t="str">
            <v/>
          </cell>
        </row>
        <row r="1893">
          <cell r="A1893" t="str">
            <v>00013051</v>
          </cell>
          <cell r="C1893" t="str">
            <v>JACALA</v>
          </cell>
          <cell r="D1893" t="str">
            <v>JACALA DE LEDEZMA</v>
          </cell>
          <cell r="E1893" t="str">
            <v>HIDALGO</v>
          </cell>
          <cell r="F1893" t="str">
            <v>GOLFO NORTE</v>
          </cell>
          <cell r="G1893" t="str">
            <v>RIO MOCTEZUMA</v>
          </cell>
          <cell r="H1893" t="str">
            <v>RIO MOCTEZUMA</v>
          </cell>
          <cell r="I1893" t="str">
            <v>CLIMATOLOGICA</v>
          </cell>
          <cell r="J1893" t="str">
            <v>CONAGUA-SMN</v>
          </cell>
          <cell r="K1893">
            <v>17654</v>
          </cell>
          <cell r="L1893">
            <v>32081</v>
          </cell>
          <cell r="M1893" t="str">
            <v>SUSPENDIDA</v>
          </cell>
          <cell r="N1893">
            <v>21</v>
          </cell>
          <cell r="O1893">
            <v>0</v>
          </cell>
          <cell r="P1893">
            <v>18</v>
          </cell>
          <cell r="Q1893">
            <v>21.004999999999999</v>
          </cell>
          <cell r="R1893">
            <v>99</v>
          </cell>
          <cell r="S1893">
            <v>11</v>
          </cell>
          <cell r="T1893">
            <v>24</v>
          </cell>
          <cell r="U1893">
            <v>-99.19</v>
          </cell>
          <cell r="V1893">
            <v>2380</v>
          </cell>
          <cell r="W1893" t="str">
            <v/>
          </cell>
        </row>
        <row r="1894">
          <cell r="A1894" t="str">
            <v>00013052</v>
          </cell>
          <cell r="C1894" t="str">
            <v>GENERAL PISAFLORES</v>
          </cell>
          <cell r="D1894" t="str">
            <v>PISAFLORES</v>
          </cell>
          <cell r="E1894" t="str">
            <v>HIDALGO</v>
          </cell>
          <cell r="F1894" t="str">
            <v>GOLFO NORTE</v>
          </cell>
          <cell r="G1894" t="str">
            <v>RIO MOCTEZUMA</v>
          </cell>
          <cell r="H1894" t="str">
            <v>RIO MOCTEZUMA</v>
          </cell>
          <cell r="I1894" t="str">
            <v>CLIMATOLOGICA</v>
          </cell>
          <cell r="J1894" t="str">
            <v>CONAGUA-SMN</v>
          </cell>
          <cell r="K1894">
            <v>15646</v>
          </cell>
          <cell r="L1894">
            <v>22281</v>
          </cell>
          <cell r="M1894" t="str">
            <v>SUSPENDIDA</v>
          </cell>
          <cell r="N1894">
            <v>21</v>
          </cell>
          <cell r="O1894">
            <v>12</v>
          </cell>
          <cell r="P1894">
            <v>0</v>
          </cell>
          <cell r="Q1894">
            <v>21.2</v>
          </cell>
          <cell r="R1894">
            <v>99</v>
          </cell>
          <cell r="S1894">
            <v>0</v>
          </cell>
          <cell r="T1894">
            <v>0</v>
          </cell>
          <cell r="U1894">
            <v>-99</v>
          </cell>
          <cell r="V1894">
            <v>414</v>
          </cell>
          <cell r="W1894" t="str">
            <v/>
          </cell>
        </row>
        <row r="1895">
          <cell r="A1895" t="str">
            <v>00013053</v>
          </cell>
          <cell r="C1895" t="str">
            <v>TECOZAUTLA</v>
          </cell>
          <cell r="D1895" t="str">
            <v>TECOZAUTLA</v>
          </cell>
          <cell r="E1895" t="str">
            <v>HIDALGO</v>
          </cell>
          <cell r="F1895" t="str">
            <v>GOLFO NORTE</v>
          </cell>
          <cell r="G1895" t="str">
            <v>RIO MOCTEZUMA</v>
          </cell>
          <cell r="H1895" t="str">
            <v>RIO TECOZAUTLA</v>
          </cell>
          <cell r="I1895" t="str">
            <v>CLIMATOLOGICA</v>
          </cell>
          <cell r="J1895" t="str">
            <v>CONAGUA-SMN</v>
          </cell>
          <cell r="K1895">
            <v>16711</v>
          </cell>
          <cell r="L1895">
            <v>28184</v>
          </cell>
          <cell r="M1895" t="str">
            <v>SUSPENDIDA</v>
          </cell>
          <cell r="N1895">
            <v>20</v>
          </cell>
          <cell r="O1895">
            <v>32</v>
          </cell>
          <cell r="P1895">
            <v>0</v>
          </cell>
          <cell r="Q1895">
            <v>20.533333333333335</v>
          </cell>
          <cell r="R1895">
            <v>99</v>
          </cell>
          <cell r="S1895">
            <v>38</v>
          </cell>
          <cell r="T1895">
            <v>0</v>
          </cell>
          <cell r="U1895">
            <v>-99.63333333333334</v>
          </cell>
          <cell r="V1895">
            <v>1700</v>
          </cell>
          <cell r="W1895" t="str">
            <v/>
          </cell>
        </row>
        <row r="1896">
          <cell r="A1896" t="str">
            <v>00013055</v>
          </cell>
          <cell r="C1896" t="str">
            <v>IROLO</v>
          </cell>
          <cell r="D1896" t="str">
            <v>TEPEAPULCO</v>
          </cell>
          <cell r="E1896" t="str">
            <v>HIDALGO</v>
          </cell>
          <cell r="F1896" t="str">
            <v>AGUAS DEL VALLE DE MEXICO</v>
          </cell>
          <cell r="G1896" t="str">
            <v>RIO MOCTEZUMA</v>
          </cell>
          <cell r="H1896" t="str">
            <v>RIO TEZONTEPEC</v>
          </cell>
          <cell r="I1896" t="str">
            <v>CLIMATOLOGICA</v>
          </cell>
          <cell r="J1896" t="str">
            <v>CONAGUA</v>
          </cell>
          <cell r="K1896">
            <v>38353</v>
          </cell>
          <cell r="L1896">
            <v>41820</v>
          </cell>
          <cell r="M1896" t="str">
            <v>OPERANDO</v>
          </cell>
          <cell r="N1896">
            <v>19</v>
          </cell>
          <cell r="O1896">
            <v>43</v>
          </cell>
          <cell r="P1896">
            <v>57</v>
          </cell>
          <cell r="Q1896">
            <v>19.732499999999998</v>
          </cell>
          <cell r="R1896">
            <v>98</v>
          </cell>
          <cell r="S1896">
            <v>35</v>
          </cell>
          <cell r="T1896">
            <v>44</v>
          </cell>
          <cell r="U1896">
            <v>-98.595555555555549</v>
          </cell>
          <cell r="V1896">
            <v>2450</v>
          </cell>
          <cell r="W1896" t="str">
            <v/>
          </cell>
        </row>
        <row r="1897">
          <cell r="A1897" t="str">
            <v>00013056</v>
          </cell>
          <cell r="C1897" t="str">
            <v>PACHUCA</v>
          </cell>
          <cell r="D1897" t="str">
            <v>PACHUCA DE SOTO</v>
          </cell>
          <cell r="E1897" t="str">
            <v>HIDALGO</v>
          </cell>
          <cell r="F1897" t="str">
            <v>AGUAS DEL VALLE DE MEXICO</v>
          </cell>
          <cell r="G1897" t="str">
            <v>RIO MOCTEZUMA</v>
          </cell>
          <cell r="H1897" t="str">
            <v>RIO TEZONTEPEC</v>
          </cell>
          <cell r="I1897" t="str">
            <v>CLIMATOLOGICA</v>
          </cell>
          <cell r="J1897" t="str">
            <v>CONAGUA</v>
          </cell>
          <cell r="K1897">
            <v>26299</v>
          </cell>
          <cell r="L1897">
            <v>32873</v>
          </cell>
          <cell r="M1897" t="str">
            <v>SUSPENDIDA</v>
          </cell>
          <cell r="N1897">
            <v>20</v>
          </cell>
          <cell r="O1897">
            <v>5</v>
          </cell>
          <cell r="P1897">
            <v>15</v>
          </cell>
          <cell r="Q1897">
            <v>20.087499999999999</v>
          </cell>
          <cell r="R1897">
            <v>98</v>
          </cell>
          <cell r="S1897">
            <v>44</v>
          </cell>
          <cell r="T1897">
            <v>59</v>
          </cell>
          <cell r="U1897">
            <v>-98.749722222222218</v>
          </cell>
          <cell r="V1897">
            <v>2368</v>
          </cell>
          <cell r="W1897" t="str">
            <v>La estación dejó de operar de septiembre de 1989 a diciembre de 2006. Reanudó operaciones en enero de 2007 y sus anteriores coordenadas eran 20°06'38" N y 98° 45' 59" altitud 2114 m</v>
          </cell>
        </row>
        <row r="1898">
          <cell r="A1898" t="str">
            <v>00013057</v>
          </cell>
          <cell r="C1898" t="str">
            <v>ZACATE GRANDE</v>
          </cell>
          <cell r="D1898" t="str">
            <v>CHAPULHUACAN</v>
          </cell>
          <cell r="E1898" t="str">
            <v>HIDALGO</v>
          </cell>
          <cell r="F1898" t="str">
            <v>GOLFO NORTE</v>
          </cell>
          <cell r="G1898" t="str">
            <v>RIO MOCTEZUMA</v>
          </cell>
          <cell r="H1898" t="str">
            <v>RIO MOCTEZUMA</v>
          </cell>
          <cell r="I1898" t="str">
            <v>CLIMATOLOGICA</v>
          </cell>
          <cell r="J1898" t="str">
            <v>CONAGUA-DGE</v>
          </cell>
          <cell r="K1898">
            <v>26512</v>
          </cell>
          <cell r="L1898">
            <v>35795</v>
          </cell>
          <cell r="M1898" t="str">
            <v>SUSPENDIDA</v>
          </cell>
          <cell r="N1898">
            <v>21</v>
          </cell>
          <cell r="O1898">
            <v>6</v>
          </cell>
          <cell r="P1898">
            <v>58</v>
          </cell>
          <cell r="Q1898">
            <v>21.116111111111113</v>
          </cell>
          <cell r="R1898">
            <v>99</v>
          </cell>
          <cell r="S1898">
            <v>0</v>
          </cell>
          <cell r="T1898">
            <v>9</v>
          </cell>
          <cell r="U1898">
            <v>-99.002499999999998</v>
          </cell>
          <cell r="V1898">
            <v>2314</v>
          </cell>
          <cell r="W1898" t="str">
            <v/>
          </cell>
        </row>
        <row r="1899">
          <cell r="A1899" t="str">
            <v>00013059</v>
          </cell>
          <cell r="C1899" t="str">
            <v>ACATLAN</v>
          </cell>
          <cell r="D1899" t="str">
            <v>ACATLAN</v>
          </cell>
          <cell r="E1899" t="str">
            <v>HIDALGO</v>
          </cell>
          <cell r="F1899" t="str">
            <v>GOLFO NORTE</v>
          </cell>
          <cell r="G1899" t="str">
            <v>RIO MOCTEZUMA</v>
          </cell>
          <cell r="H1899" t="str">
            <v>RIO METZTITLAN</v>
          </cell>
          <cell r="I1899" t="str">
            <v>CLIMATOLOGICA</v>
          </cell>
          <cell r="J1899" t="str">
            <v>CONAGUA-DGE</v>
          </cell>
          <cell r="K1899">
            <v>26696</v>
          </cell>
          <cell r="L1899">
            <v>31685</v>
          </cell>
          <cell r="M1899" t="str">
            <v>SUSPENDIDA</v>
          </cell>
          <cell r="N1899">
            <v>20</v>
          </cell>
          <cell r="O1899">
            <v>8</v>
          </cell>
          <cell r="P1899">
            <v>30</v>
          </cell>
          <cell r="Q1899">
            <v>20.141666666666666</v>
          </cell>
          <cell r="R1899">
            <v>98</v>
          </cell>
          <cell r="S1899">
            <v>26</v>
          </cell>
          <cell r="T1899">
            <v>26</v>
          </cell>
          <cell r="U1899">
            <v>-98.440555555555562</v>
          </cell>
          <cell r="V1899">
            <v>2812</v>
          </cell>
          <cell r="W1899" t="str">
            <v/>
          </cell>
        </row>
        <row r="1900">
          <cell r="A1900" t="str">
            <v>00013060</v>
          </cell>
          <cell r="C1900" t="str">
            <v>ACTOPAN</v>
          </cell>
          <cell r="D1900" t="str">
            <v>ACTOPAN</v>
          </cell>
          <cell r="E1900" t="str">
            <v>HIDALGO</v>
          </cell>
          <cell r="F1900" t="str">
            <v>AGUAS DEL VALLE DE MEXICO</v>
          </cell>
          <cell r="G1900" t="str">
            <v>RIO MOCTEZUMA</v>
          </cell>
          <cell r="H1900" t="str">
            <v>RIO ACTOPAN</v>
          </cell>
          <cell r="I1900" t="str">
            <v>CLIMATOLOGICA</v>
          </cell>
          <cell r="J1900" t="str">
            <v>CONAGUA-DGE</v>
          </cell>
          <cell r="K1900">
            <v>19633</v>
          </cell>
          <cell r="L1900">
            <v>41639</v>
          </cell>
          <cell r="M1900" t="str">
            <v>OPERANDO</v>
          </cell>
          <cell r="N1900">
            <v>20</v>
          </cell>
          <cell r="O1900">
            <v>15</v>
          </cell>
          <cell r="P1900">
            <v>55</v>
          </cell>
          <cell r="Q1900">
            <v>20.265277777777779</v>
          </cell>
          <cell r="R1900">
            <v>98</v>
          </cell>
          <cell r="S1900">
            <v>57</v>
          </cell>
          <cell r="T1900">
            <v>29</v>
          </cell>
          <cell r="U1900">
            <v>-98.958055555555561</v>
          </cell>
          <cell r="V1900">
            <v>2016</v>
          </cell>
          <cell r="W1900" t="str">
            <v/>
          </cell>
        </row>
        <row r="1901">
          <cell r="A1901" t="str">
            <v>00013061</v>
          </cell>
          <cell r="C1901" t="str">
            <v>ALCHOLOYA</v>
          </cell>
          <cell r="D1901" t="str">
            <v>ACATLAN</v>
          </cell>
          <cell r="E1901" t="str">
            <v>HIDALGO</v>
          </cell>
          <cell r="F1901" t="str">
            <v>GOLFO NORTE</v>
          </cell>
          <cell r="G1901" t="str">
            <v>RIO MOCTEZUMA</v>
          </cell>
          <cell r="H1901" t="str">
            <v>RIO METZTITLAN</v>
          </cell>
          <cell r="I1901" t="str">
            <v>CLIMATOLOGICA</v>
          </cell>
          <cell r="J1901" t="str">
            <v>CONAGUA-DGE</v>
          </cell>
          <cell r="K1901">
            <v>22706</v>
          </cell>
          <cell r="L1901">
            <v>41578</v>
          </cell>
          <cell r="M1901" t="str">
            <v>OPERANDO</v>
          </cell>
          <cell r="N1901">
            <v>20</v>
          </cell>
          <cell r="O1901">
            <v>13</v>
          </cell>
          <cell r="P1901">
            <v>38</v>
          </cell>
          <cell r="Q1901">
            <v>20.22722222222222</v>
          </cell>
          <cell r="R1901">
            <v>98</v>
          </cell>
          <cell r="S1901">
            <v>26</v>
          </cell>
          <cell r="T1901">
            <v>55</v>
          </cell>
          <cell r="U1901">
            <v>-98.44861111111112</v>
          </cell>
          <cell r="V1901">
            <v>2112</v>
          </cell>
          <cell r="W1901" t="str">
            <v/>
          </cell>
        </row>
        <row r="1902">
          <cell r="A1902" t="str">
            <v>00013062</v>
          </cell>
          <cell r="C1902" t="str">
            <v>BINOLA</v>
          </cell>
          <cell r="D1902" t="str">
            <v>TEZONTEPEC DE ALDAMA</v>
          </cell>
          <cell r="E1902" t="str">
            <v>HIDALGO</v>
          </cell>
          <cell r="F1902" t="str">
            <v>AGUAS DEL VALLE DE MEXICO</v>
          </cell>
          <cell r="G1902" t="str">
            <v>RIO MOCTEZUMA</v>
          </cell>
          <cell r="H1902" t="str">
            <v>RIO TULA</v>
          </cell>
          <cell r="I1902" t="str">
            <v>CLIMATOLOGICA</v>
          </cell>
          <cell r="J1902" t="str">
            <v>CONAGUA-DGE</v>
          </cell>
          <cell r="K1902">
            <v>26696</v>
          </cell>
          <cell r="L1902">
            <v>37103</v>
          </cell>
          <cell r="M1902" t="str">
            <v>SUSPENDIDA</v>
          </cell>
          <cell r="N1902">
            <v>20</v>
          </cell>
          <cell r="O1902">
            <v>10</v>
          </cell>
          <cell r="P1902">
            <v>47</v>
          </cell>
          <cell r="Q1902">
            <v>20.179722222222225</v>
          </cell>
          <cell r="R1902">
            <v>99</v>
          </cell>
          <cell r="S1902">
            <v>20</v>
          </cell>
          <cell r="T1902">
            <v>35</v>
          </cell>
          <cell r="U1902">
            <v>-99.343055555555551</v>
          </cell>
          <cell r="V1902">
            <v>2000</v>
          </cell>
          <cell r="W1902" t="str">
            <v/>
          </cell>
        </row>
        <row r="1903">
          <cell r="A1903" t="str">
            <v>00013063</v>
          </cell>
          <cell r="C1903" t="str">
            <v>PRESA BOQUILLA TECOLOTE</v>
          </cell>
          <cell r="D1903" t="str">
            <v>IXMIQUILPAN</v>
          </cell>
          <cell r="E1903" t="str">
            <v>HIDALGO</v>
          </cell>
          <cell r="F1903" t="str">
            <v>AGUAS DEL VALLE DE MEXICO</v>
          </cell>
          <cell r="G1903" t="str">
            <v>RIO MOCTEZUMA</v>
          </cell>
          <cell r="H1903" t="str">
            <v>RIO TULA</v>
          </cell>
          <cell r="I1903" t="str">
            <v>CLIMATOLOGICA</v>
          </cell>
          <cell r="J1903" t="str">
            <v>CONAGUA-DGE</v>
          </cell>
          <cell r="K1903">
            <v>26696</v>
          </cell>
          <cell r="L1903">
            <v>41639</v>
          </cell>
          <cell r="M1903" t="str">
            <v>OPERANDO</v>
          </cell>
          <cell r="N1903">
            <v>20</v>
          </cell>
          <cell r="O1903">
            <v>25</v>
          </cell>
          <cell r="P1903">
            <v>16</v>
          </cell>
          <cell r="Q1903">
            <v>20.421111111111113</v>
          </cell>
          <cell r="R1903">
            <v>99</v>
          </cell>
          <cell r="S1903">
            <v>13</v>
          </cell>
          <cell r="T1903">
            <v>52</v>
          </cell>
          <cell r="U1903">
            <v>-99.231111111111119</v>
          </cell>
          <cell r="V1903">
            <v>1767</v>
          </cell>
          <cell r="W1903" t="str">
            <v/>
          </cell>
        </row>
        <row r="1904">
          <cell r="A1904" t="str">
            <v>00013064</v>
          </cell>
          <cell r="C1904" t="str">
            <v>CHAPANTONGO</v>
          </cell>
          <cell r="D1904" t="str">
            <v>CHAPANTONGO</v>
          </cell>
          <cell r="E1904" t="str">
            <v>HIDALGO</v>
          </cell>
          <cell r="F1904" t="str">
            <v>AGUAS DEL VALLE DE MEXICO</v>
          </cell>
          <cell r="G1904" t="str">
            <v>RIO MOCTEZUMA</v>
          </cell>
          <cell r="H1904" t="str">
            <v>RIO ALFAJAYUCAN</v>
          </cell>
          <cell r="I1904" t="str">
            <v>CLIMATOLOGICA</v>
          </cell>
          <cell r="J1904" t="str">
            <v>CONAGUA-DGE</v>
          </cell>
          <cell r="K1904">
            <v>23285</v>
          </cell>
          <cell r="L1904">
            <v>41639</v>
          </cell>
          <cell r="M1904" t="str">
            <v>OPERANDO</v>
          </cell>
          <cell r="N1904">
            <v>20</v>
          </cell>
          <cell r="O1904">
            <v>17</v>
          </cell>
          <cell r="P1904">
            <v>19</v>
          </cell>
          <cell r="Q1904">
            <v>20.288611111111113</v>
          </cell>
          <cell r="R1904">
            <v>99</v>
          </cell>
          <cell r="S1904">
            <v>24</v>
          </cell>
          <cell r="T1904">
            <v>40</v>
          </cell>
          <cell r="U1904">
            <v>-99.411111111111111</v>
          </cell>
          <cell r="V1904">
            <v>2122</v>
          </cell>
          <cell r="W1904" t="str">
            <v/>
          </cell>
        </row>
        <row r="1905">
          <cell r="A1905" t="str">
            <v>00013065</v>
          </cell>
          <cell r="C1905" t="str">
            <v>ENCARNACION</v>
          </cell>
          <cell r="D1905" t="str">
            <v>ZIMAPAN</v>
          </cell>
          <cell r="E1905" t="str">
            <v>HIDALGO</v>
          </cell>
          <cell r="F1905" t="str">
            <v>GOLFO NORTE</v>
          </cell>
          <cell r="G1905" t="str">
            <v>RIO MOCTEZUMA</v>
          </cell>
          <cell r="H1905" t="str">
            <v>RIO MOCTEZUMA</v>
          </cell>
          <cell r="I1905" t="str">
            <v>CLIMATOLOGICA</v>
          </cell>
          <cell r="J1905" t="str">
            <v>CONAGUA-DGE</v>
          </cell>
          <cell r="K1905">
            <v>24016</v>
          </cell>
          <cell r="L1905">
            <v>41547</v>
          </cell>
          <cell r="M1905" t="str">
            <v>OPERANDO</v>
          </cell>
          <cell r="N1905">
            <v>20</v>
          </cell>
          <cell r="O1905">
            <v>52</v>
          </cell>
          <cell r="P1905">
            <v>40</v>
          </cell>
          <cell r="Q1905">
            <v>20.87777777777778</v>
          </cell>
          <cell r="R1905">
            <v>99</v>
          </cell>
          <cell r="S1905">
            <v>12</v>
          </cell>
          <cell r="T1905">
            <v>30</v>
          </cell>
          <cell r="U1905">
            <v>-99.208333333333343</v>
          </cell>
          <cell r="V1905">
            <v>2380</v>
          </cell>
          <cell r="W1905" t="str">
            <v/>
          </cell>
        </row>
        <row r="1906">
          <cell r="A1906" t="str">
            <v>00013066</v>
          </cell>
          <cell r="C1906" t="str">
            <v>C.E.T.A. 006 MOLANGO</v>
          </cell>
          <cell r="D1906" t="str">
            <v>MOLANGO DE ESCAMILLA</v>
          </cell>
          <cell r="E1906" t="str">
            <v>HIDALGO</v>
          </cell>
          <cell r="F1906" t="str">
            <v>GOLFO NORTE</v>
          </cell>
          <cell r="G1906" t="str">
            <v>RIO MOCTEZUMA</v>
          </cell>
          <cell r="H1906" t="str">
            <v>RIO LOS HULES</v>
          </cell>
          <cell r="I1906" t="str">
            <v>CLIMATOLOGICA</v>
          </cell>
          <cell r="J1906" t="str">
            <v>CONAGUA-SMN</v>
          </cell>
          <cell r="K1906">
            <v>26785</v>
          </cell>
          <cell r="L1906">
            <v>41639</v>
          </cell>
          <cell r="M1906" t="str">
            <v>OPERANDO</v>
          </cell>
          <cell r="N1906">
            <v>20</v>
          </cell>
          <cell r="O1906">
            <v>47</v>
          </cell>
          <cell r="P1906">
            <v>39</v>
          </cell>
          <cell r="Q1906">
            <v>20.794166666666669</v>
          </cell>
          <cell r="R1906">
            <v>98</v>
          </cell>
          <cell r="S1906">
            <v>44</v>
          </cell>
          <cell r="T1906">
            <v>4</v>
          </cell>
          <cell r="U1906">
            <v>-98.734444444444449</v>
          </cell>
          <cell r="V1906">
            <v>1720</v>
          </cell>
          <cell r="W1906" t="str">
            <v/>
          </cell>
        </row>
        <row r="1907">
          <cell r="A1907" t="str">
            <v>00013067</v>
          </cell>
          <cell r="C1907" t="str">
            <v>LOS ALAMOS</v>
          </cell>
          <cell r="D1907" t="str">
            <v>SAN AGUSTIN METZQUITITLAN</v>
          </cell>
          <cell r="E1907" t="str">
            <v>HIDALGO</v>
          </cell>
          <cell r="F1907" t="str">
            <v>GOLFO NORTE</v>
          </cell>
          <cell r="G1907" t="str">
            <v>RIO MOCTEZUMA</v>
          </cell>
          <cell r="H1907" t="str">
            <v>RIO METZTITLAN</v>
          </cell>
          <cell r="I1907" t="str">
            <v>CLIMATOLOGICA</v>
          </cell>
          <cell r="J1907" t="str">
            <v>CONAGUA-DGE</v>
          </cell>
          <cell r="K1907">
            <v>26696</v>
          </cell>
          <cell r="L1907">
            <v>31777</v>
          </cell>
          <cell r="M1907" t="str">
            <v>SUSPENDIDA</v>
          </cell>
          <cell r="N1907">
            <v>20</v>
          </cell>
          <cell r="O1907">
            <v>26</v>
          </cell>
          <cell r="P1907">
            <v>25</v>
          </cell>
          <cell r="Q1907">
            <v>20.440277777777776</v>
          </cell>
          <cell r="R1907">
            <v>98</v>
          </cell>
          <cell r="S1907">
            <v>34</v>
          </cell>
          <cell r="T1907">
            <v>27</v>
          </cell>
          <cell r="U1907">
            <v>-98.574166666666656</v>
          </cell>
          <cell r="V1907">
            <v>1300</v>
          </cell>
          <cell r="W1907" t="str">
            <v/>
          </cell>
        </row>
        <row r="1908">
          <cell r="A1908" t="str">
            <v>00013068</v>
          </cell>
          <cell r="C1908" t="str">
            <v>EL SALTO</v>
          </cell>
          <cell r="D1908" t="str">
            <v>TEPEJI DEL RIO DE OCAMPO</v>
          </cell>
          <cell r="E1908" t="str">
            <v>HIDALGO</v>
          </cell>
          <cell r="F1908" t="str">
            <v>AGUAS DEL VALLE DE MEXICO</v>
          </cell>
          <cell r="G1908" t="str">
            <v>RIO MOCTEZUMA</v>
          </cell>
          <cell r="H1908" t="str">
            <v>RIO EL SALTO</v>
          </cell>
          <cell r="I1908" t="str">
            <v>CLIMATOLOGICA</v>
          </cell>
          <cell r="J1908" t="str">
            <v>CONAGUA-DGE</v>
          </cell>
          <cell r="K1908">
            <v>18994</v>
          </cell>
          <cell r="L1908">
            <v>41608</v>
          </cell>
          <cell r="M1908" t="str">
            <v>OPERANDO</v>
          </cell>
          <cell r="N1908">
            <v>19</v>
          </cell>
          <cell r="O1908">
            <v>56</v>
          </cell>
          <cell r="P1908">
            <v>9</v>
          </cell>
          <cell r="Q1908">
            <v>19.935833333333335</v>
          </cell>
          <cell r="R1908">
            <v>99</v>
          </cell>
          <cell r="S1908">
            <v>17</v>
          </cell>
          <cell r="T1908">
            <v>1</v>
          </cell>
          <cell r="U1908">
            <v>-99.283611111111114</v>
          </cell>
          <cell r="V1908">
            <v>2178</v>
          </cell>
          <cell r="W1908" t="str">
            <v/>
          </cell>
        </row>
        <row r="1909">
          <cell r="A1909" t="str">
            <v>00013069</v>
          </cell>
          <cell r="C1909" t="str">
            <v>EL MEZQUITAL KM. 150</v>
          </cell>
          <cell r="D1909" t="str">
            <v>IXMIQUILPAN</v>
          </cell>
          <cell r="E1909" t="str">
            <v>HIDALGO</v>
          </cell>
          <cell r="F1909" t="str">
            <v>AGUAS DEL VALLE DE MEXICO</v>
          </cell>
          <cell r="G1909" t="str">
            <v>RIO MOCTEZUMA</v>
          </cell>
          <cell r="H1909" t="str">
            <v>RIO TULA</v>
          </cell>
          <cell r="I1909" t="str">
            <v>CLIMATOLOGICA</v>
          </cell>
          <cell r="J1909" t="str">
            <v>CONAGUA-DGE</v>
          </cell>
          <cell r="K1909">
            <v>23682</v>
          </cell>
          <cell r="L1909">
            <v>41547</v>
          </cell>
          <cell r="M1909" t="str">
            <v>OPERANDO</v>
          </cell>
          <cell r="N1909">
            <v>20</v>
          </cell>
          <cell r="O1909">
            <v>25</v>
          </cell>
          <cell r="P1909">
            <v>59</v>
          </cell>
          <cell r="Q1909">
            <v>20.433055555555558</v>
          </cell>
          <cell r="R1909">
            <v>99</v>
          </cell>
          <cell r="S1909">
            <v>8</v>
          </cell>
          <cell r="T1909">
            <v>58</v>
          </cell>
          <cell r="U1909">
            <v>-99.149444444444455</v>
          </cell>
          <cell r="V1909">
            <v>1810</v>
          </cell>
          <cell r="W1909" t="str">
            <v/>
          </cell>
        </row>
        <row r="1910">
          <cell r="A1910" t="str">
            <v>00013070</v>
          </cell>
          <cell r="C1910" t="str">
            <v>SANTUARIO</v>
          </cell>
          <cell r="D1910" t="str">
            <v>CARDONAL</v>
          </cell>
          <cell r="E1910" t="str">
            <v>HIDALGO</v>
          </cell>
          <cell r="F1910" t="str">
            <v>AGUAS DEL VALLE DE MEXICO</v>
          </cell>
          <cell r="G1910" t="str">
            <v>RIO MOCTEZUMA</v>
          </cell>
          <cell r="H1910" t="str">
            <v>RIO ACTOPAN</v>
          </cell>
          <cell r="I1910" t="str">
            <v>CLIMATOLOGICA</v>
          </cell>
          <cell r="J1910" t="str">
            <v>CONAGUA-DGE</v>
          </cell>
          <cell r="K1910">
            <v>25324</v>
          </cell>
          <cell r="L1910">
            <v>40999</v>
          </cell>
          <cell r="M1910" t="str">
            <v>OPERANDO</v>
          </cell>
          <cell r="N1910">
            <v>20</v>
          </cell>
          <cell r="O1910">
            <v>39</v>
          </cell>
          <cell r="P1910">
            <v>51</v>
          </cell>
          <cell r="Q1910">
            <v>20.664166666666667</v>
          </cell>
          <cell r="R1910">
            <v>99</v>
          </cell>
          <cell r="S1910">
            <v>8</v>
          </cell>
          <cell r="T1910">
            <v>12</v>
          </cell>
          <cell r="U1910">
            <v>-99.13666666666667</v>
          </cell>
          <cell r="V1910">
            <v>2297</v>
          </cell>
          <cell r="W1910" t="str">
            <v/>
          </cell>
        </row>
        <row r="1911">
          <cell r="A1911" t="str">
            <v>00013071</v>
          </cell>
          <cell r="C1911" t="str">
            <v>EL TAJO</v>
          </cell>
          <cell r="D1911" t="str">
            <v>METZTITLAN</v>
          </cell>
          <cell r="E1911" t="str">
            <v>HIDALGO</v>
          </cell>
          <cell r="F1911" t="str">
            <v>GOLFO NORTE</v>
          </cell>
          <cell r="G1911" t="str">
            <v>RIO MOCTEZUMA</v>
          </cell>
          <cell r="H1911" t="str">
            <v>RIO METZTITLAN</v>
          </cell>
          <cell r="I1911" t="str">
            <v>CLIMATOLOGICA</v>
          </cell>
          <cell r="J1911" t="str">
            <v>CONAGUA-DGE</v>
          </cell>
          <cell r="K1911">
            <v>26696</v>
          </cell>
          <cell r="L1911">
            <v>32416</v>
          </cell>
          <cell r="M1911" t="str">
            <v>SUSPENDIDA</v>
          </cell>
          <cell r="N1911">
            <v>20</v>
          </cell>
          <cell r="O1911">
            <v>27</v>
          </cell>
          <cell r="P1911">
            <v>45</v>
          </cell>
          <cell r="Q1911">
            <v>20.462499999999999</v>
          </cell>
          <cell r="R1911">
            <v>98</v>
          </cell>
          <cell r="S1911">
            <v>40</v>
          </cell>
          <cell r="T1911">
            <v>35</v>
          </cell>
          <cell r="U1911">
            <v>-98.676388888888894</v>
          </cell>
          <cell r="V1911">
            <v>1383</v>
          </cell>
          <cell r="W1911" t="str">
            <v/>
          </cell>
        </row>
        <row r="1912">
          <cell r="A1912" t="str">
            <v>00013072</v>
          </cell>
          <cell r="C1912" t="str">
            <v>E.T.A. 027 NOPALA</v>
          </cell>
          <cell r="D1912" t="str">
            <v>NOPALA DE VILLAGRAN</v>
          </cell>
          <cell r="E1912" t="str">
            <v>HIDALGO</v>
          </cell>
          <cell r="F1912" t="str">
            <v>GOLFO NORTE</v>
          </cell>
          <cell r="G1912" t="str">
            <v>RIO MOCTEZUMA</v>
          </cell>
          <cell r="H1912" t="str">
            <v>RIO TECOZAUTLA</v>
          </cell>
          <cell r="I1912" t="str">
            <v>CLIMATOLOGICA</v>
          </cell>
          <cell r="J1912" t="str">
            <v>CONAGUA-SMN</v>
          </cell>
          <cell r="K1912">
            <v>26908</v>
          </cell>
          <cell r="L1912">
            <v>29464</v>
          </cell>
          <cell r="M1912" t="str">
            <v>SUSPENDIDA</v>
          </cell>
          <cell r="N1912">
            <v>20</v>
          </cell>
          <cell r="O1912">
            <v>13</v>
          </cell>
          <cell r="P1912">
            <v>0</v>
          </cell>
          <cell r="Q1912">
            <v>20.216666666666665</v>
          </cell>
          <cell r="R1912">
            <v>99</v>
          </cell>
          <cell r="S1912">
            <v>45</v>
          </cell>
          <cell r="T1912">
            <v>0</v>
          </cell>
          <cell r="U1912">
            <v>-99.75</v>
          </cell>
          <cell r="V1912">
            <v>2334</v>
          </cell>
          <cell r="W1912" t="str">
            <v/>
          </cell>
        </row>
        <row r="1913">
          <cell r="A1913" t="str">
            <v>00013073</v>
          </cell>
          <cell r="C1913" t="str">
            <v>IGNACIO ZARAGOZA</v>
          </cell>
          <cell r="D1913" t="str">
            <v>AJACUBA</v>
          </cell>
          <cell r="E1913" t="str">
            <v>HIDALGO</v>
          </cell>
          <cell r="F1913" t="str">
            <v>AGUAS DEL VALLE DE MEXICO</v>
          </cell>
          <cell r="G1913" t="str">
            <v>RIO MOCTEZUMA</v>
          </cell>
          <cell r="H1913" t="str">
            <v>RIO TULA</v>
          </cell>
          <cell r="I1913" t="str">
            <v>CLIMATOLOGICA</v>
          </cell>
          <cell r="J1913" t="str">
            <v>CFE</v>
          </cell>
          <cell r="K1913">
            <v>26877</v>
          </cell>
          <cell r="L1913">
            <v>27819</v>
          </cell>
          <cell r="M1913" t="str">
            <v>SUSPENDIDA</v>
          </cell>
          <cell r="N1913">
            <v>20</v>
          </cell>
          <cell r="O1913">
            <v>7</v>
          </cell>
          <cell r="P1913">
            <v>47</v>
          </cell>
          <cell r="Q1913">
            <v>20.129722222222224</v>
          </cell>
          <cell r="R1913">
            <v>99</v>
          </cell>
          <cell r="S1913">
            <v>0</v>
          </cell>
          <cell r="T1913">
            <v>6</v>
          </cell>
          <cell r="U1913">
            <v>-99.001666666666665</v>
          </cell>
          <cell r="V1913">
            <v>2084</v>
          </cell>
          <cell r="W1913" t="str">
            <v/>
          </cell>
        </row>
        <row r="1914">
          <cell r="A1914" t="str">
            <v>00013074</v>
          </cell>
          <cell r="C1914" t="str">
            <v>IXMIQUILPAN (DGE)</v>
          </cell>
          <cell r="D1914" t="str">
            <v>IXMIQUILPAN</v>
          </cell>
          <cell r="E1914" t="str">
            <v>HIDALGO</v>
          </cell>
          <cell r="F1914" t="str">
            <v>AGUAS DEL VALLE DE MEXICO</v>
          </cell>
          <cell r="G1914" t="str">
            <v>RIO MOCTEZUMA</v>
          </cell>
          <cell r="H1914" t="str">
            <v>RIO TULA</v>
          </cell>
          <cell r="I1914" t="str">
            <v>CLIMATOLOGICA</v>
          </cell>
          <cell r="J1914" t="str">
            <v>CONAGUA-DGE</v>
          </cell>
          <cell r="K1914">
            <v>26696</v>
          </cell>
          <cell r="L1914">
            <v>33207</v>
          </cell>
          <cell r="M1914" t="str">
            <v>SUSPENDIDA</v>
          </cell>
          <cell r="N1914">
            <v>20</v>
          </cell>
          <cell r="O1914">
            <v>28</v>
          </cell>
          <cell r="P1914">
            <v>0</v>
          </cell>
          <cell r="Q1914">
            <v>20.466666666666665</v>
          </cell>
          <cell r="R1914">
            <v>99</v>
          </cell>
          <cell r="S1914">
            <v>14</v>
          </cell>
          <cell r="T1914">
            <v>0</v>
          </cell>
          <cell r="U1914">
            <v>-99.233333333333334</v>
          </cell>
          <cell r="V1914">
            <v>1700</v>
          </cell>
          <cell r="W1914" t="str">
            <v/>
          </cell>
        </row>
        <row r="1915">
          <cell r="A1915" t="str">
            <v>00013075</v>
          </cell>
          <cell r="C1915" t="str">
            <v>JASSO</v>
          </cell>
          <cell r="D1915" t="str">
            <v>TULA DE ALLENDE</v>
          </cell>
          <cell r="E1915" t="str">
            <v>HIDALGO</v>
          </cell>
          <cell r="F1915" t="str">
            <v>AGUAS DEL VALLE DE MEXICO</v>
          </cell>
          <cell r="G1915" t="str">
            <v>RIO MOCTEZUMA</v>
          </cell>
          <cell r="H1915" t="str">
            <v>RIO TLAUTLA</v>
          </cell>
          <cell r="I1915" t="str">
            <v>CLIMATOLOGICA</v>
          </cell>
          <cell r="J1915" t="str">
            <v>CONAGUA-DGE</v>
          </cell>
          <cell r="K1915">
            <v>18629</v>
          </cell>
          <cell r="L1915">
            <v>41670</v>
          </cell>
          <cell r="M1915" t="str">
            <v>OPERANDO</v>
          </cell>
          <cell r="N1915">
            <v>19</v>
          </cell>
          <cell r="O1915">
            <v>59</v>
          </cell>
          <cell r="P1915">
            <v>24</v>
          </cell>
          <cell r="Q1915">
            <v>19.990000000000002</v>
          </cell>
          <cell r="R1915">
            <v>99</v>
          </cell>
          <cell r="S1915">
            <v>19</v>
          </cell>
          <cell r="T1915">
            <v>56</v>
          </cell>
          <cell r="U1915">
            <v>-99.332222222222214</v>
          </cell>
          <cell r="V1915">
            <v>2061</v>
          </cell>
          <cell r="W1915" t="str">
            <v/>
          </cell>
        </row>
        <row r="1916">
          <cell r="A1916" t="str">
            <v>00013076</v>
          </cell>
          <cell r="C1916" t="str">
            <v>JONACAPA</v>
          </cell>
          <cell r="D1916" t="str">
            <v>HUICHAPAN</v>
          </cell>
          <cell r="E1916" t="str">
            <v>HIDALGO</v>
          </cell>
          <cell r="F1916" t="str">
            <v>GOLFO NORTE</v>
          </cell>
          <cell r="G1916" t="str">
            <v>RIO MOCTEZUMA</v>
          </cell>
          <cell r="H1916" t="str">
            <v>RIO TECOZAUTLA</v>
          </cell>
          <cell r="I1916" t="str">
            <v>CLIMATOLOGICA</v>
          </cell>
          <cell r="J1916" t="str">
            <v>CONAGUA-DGE</v>
          </cell>
          <cell r="K1916">
            <v>24654</v>
          </cell>
          <cell r="L1916">
            <v>40056</v>
          </cell>
          <cell r="M1916" t="str">
            <v>SUSPENDIDA</v>
          </cell>
          <cell r="N1916">
            <v>20</v>
          </cell>
          <cell r="O1916">
            <v>26</v>
          </cell>
          <cell r="P1916">
            <v>12</v>
          </cell>
          <cell r="Q1916">
            <v>20.436666666666667</v>
          </cell>
          <cell r="R1916">
            <v>99</v>
          </cell>
          <cell r="S1916">
            <v>31</v>
          </cell>
          <cell r="T1916">
            <v>57</v>
          </cell>
          <cell r="U1916">
            <v>-99.532499999999999</v>
          </cell>
          <cell r="V1916">
            <v>2310</v>
          </cell>
          <cell r="W1916" t="str">
            <v/>
          </cell>
        </row>
        <row r="1917">
          <cell r="A1917" t="str">
            <v>00013077</v>
          </cell>
          <cell r="C1917" t="str">
            <v>METZTITLAN</v>
          </cell>
          <cell r="D1917" t="str">
            <v>METZTITLAN</v>
          </cell>
          <cell r="E1917" t="str">
            <v>HIDALGO</v>
          </cell>
          <cell r="F1917" t="str">
            <v>GOLFO NORTE</v>
          </cell>
          <cell r="G1917" t="str">
            <v>RIO MOCTEZUMA</v>
          </cell>
          <cell r="H1917" t="str">
            <v>RIO METZTITLAN</v>
          </cell>
          <cell r="I1917" t="str">
            <v>CLIMATOLOGICA</v>
          </cell>
          <cell r="J1917" t="str">
            <v>CONAGUA-DGE</v>
          </cell>
          <cell r="K1917">
            <v>18994</v>
          </cell>
          <cell r="L1917">
            <v>40086</v>
          </cell>
          <cell r="M1917" t="str">
            <v>OPERANDO</v>
          </cell>
          <cell r="N1917">
            <v>20</v>
          </cell>
          <cell r="O1917">
            <v>35</v>
          </cell>
          <cell r="P1917">
            <v>49</v>
          </cell>
          <cell r="Q1917">
            <v>20.596944444444443</v>
          </cell>
          <cell r="R1917">
            <v>98</v>
          </cell>
          <cell r="S1917">
            <v>45</v>
          </cell>
          <cell r="T1917">
            <v>57</v>
          </cell>
          <cell r="U1917">
            <v>-98.765833333333333</v>
          </cell>
          <cell r="V1917">
            <v>1316</v>
          </cell>
          <cell r="W1917" t="str">
            <v/>
          </cell>
        </row>
        <row r="1918">
          <cell r="A1918" t="str">
            <v>00013078</v>
          </cell>
          <cell r="C1918" t="str">
            <v>MIXQUIAHUALA (DGE)</v>
          </cell>
          <cell r="D1918" t="str">
            <v>MIXQUIAHUALA DE JUAREZ</v>
          </cell>
          <cell r="E1918" t="str">
            <v>HIDALGO</v>
          </cell>
          <cell r="F1918" t="str">
            <v>AGUAS DEL VALLE DE MEXICO</v>
          </cell>
          <cell r="G1918" t="str">
            <v>RIO MOCTEZUMA</v>
          </cell>
          <cell r="H1918" t="str">
            <v>RIO TULA</v>
          </cell>
          <cell r="I1918" t="str">
            <v>CLIMATOLOGICA</v>
          </cell>
          <cell r="J1918" t="str">
            <v>CONAGUA-DGE</v>
          </cell>
          <cell r="K1918">
            <v>26696</v>
          </cell>
          <cell r="L1918">
            <v>32508</v>
          </cell>
          <cell r="M1918" t="str">
            <v>SUSPENDIDA</v>
          </cell>
          <cell r="N1918">
            <v>20</v>
          </cell>
          <cell r="O1918">
            <v>13</v>
          </cell>
          <cell r="P1918">
            <v>0</v>
          </cell>
          <cell r="Q1918">
            <v>20.216666666666665</v>
          </cell>
          <cell r="R1918">
            <v>99</v>
          </cell>
          <cell r="S1918">
            <v>13</v>
          </cell>
          <cell r="T1918">
            <v>0</v>
          </cell>
          <cell r="U1918">
            <v>-99.216666666666669</v>
          </cell>
          <cell r="V1918">
            <v>1990</v>
          </cell>
          <cell r="W1918" t="str">
            <v/>
          </cell>
        </row>
        <row r="1919">
          <cell r="A1919" t="str">
            <v>00013079</v>
          </cell>
          <cell r="C1919" t="str">
            <v>PRESA EL GIRON</v>
          </cell>
          <cell r="D1919" t="str">
            <v>SINGUILUCAN</v>
          </cell>
          <cell r="E1919" t="str">
            <v>HIDALGO</v>
          </cell>
          <cell r="F1919" t="str">
            <v>AGUAS DEL VALLE DE MEXICO</v>
          </cell>
          <cell r="G1919" t="str">
            <v>RIO MOCTEZUMA</v>
          </cell>
          <cell r="H1919" t="str">
            <v>RIO TEZONTEPEC</v>
          </cell>
          <cell r="I1919" t="str">
            <v>CLIMATOLOGICA</v>
          </cell>
          <cell r="J1919" t="str">
            <v>CONAGUA-DGE</v>
          </cell>
          <cell r="K1919">
            <v>19329</v>
          </cell>
          <cell r="L1919">
            <v>41547</v>
          </cell>
          <cell r="M1919" t="str">
            <v>OPERANDO</v>
          </cell>
          <cell r="N1919">
            <v>20</v>
          </cell>
          <cell r="O1919">
            <v>4</v>
          </cell>
          <cell r="P1919">
            <v>21</v>
          </cell>
          <cell r="Q1919">
            <v>20.072499999999998</v>
          </cell>
          <cell r="R1919">
            <v>98</v>
          </cell>
          <cell r="S1919">
            <v>39</v>
          </cell>
          <cell r="T1919">
            <v>12</v>
          </cell>
          <cell r="U1919">
            <v>-98.653333333333336</v>
          </cell>
          <cell r="V1919">
            <v>2589</v>
          </cell>
          <cell r="W1919" t="str">
            <v/>
          </cell>
        </row>
        <row r="1920">
          <cell r="A1920" t="str">
            <v>00013080</v>
          </cell>
          <cell r="C1920" t="str">
            <v>PRESA ENDHO</v>
          </cell>
          <cell r="D1920" t="str">
            <v>TEPETITLAN</v>
          </cell>
          <cell r="E1920" t="str">
            <v>HIDALGO</v>
          </cell>
          <cell r="F1920" t="str">
            <v>AGUAS DEL VALLE DE MEXICO</v>
          </cell>
          <cell r="G1920" t="str">
            <v>RIO MOCTEZUMA</v>
          </cell>
          <cell r="H1920" t="str">
            <v>RIO TULA</v>
          </cell>
          <cell r="I1920" t="str">
            <v>CLIMATOLOGICA</v>
          </cell>
          <cell r="J1920" t="str">
            <v>CONAGUA-DGE</v>
          </cell>
          <cell r="K1920">
            <v>25903</v>
          </cell>
          <cell r="L1920">
            <v>41547</v>
          </cell>
          <cell r="M1920" t="str">
            <v>OPERANDO</v>
          </cell>
          <cell r="N1920">
            <v>20</v>
          </cell>
          <cell r="O1920">
            <v>9</v>
          </cell>
          <cell r="P1920">
            <v>18</v>
          </cell>
          <cell r="Q1920">
            <v>20.154999999999998</v>
          </cell>
          <cell r="R1920">
            <v>99</v>
          </cell>
          <cell r="S1920">
            <v>21</v>
          </cell>
          <cell r="T1920">
            <v>18</v>
          </cell>
          <cell r="U1920">
            <v>-99.35499999999999</v>
          </cell>
          <cell r="V1920">
            <v>2035</v>
          </cell>
          <cell r="W1920" t="str">
            <v/>
          </cell>
        </row>
        <row r="1921">
          <cell r="A1921" t="str">
            <v>00013081</v>
          </cell>
          <cell r="C1921" t="str">
            <v>PRESA GOLONDRINAS</v>
          </cell>
          <cell r="D1921" t="str">
            <v>ALFAJAYUCAN</v>
          </cell>
          <cell r="E1921" t="str">
            <v>HIDALGO</v>
          </cell>
          <cell r="F1921" t="str">
            <v>AGUAS DEL VALLE DE MEXICO</v>
          </cell>
          <cell r="G1921" t="str">
            <v>RIO MOCTEZUMA</v>
          </cell>
          <cell r="H1921" t="str">
            <v>RIO ALFAJAYUCAN</v>
          </cell>
          <cell r="I1921" t="str">
            <v>CLIMATOLOGICA</v>
          </cell>
          <cell r="J1921" t="str">
            <v>CONAGUA-DGE</v>
          </cell>
          <cell r="K1921">
            <v>19025</v>
          </cell>
          <cell r="L1921">
            <v>41547</v>
          </cell>
          <cell r="M1921" t="str">
            <v>OPERANDO</v>
          </cell>
          <cell r="N1921">
            <v>20</v>
          </cell>
          <cell r="O1921">
            <v>26</v>
          </cell>
          <cell r="P1921">
            <v>26</v>
          </cell>
          <cell r="Q1921">
            <v>20.440555555555555</v>
          </cell>
          <cell r="R1921">
            <v>99</v>
          </cell>
          <cell r="S1921">
            <v>22</v>
          </cell>
          <cell r="T1921">
            <v>27</v>
          </cell>
          <cell r="U1921">
            <v>-99.374166666666653</v>
          </cell>
          <cell r="V1921">
            <v>1876</v>
          </cell>
          <cell r="W1921" t="str">
            <v/>
          </cell>
        </row>
        <row r="1922">
          <cell r="A1922" t="str">
            <v>00013082</v>
          </cell>
          <cell r="C1922" t="str">
            <v>PRESA LA ESPERANZA</v>
          </cell>
          <cell r="D1922" t="str">
            <v>TULANCINGO DE BRAVO</v>
          </cell>
          <cell r="E1922" t="str">
            <v>HIDALGO</v>
          </cell>
          <cell r="F1922" t="str">
            <v>GOLFO NORTE</v>
          </cell>
          <cell r="G1922" t="str">
            <v>RIO MOCTEZUMA</v>
          </cell>
          <cell r="H1922" t="str">
            <v>RIO METZTITLAN</v>
          </cell>
          <cell r="I1922" t="str">
            <v>CLIMATOLOGICA</v>
          </cell>
          <cell r="J1922" t="str">
            <v>CONAGUA-DGE</v>
          </cell>
          <cell r="K1922">
            <v>20699</v>
          </cell>
          <cell r="L1922">
            <v>41547</v>
          </cell>
          <cell r="M1922" t="str">
            <v>OPERANDO</v>
          </cell>
          <cell r="N1922">
            <v>20</v>
          </cell>
          <cell r="O1922">
            <v>3</v>
          </cell>
          <cell r="P1922">
            <v>22</v>
          </cell>
          <cell r="Q1922">
            <v>20.056111111111111</v>
          </cell>
          <cell r="R1922">
            <v>98</v>
          </cell>
          <cell r="S1922">
            <v>20</v>
          </cell>
          <cell r="T1922">
            <v>4</v>
          </cell>
          <cell r="U1922">
            <v>-98.334444444444443</v>
          </cell>
          <cell r="V1922">
            <v>2218</v>
          </cell>
          <cell r="W1922" t="str">
            <v/>
          </cell>
        </row>
        <row r="1923">
          <cell r="A1923" t="str">
            <v>00013083</v>
          </cell>
          <cell r="C1923" t="str">
            <v>PRESA MADERO</v>
          </cell>
          <cell r="D1923" t="str">
            <v>HUICHAPAN</v>
          </cell>
          <cell r="E1923" t="str">
            <v>HIDALGO</v>
          </cell>
          <cell r="F1923" t="str">
            <v>GOLFO NORTE</v>
          </cell>
          <cell r="G1923" t="str">
            <v>RIO MOCTEZUMA</v>
          </cell>
          <cell r="H1923" t="str">
            <v>RIO TECOZAUTLA</v>
          </cell>
          <cell r="I1923" t="str">
            <v>CLIMATOLOGICA</v>
          </cell>
          <cell r="J1923" t="str">
            <v>CONAGUA-DGE</v>
          </cell>
          <cell r="K1923">
            <v>14489</v>
          </cell>
          <cell r="L1923">
            <v>41547</v>
          </cell>
          <cell r="M1923" t="str">
            <v>OPERANDO</v>
          </cell>
          <cell r="N1923">
            <v>20</v>
          </cell>
          <cell r="O1923">
            <v>18</v>
          </cell>
          <cell r="P1923">
            <v>34</v>
          </cell>
          <cell r="Q1923">
            <v>20.309444444444445</v>
          </cell>
          <cell r="R1923">
            <v>99</v>
          </cell>
          <cell r="S1923">
            <v>43</v>
          </cell>
          <cell r="T1923">
            <v>21</v>
          </cell>
          <cell r="U1923">
            <v>-99.722499999999997</v>
          </cell>
          <cell r="V1923">
            <v>2206</v>
          </cell>
          <cell r="W1923" t="str">
            <v/>
          </cell>
        </row>
        <row r="1924">
          <cell r="A1924" t="str">
            <v>00013084</v>
          </cell>
          <cell r="C1924" t="str">
            <v>PRESA REQUENA</v>
          </cell>
          <cell r="D1924" t="str">
            <v>TEPEJI DEL RIO DE OCAMPO</v>
          </cell>
          <cell r="E1924" t="str">
            <v>HIDALGO</v>
          </cell>
          <cell r="F1924" t="str">
            <v>AGUAS DEL VALLE DE MEXICO</v>
          </cell>
          <cell r="G1924" t="str">
            <v>RIO MOCTEZUMA</v>
          </cell>
          <cell r="H1924" t="str">
            <v>RIO EL SALTO</v>
          </cell>
          <cell r="I1924" t="str">
            <v>CLIMATOLOGICA</v>
          </cell>
          <cell r="J1924" t="str">
            <v>CONAGUA-DGE</v>
          </cell>
          <cell r="K1924">
            <v>18629</v>
          </cell>
          <cell r="L1924">
            <v>40543</v>
          </cell>
          <cell r="M1924" t="str">
            <v>OPERANDO</v>
          </cell>
          <cell r="N1924">
            <v>19</v>
          </cell>
          <cell r="O1924">
            <v>57</v>
          </cell>
          <cell r="P1924">
            <v>50</v>
          </cell>
          <cell r="Q1924">
            <v>19.963888888888889</v>
          </cell>
          <cell r="R1924">
            <v>99</v>
          </cell>
          <cell r="S1924">
            <v>18</v>
          </cell>
          <cell r="T1924">
            <v>43</v>
          </cell>
          <cell r="U1924">
            <v>-99.311944444444435</v>
          </cell>
          <cell r="V1924">
            <v>2123</v>
          </cell>
          <cell r="W1924" t="str">
            <v/>
          </cell>
        </row>
        <row r="1925">
          <cell r="A1925" t="str">
            <v>00013085</v>
          </cell>
          <cell r="C1925" t="str">
            <v>PRESA TEZOYO</v>
          </cell>
          <cell r="D1925" t="str">
            <v>ALMOLOYA</v>
          </cell>
          <cell r="E1925" t="str">
            <v>HIDALGO</v>
          </cell>
          <cell r="F1925" t="str">
            <v>AGUAS DEL VALLE DE MEXICO</v>
          </cell>
          <cell r="G1925" t="str">
            <v>RIO MOCTEZUMA</v>
          </cell>
          <cell r="H1925" t="str">
            <v>LAGUNA TOCHAC Y TECOCOMULCO</v>
          </cell>
          <cell r="I1925" t="str">
            <v>CLIMATOLOGICA</v>
          </cell>
          <cell r="J1925" t="str">
            <v>CONAGUA-DGE</v>
          </cell>
          <cell r="K1925">
            <v>19391</v>
          </cell>
          <cell r="L1925">
            <v>41425</v>
          </cell>
          <cell r="M1925" t="str">
            <v>OPERANDO</v>
          </cell>
          <cell r="N1925">
            <v>19</v>
          </cell>
          <cell r="O1925">
            <v>51</v>
          </cell>
          <cell r="P1925">
            <v>15</v>
          </cell>
          <cell r="Q1925">
            <v>19.854166666666668</v>
          </cell>
          <cell r="R1925">
            <v>98</v>
          </cell>
          <cell r="S1925">
            <v>18</v>
          </cell>
          <cell r="T1925">
            <v>30</v>
          </cell>
          <cell r="U1925">
            <v>-98.308333333333337</v>
          </cell>
          <cell r="V1925">
            <v>2611</v>
          </cell>
          <cell r="W1925" t="str">
            <v/>
          </cell>
        </row>
        <row r="1926">
          <cell r="A1926" t="str">
            <v>00013086</v>
          </cell>
          <cell r="C1926" t="str">
            <v>SANTIAGO TEZONTLALE (CFE)</v>
          </cell>
          <cell r="D1926" t="str">
            <v>AJACUBA</v>
          </cell>
          <cell r="E1926" t="str">
            <v>HIDALGO</v>
          </cell>
          <cell r="F1926" t="str">
            <v>AGUAS DEL VALLE DE MEXICO</v>
          </cell>
          <cell r="G1926" t="str">
            <v>RIO MOCTEZUMA</v>
          </cell>
          <cell r="H1926" t="str">
            <v>RIO TULA</v>
          </cell>
          <cell r="I1926" t="str">
            <v>CLIMATOLOGICA</v>
          </cell>
          <cell r="J1926" t="str">
            <v>CFE</v>
          </cell>
          <cell r="K1926">
            <v>26877</v>
          </cell>
          <cell r="L1926">
            <v>29402</v>
          </cell>
          <cell r="M1926" t="str">
            <v>SUSPENDIDA</v>
          </cell>
          <cell r="N1926">
            <v>20</v>
          </cell>
          <cell r="O1926">
            <v>9</v>
          </cell>
          <cell r="P1926">
            <v>41</v>
          </cell>
          <cell r="Q1926">
            <v>20.161388888888887</v>
          </cell>
          <cell r="R1926">
            <v>99</v>
          </cell>
          <cell r="S1926">
            <v>5</v>
          </cell>
          <cell r="T1926">
            <v>54</v>
          </cell>
          <cell r="U1926">
            <v>-99.098333333333329</v>
          </cell>
          <cell r="V1926">
            <v>2080</v>
          </cell>
          <cell r="W1926" t="str">
            <v/>
          </cell>
        </row>
        <row r="1927">
          <cell r="A1927" t="str">
            <v>00013087</v>
          </cell>
          <cell r="C1927" t="str">
            <v>SAN CRISTOBAL</v>
          </cell>
          <cell r="D1927" t="str">
            <v>METZTITLAN</v>
          </cell>
          <cell r="E1927" t="str">
            <v>HIDALGO</v>
          </cell>
          <cell r="F1927" t="str">
            <v>GOLFO NORTE</v>
          </cell>
          <cell r="G1927" t="str">
            <v>RIO MOCTEZUMA</v>
          </cell>
          <cell r="H1927" t="str">
            <v>RIO METZTITLAN</v>
          </cell>
          <cell r="I1927" t="str">
            <v>CLIMATOLOGICA</v>
          </cell>
          <cell r="J1927" t="str">
            <v>CONAGUA-DGE</v>
          </cell>
          <cell r="K1927">
            <v>19815</v>
          </cell>
          <cell r="L1927">
            <v>41547</v>
          </cell>
          <cell r="M1927" t="str">
            <v>OPERANDO</v>
          </cell>
          <cell r="N1927">
            <v>20</v>
          </cell>
          <cell r="O1927">
            <v>38</v>
          </cell>
          <cell r="P1927">
            <v>29</v>
          </cell>
          <cell r="Q1927">
            <v>20.641388888888887</v>
          </cell>
          <cell r="R1927">
            <v>98</v>
          </cell>
          <cell r="S1927">
            <v>49</v>
          </cell>
          <cell r="T1927">
            <v>43</v>
          </cell>
          <cell r="U1927">
            <v>-98.828611111111101</v>
          </cell>
          <cell r="V1927">
            <v>1300</v>
          </cell>
          <cell r="W1927" t="str">
            <v/>
          </cell>
        </row>
        <row r="1928">
          <cell r="A1928" t="str">
            <v>00013088</v>
          </cell>
          <cell r="C1928" t="str">
            <v>TASQUILLO</v>
          </cell>
          <cell r="D1928" t="str">
            <v>TASQUILLO</v>
          </cell>
          <cell r="E1928" t="str">
            <v>HIDALGO</v>
          </cell>
          <cell r="F1928" t="str">
            <v>AGUAS DEL VALLE DE MEXICO</v>
          </cell>
          <cell r="G1928" t="str">
            <v>RIO MOCTEZUMA</v>
          </cell>
          <cell r="H1928" t="str">
            <v>RIO TULA</v>
          </cell>
          <cell r="I1928" t="str">
            <v>CLIMATOLOGICA</v>
          </cell>
          <cell r="J1928" t="str">
            <v>CONAGUA-DGE</v>
          </cell>
          <cell r="K1928">
            <v>26543</v>
          </cell>
          <cell r="L1928">
            <v>41547</v>
          </cell>
          <cell r="M1928" t="str">
            <v>OPERANDO</v>
          </cell>
          <cell r="N1928">
            <v>20</v>
          </cell>
          <cell r="O1928">
            <v>33</v>
          </cell>
          <cell r="P1928">
            <v>9</v>
          </cell>
          <cell r="Q1928">
            <v>20.552500000000002</v>
          </cell>
          <cell r="R1928">
            <v>99</v>
          </cell>
          <cell r="S1928">
            <v>18</v>
          </cell>
          <cell r="T1928">
            <v>16</v>
          </cell>
          <cell r="U1928">
            <v>-99.304444444444442</v>
          </cell>
          <cell r="V1928">
            <v>1680</v>
          </cell>
          <cell r="W1928" t="str">
            <v/>
          </cell>
        </row>
        <row r="1929">
          <cell r="A1929" t="str">
            <v>00013089</v>
          </cell>
          <cell r="C1929" t="str">
            <v>TEPEJI DEL RIO</v>
          </cell>
          <cell r="D1929" t="str">
            <v>TEPEJI DEL RIO DE OCAMPO</v>
          </cell>
          <cell r="E1929" t="str">
            <v>HIDALGO</v>
          </cell>
          <cell r="F1929" t="str">
            <v>AGUAS DEL VALLE DE MEXICO</v>
          </cell>
          <cell r="G1929" t="str">
            <v>RIO MOCTEZUMA</v>
          </cell>
          <cell r="H1929" t="str">
            <v>RIO EL SALTO</v>
          </cell>
          <cell r="I1929" t="str">
            <v>CLIMATOLOGICA</v>
          </cell>
          <cell r="J1929" t="str">
            <v>CONAGUA-DGE</v>
          </cell>
          <cell r="K1929">
            <v>19391</v>
          </cell>
          <cell r="L1929">
            <v>41608</v>
          </cell>
          <cell r="M1929" t="str">
            <v>OPERANDO</v>
          </cell>
          <cell r="N1929">
            <v>19</v>
          </cell>
          <cell r="O1929">
            <v>53</v>
          </cell>
          <cell r="P1929">
            <v>52</v>
          </cell>
          <cell r="Q1929">
            <v>19.897777777777776</v>
          </cell>
          <cell r="R1929">
            <v>99</v>
          </cell>
          <cell r="S1929">
            <v>20</v>
          </cell>
          <cell r="T1929">
            <v>12</v>
          </cell>
          <cell r="U1929">
            <v>-99.336666666666659</v>
          </cell>
          <cell r="V1929">
            <v>2132</v>
          </cell>
          <cell r="W1929" t="str">
            <v/>
          </cell>
        </row>
        <row r="1930">
          <cell r="A1930" t="str">
            <v>00013090</v>
          </cell>
          <cell r="C1930" t="str">
            <v>RIO SALADO</v>
          </cell>
          <cell r="D1930" t="str">
            <v>TEZONTEPEC DE ALDAMA</v>
          </cell>
          <cell r="E1930" t="str">
            <v>HIDALGO</v>
          </cell>
          <cell r="F1930" t="str">
            <v>AGUAS DEL VALLE DE MEXICO</v>
          </cell>
          <cell r="G1930" t="str">
            <v>RIO MOCTEZUMA</v>
          </cell>
          <cell r="H1930" t="str">
            <v>RIO SALADO</v>
          </cell>
          <cell r="I1930" t="str">
            <v>CLIMATOLOGICA</v>
          </cell>
          <cell r="J1930" t="str">
            <v>CONAGUA-DGE</v>
          </cell>
          <cell r="K1930">
            <v>24228</v>
          </cell>
          <cell r="L1930">
            <v>41639</v>
          </cell>
          <cell r="M1930" t="str">
            <v>OPERANDO</v>
          </cell>
          <cell r="N1930">
            <v>20</v>
          </cell>
          <cell r="O1930">
            <v>11</v>
          </cell>
          <cell r="P1930">
            <v>25</v>
          </cell>
          <cell r="Q1930">
            <v>20.190277777777776</v>
          </cell>
          <cell r="R1930">
            <v>99</v>
          </cell>
          <cell r="S1930">
            <v>15</v>
          </cell>
          <cell r="T1930">
            <v>17</v>
          </cell>
          <cell r="U1930">
            <v>-99.254722222222227</v>
          </cell>
          <cell r="V1930">
            <v>1993</v>
          </cell>
          <cell r="W1930" t="str">
            <v/>
          </cell>
        </row>
        <row r="1931">
          <cell r="A1931" t="str">
            <v>00013091</v>
          </cell>
          <cell r="C1931" t="str">
            <v>TIZAYUCA (DGE)</v>
          </cell>
          <cell r="D1931" t="str">
            <v>TIZAYUCA</v>
          </cell>
          <cell r="E1931" t="str">
            <v>HIDALGO</v>
          </cell>
          <cell r="F1931" t="str">
            <v>AGUAS DEL VALLE DE MEXICO</v>
          </cell>
          <cell r="G1931" t="str">
            <v>RIO MOCTEZUMA</v>
          </cell>
          <cell r="H1931" t="str">
            <v>RIO TEZONTEPEC</v>
          </cell>
          <cell r="I1931" t="str">
            <v>CLIMATOLOGICA</v>
          </cell>
          <cell r="J1931" t="str">
            <v>CONAGUA-DGE</v>
          </cell>
          <cell r="K1931">
            <v>28185</v>
          </cell>
          <cell r="L1931">
            <v>41639</v>
          </cell>
          <cell r="M1931" t="str">
            <v>OPERANDO</v>
          </cell>
          <cell r="N1931">
            <v>19</v>
          </cell>
          <cell r="O1931">
            <v>49</v>
          </cell>
          <cell r="P1931">
            <v>26</v>
          </cell>
          <cell r="Q1931">
            <v>19.823888888888888</v>
          </cell>
          <cell r="R1931">
            <v>98</v>
          </cell>
          <cell r="S1931">
            <v>57</v>
          </cell>
          <cell r="T1931">
            <v>16</v>
          </cell>
          <cell r="U1931">
            <v>-98.954444444444448</v>
          </cell>
          <cell r="V1931">
            <v>2288</v>
          </cell>
          <cell r="W1931" t="str">
            <v/>
          </cell>
        </row>
        <row r="1932">
          <cell r="A1932" t="str">
            <v>00013092</v>
          </cell>
          <cell r="C1932" t="str">
            <v>TULA (DGE)</v>
          </cell>
          <cell r="D1932" t="str">
            <v>TULA DE ALLENDE</v>
          </cell>
          <cell r="E1932" t="str">
            <v>HIDALGO</v>
          </cell>
          <cell r="F1932" t="str">
            <v>AGUAS DEL VALLE DE MEXICO</v>
          </cell>
          <cell r="G1932" t="str">
            <v>RIO MOCTEZUMA</v>
          </cell>
          <cell r="H1932" t="str">
            <v>RIO ROSAS</v>
          </cell>
          <cell r="I1932" t="str">
            <v>CLIMATOLOGICA</v>
          </cell>
          <cell r="J1932" t="str">
            <v>CONAGUA-DGE</v>
          </cell>
          <cell r="K1932">
            <v>18264</v>
          </cell>
          <cell r="L1932">
            <v>38625</v>
          </cell>
          <cell r="M1932" t="str">
            <v>SUSPENDIDA</v>
          </cell>
          <cell r="N1932">
            <v>20</v>
          </cell>
          <cell r="O1932">
            <v>3</v>
          </cell>
          <cell r="P1932">
            <v>24</v>
          </cell>
          <cell r="Q1932">
            <v>20.056666666666668</v>
          </cell>
          <cell r="R1932">
            <v>99</v>
          </cell>
          <cell r="S1932">
            <v>20</v>
          </cell>
          <cell r="T1932">
            <v>54</v>
          </cell>
          <cell r="U1932">
            <v>-99.348333333333329</v>
          </cell>
          <cell r="V1932">
            <v>2045</v>
          </cell>
          <cell r="W1932" t="str">
            <v/>
          </cell>
        </row>
        <row r="1933">
          <cell r="A1933" t="str">
            <v>00013093</v>
          </cell>
          <cell r="C1933" t="str">
            <v>VENADOS</v>
          </cell>
          <cell r="D1933" t="str">
            <v>SAN AGUSTIN METZQUITITLAN</v>
          </cell>
          <cell r="E1933" t="str">
            <v>HIDALGO</v>
          </cell>
          <cell r="F1933" t="str">
            <v>GOLFO NORTE</v>
          </cell>
          <cell r="G1933" t="str">
            <v>RIO MOCTEZUMA</v>
          </cell>
          <cell r="H1933" t="str">
            <v>RIO METZTITLAN</v>
          </cell>
          <cell r="I1933" t="str">
            <v>CLIMATOLOGICA</v>
          </cell>
          <cell r="J1933" t="str">
            <v>CONAGUA-DGE</v>
          </cell>
          <cell r="K1933">
            <v>18719</v>
          </cell>
          <cell r="L1933">
            <v>41090</v>
          </cell>
          <cell r="M1933" t="str">
            <v>OPERANDO</v>
          </cell>
          <cell r="N1933">
            <v>20</v>
          </cell>
          <cell r="O1933">
            <v>27</v>
          </cell>
          <cell r="P1933">
            <v>58</v>
          </cell>
          <cell r="Q1933">
            <v>20.466111111111111</v>
          </cell>
          <cell r="R1933">
            <v>98</v>
          </cell>
          <cell r="S1933">
            <v>40</v>
          </cell>
          <cell r="T1933">
            <v>1</v>
          </cell>
          <cell r="U1933">
            <v>-98.666944444444454</v>
          </cell>
          <cell r="V1933">
            <v>1323</v>
          </cell>
          <cell r="W1933" t="str">
            <v/>
          </cell>
        </row>
        <row r="1934">
          <cell r="A1934" t="str">
            <v>00013094</v>
          </cell>
          <cell r="C1934" t="str">
            <v>ACAXOCHITLAN</v>
          </cell>
          <cell r="D1934" t="str">
            <v>ACAXOCHITLAN</v>
          </cell>
          <cell r="E1934" t="str">
            <v>HIDALGO</v>
          </cell>
          <cell r="F1934" t="str">
            <v>GOLFO CENTRO</v>
          </cell>
          <cell r="G1934" t="str">
            <v>RIO CAZONES</v>
          </cell>
          <cell r="H1934" t="str">
            <v>RIO SAN MARCOS</v>
          </cell>
          <cell r="I1934" t="str">
            <v>CLIMATOLOGICA</v>
          </cell>
          <cell r="J1934" t="str">
            <v>CONAGUA-DGE</v>
          </cell>
          <cell r="K1934">
            <v>27334</v>
          </cell>
          <cell r="L1934">
            <v>33238</v>
          </cell>
          <cell r="M1934" t="str">
            <v>SUSPENDIDA</v>
          </cell>
          <cell r="N1934">
            <v>20</v>
          </cell>
          <cell r="O1934">
            <v>9</v>
          </cell>
          <cell r="P1934">
            <v>30</v>
          </cell>
          <cell r="Q1934">
            <v>20.158333333333331</v>
          </cell>
          <cell r="R1934">
            <v>98</v>
          </cell>
          <cell r="S1934">
            <v>12</v>
          </cell>
          <cell r="T1934">
            <v>20</v>
          </cell>
          <cell r="U1934">
            <v>-98.205555555555563</v>
          </cell>
          <cell r="V1934">
            <v>2240</v>
          </cell>
          <cell r="W1934" t="str">
            <v/>
          </cell>
        </row>
        <row r="1935">
          <cell r="A1935" t="str">
            <v>00013095</v>
          </cell>
          <cell r="C1935" t="str">
            <v>AGUA BLANCA</v>
          </cell>
          <cell r="D1935" t="str">
            <v>AGUA BLANCA DE ITURBIDE</v>
          </cell>
          <cell r="E1935" t="str">
            <v>HIDALGO</v>
          </cell>
          <cell r="F1935" t="str">
            <v>GOLFO CENTRO</v>
          </cell>
          <cell r="G1935" t="str">
            <v>RIO MOCTEZUMA</v>
          </cell>
          <cell r="H1935" t="str">
            <v>RIO METZTITLAN</v>
          </cell>
          <cell r="I1935" t="str">
            <v>CLIMATOLOGICA</v>
          </cell>
          <cell r="J1935" t="str">
            <v>CONAGUA-DGE</v>
          </cell>
          <cell r="K1935">
            <v>27030</v>
          </cell>
          <cell r="L1935">
            <v>41547</v>
          </cell>
          <cell r="M1935" t="str">
            <v>OPERANDO</v>
          </cell>
          <cell r="N1935">
            <v>20</v>
          </cell>
          <cell r="O1935">
            <v>20</v>
          </cell>
          <cell r="P1935">
            <v>14</v>
          </cell>
          <cell r="Q1935">
            <v>20.33722222222222</v>
          </cell>
          <cell r="R1935">
            <v>98</v>
          </cell>
          <cell r="S1935">
            <v>21</v>
          </cell>
          <cell r="T1935">
            <v>43</v>
          </cell>
          <cell r="U1935">
            <v>-98.361944444444433</v>
          </cell>
          <cell r="V1935">
            <v>2157</v>
          </cell>
          <cell r="W1935" t="str">
            <v/>
          </cell>
        </row>
        <row r="1936">
          <cell r="A1936" t="str">
            <v>00013096</v>
          </cell>
          <cell r="C1936" t="str">
            <v>ATOTONILCO</v>
          </cell>
          <cell r="D1936" t="str">
            <v>ATOTONILCO EL GRANDE</v>
          </cell>
          <cell r="E1936" t="str">
            <v>HIDALGO</v>
          </cell>
          <cell r="F1936" t="str">
            <v>GOLFO NORTE</v>
          </cell>
          <cell r="G1936" t="str">
            <v>RIO MOCTEZUMA</v>
          </cell>
          <cell r="H1936" t="str">
            <v>RIO METZTITLAN</v>
          </cell>
          <cell r="I1936" t="str">
            <v>CLIMATOLOGICA</v>
          </cell>
          <cell r="J1936" t="str">
            <v>CONAGUA-DGE</v>
          </cell>
          <cell r="K1936">
            <v>27120</v>
          </cell>
          <cell r="L1936">
            <v>41547</v>
          </cell>
          <cell r="M1936" t="str">
            <v>OPERANDO</v>
          </cell>
          <cell r="N1936">
            <v>20</v>
          </cell>
          <cell r="O1936">
            <v>16</v>
          </cell>
          <cell r="P1936">
            <v>51</v>
          </cell>
          <cell r="Q1936">
            <v>20.280833333333334</v>
          </cell>
          <cell r="R1936">
            <v>98</v>
          </cell>
          <cell r="S1936">
            <v>39</v>
          </cell>
          <cell r="T1936">
            <v>31</v>
          </cell>
          <cell r="U1936">
            <v>-98.658611111111114</v>
          </cell>
          <cell r="V1936">
            <v>2116</v>
          </cell>
          <cell r="W1936" t="str">
            <v/>
          </cell>
        </row>
        <row r="1937">
          <cell r="A1937" t="str">
            <v>00013097</v>
          </cell>
          <cell r="C1937" t="str">
            <v>CHILCUAUTLA</v>
          </cell>
          <cell r="D1937" t="str">
            <v>CHILCUAUTLA</v>
          </cell>
          <cell r="E1937" t="str">
            <v>HIDALGO</v>
          </cell>
          <cell r="F1937" t="str">
            <v>AGUAS DEL VALLE DE MEXICO</v>
          </cell>
          <cell r="G1937" t="str">
            <v>RIO MOCTEZUMA</v>
          </cell>
          <cell r="H1937" t="str">
            <v>RIO TULA</v>
          </cell>
          <cell r="I1937" t="str">
            <v>CLIMATOLOGICA</v>
          </cell>
          <cell r="J1937" t="str">
            <v>CONAGUA-DGE</v>
          </cell>
          <cell r="K1937">
            <v>27061</v>
          </cell>
          <cell r="L1937">
            <v>41547</v>
          </cell>
          <cell r="M1937" t="str">
            <v>OPERANDO</v>
          </cell>
          <cell r="N1937">
            <v>20</v>
          </cell>
          <cell r="O1937">
            <v>19</v>
          </cell>
          <cell r="P1937">
            <v>15</v>
          </cell>
          <cell r="Q1937">
            <v>20.320833333333333</v>
          </cell>
          <cell r="R1937">
            <v>99</v>
          </cell>
          <cell r="S1937">
            <v>13</v>
          </cell>
          <cell r="T1937">
            <v>54</v>
          </cell>
          <cell r="U1937">
            <v>-99.231666666666669</v>
          </cell>
          <cell r="V1937">
            <v>1854</v>
          </cell>
          <cell r="W1937" t="str">
            <v/>
          </cell>
        </row>
        <row r="1938">
          <cell r="A1938" t="str">
            <v>00013098</v>
          </cell>
          <cell r="C1938" t="str">
            <v>HUASCA</v>
          </cell>
          <cell r="D1938" t="str">
            <v>HUASCA DE OCAMPO</v>
          </cell>
          <cell r="E1938" t="str">
            <v>HIDALGO</v>
          </cell>
          <cell r="F1938" t="str">
            <v>GOLFO NORTE</v>
          </cell>
          <cell r="G1938" t="str">
            <v>RIO MOCTEZUMA</v>
          </cell>
          <cell r="H1938" t="str">
            <v>RIO METZTITLAN</v>
          </cell>
          <cell r="I1938" t="str">
            <v>CLIMATOLOGICA</v>
          </cell>
          <cell r="J1938" t="str">
            <v>CONAGUA-DGE</v>
          </cell>
          <cell r="K1938">
            <v>27120</v>
          </cell>
          <cell r="L1938">
            <v>41547</v>
          </cell>
          <cell r="M1938" t="str">
            <v>OPERANDO</v>
          </cell>
          <cell r="N1938">
            <v>20</v>
          </cell>
          <cell r="O1938">
            <v>13</v>
          </cell>
          <cell r="P1938">
            <v>10</v>
          </cell>
          <cell r="Q1938">
            <v>20.219444444444441</v>
          </cell>
          <cell r="R1938">
            <v>98</v>
          </cell>
          <cell r="S1938">
            <v>34</v>
          </cell>
          <cell r="T1938">
            <v>43</v>
          </cell>
          <cell r="U1938">
            <v>-98.578611111111101</v>
          </cell>
          <cell r="V1938">
            <v>2131</v>
          </cell>
          <cell r="W1938" t="str">
            <v/>
          </cell>
        </row>
        <row r="1939">
          <cell r="A1939" t="str">
            <v>00013099</v>
          </cell>
          <cell r="C1939" t="str">
            <v>METEPEC</v>
          </cell>
          <cell r="D1939" t="str">
            <v>METEPEC</v>
          </cell>
          <cell r="E1939" t="str">
            <v>HIDALGO</v>
          </cell>
          <cell r="F1939" t="str">
            <v>GOLFO NORTE</v>
          </cell>
          <cell r="G1939" t="str">
            <v>RIO MOCTEZUMA</v>
          </cell>
          <cell r="H1939" t="str">
            <v>RIO METZTITLAN</v>
          </cell>
          <cell r="I1939" t="str">
            <v>CLIMATOLOGICA</v>
          </cell>
          <cell r="J1939" t="str">
            <v>CONAGUA-DGE</v>
          </cell>
          <cell r="K1939">
            <v>27242</v>
          </cell>
          <cell r="L1939">
            <v>41182</v>
          </cell>
          <cell r="M1939" t="str">
            <v>OPERANDO</v>
          </cell>
          <cell r="N1939">
            <v>20</v>
          </cell>
          <cell r="O1939">
            <v>14</v>
          </cell>
          <cell r="P1939">
            <v>12</v>
          </cell>
          <cell r="Q1939">
            <v>20.236666666666668</v>
          </cell>
          <cell r="R1939">
            <v>98</v>
          </cell>
          <cell r="S1939">
            <v>19</v>
          </cell>
          <cell r="T1939">
            <v>27</v>
          </cell>
          <cell r="U1939">
            <v>-98.324166666666656</v>
          </cell>
          <cell r="V1939">
            <v>2147</v>
          </cell>
          <cell r="W1939" t="str">
            <v/>
          </cell>
        </row>
        <row r="1940">
          <cell r="A1940" t="str">
            <v>00013100</v>
          </cell>
          <cell r="C1940" t="str">
            <v>OMITLAN</v>
          </cell>
          <cell r="D1940" t="str">
            <v>OMITLAN DE JUAREZ</v>
          </cell>
          <cell r="E1940" t="str">
            <v>HIDALGO</v>
          </cell>
          <cell r="F1940" t="str">
            <v>GOLFO NORTE</v>
          </cell>
          <cell r="G1940" t="str">
            <v>RIO MOCTEZUMA</v>
          </cell>
          <cell r="H1940" t="str">
            <v>RIO AMAJAC</v>
          </cell>
          <cell r="I1940" t="str">
            <v>CLIMATOLOGICA</v>
          </cell>
          <cell r="J1940" t="str">
            <v>CONAGUA-DGE</v>
          </cell>
          <cell r="K1940">
            <v>27120</v>
          </cell>
          <cell r="L1940">
            <v>41455</v>
          </cell>
          <cell r="M1940" t="str">
            <v>OPERANDO</v>
          </cell>
          <cell r="N1940">
            <v>20</v>
          </cell>
          <cell r="O1940">
            <v>10</v>
          </cell>
          <cell r="P1940">
            <v>36</v>
          </cell>
          <cell r="Q1940">
            <v>20.176666666666669</v>
          </cell>
          <cell r="R1940">
            <v>98</v>
          </cell>
          <cell r="S1940">
            <v>38</v>
          </cell>
          <cell r="T1940">
            <v>43</v>
          </cell>
          <cell r="U1940">
            <v>-98.645277777777778</v>
          </cell>
          <cell r="V1940">
            <v>2413</v>
          </cell>
          <cell r="W1940" t="str">
            <v/>
          </cell>
        </row>
        <row r="1941">
          <cell r="A1941" t="str">
            <v>00013101</v>
          </cell>
          <cell r="C1941" t="str">
            <v>SAN BARTOLO</v>
          </cell>
          <cell r="D1941" t="str">
            <v>CHAPANTONGO</v>
          </cell>
          <cell r="E1941" t="str">
            <v>HIDALGO</v>
          </cell>
          <cell r="F1941" t="str">
            <v>AGUAS DEL VALLE DE MEXICO</v>
          </cell>
          <cell r="G1941" t="str">
            <v>RIO MOCTEZUMA</v>
          </cell>
          <cell r="H1941" t="str">
            <v>RIO ALFAJAYUCAN</v>
          </cell>
          <cell r="I1941" t="str">
            <v>CLIMATOLOGICA</v>
          </cell>
          <cell r="J1941" t="str">
            <v>CONAGUA-DGE</v>
          </cell>
          <cell r="K1941">
            <v>27030</v>
          </cell>
          <cell r="L1941">
            <v>28855</v>
          </cell>
          <cell r="M1941" t="str">
            <v>SUSPENDIDA</v>
          </cell>
          <cell r="N1941">
            <v>20</v>
          </cell>
          <cell r="O1941">
            <v>14</v>
          </cell>
          <cell r="P1941">
            <v>0</v>
          </cell>
          <cell r="Q1941">
            <v>20.233333333333334</v>
          </cell>
          <cell r="R1941">
            <v>99</v>
          </cell>
          <cell r="S1941">
            <v>29</v>
          </cell>
          <cell r="T1941">
            <v>0</v>
          </cell>
          <cell r="U1941">
            <v>-99.483333333333334</v>
          </cell>
          <cell r="V1941">
            <v>2282</v>
          </cell>
          <cell r="W1941" t="str">
            <v/>
          </cell>
        </row>
        <row r="1942">
          <cell r="A1942" t="str">
            <v>00013104</v>
          </cell>
          <cell r="C1942" t="str">
            <v>CHAPULHUACAN</v>
          </cell>
          <cell r="D1942" t="str">
            <v>CHAPULHUACAN</v>
          </cell>
          <cell r="E1942" t="str">
            <v>HIDALGO</v>
          </cell>
          <cell r="F1942" t="str">
            <v>GOLFO NORTE</v>
          </cell>
          <cell r="G1942" t="str">
            <v>RIO MOCTEZUMA</v>
          </cell>
          <cell r="H1942" t="str">
            <v>RIO AMAJAC</v>
          </cell>
          <cell r="I1942" t="str">
            <v>CLIMATOLOGICA</v>
          </cell>
          <cell r="J1942" t="str">
            <v>CONAGUA-SMN</v>
          </cell>
          <cell r="K1942">
            <v>28338</v>
          </cell>
          <cell r="L1942">
            <v>32142</v>
          </cell>
          <cell r="M1942" t="str">
            <v>SUSPENDIDA</v>
          </cell>
          <cell r="N1942">
            <v>21</v>
          </cell>
          <cell r="O1942">
            <v>9</v>
          </cell>
          <cell r="P1942">
            <v>20</v>
          </cell>
          <cell r="Q1942">
            <v>21.155555555555555</v>
          </cell>
          <cell r="R1942">
            <v>98</v>
          </cell>
          <cell r="S1942">
            <v>54</v>
          </cell>
          <cell r="T1942">
            <v>13</v>
          </cell>
          <cell r="U1942">
            <v>-98.903611111111118</v>
          </cell>
          <cell r="V1942">
            <v>359</v>
          </cell>
          <cell r="W1942" t="str">
            <v/>
          </cell>
        </row>
        <row r="1943">
          <cell r="A1943" t="str">
            <v>00013105</v>
          </cell>
          <cell r="C1943" t="str">
            <v>CARDONAL</v>
          </cell>
          <cell r="D1943" t="str">
            <v>CARDONAL</v>
          </cell>
          <cell r="E1943" t="str">
            <v>HIDALGO</v>
          </cell>
          <cell r="F1943" t="str">
            <v>AGUAS DEL VALLE DE MEXICO</v>
          </cell>
          <cell r="G1943" t="str">
            <v>RIO MOCTEZUMA</v>
          </cell>
          <cell r="H1943" t="str">
            <v>RIO ACTOPAN</v>
          </cell>
          <cell r="I1943" t="str">
            <v>CLIMATOLOGICA</v>
          </cell>
          <cell r="J1943" t="str">
            <v>CONAGUA-SMN</v>
          </cell>
          <cell r="K1943">
            <v>28338</v>
          </cell>
          <cell r="L1943">
            <v>41547</v>
          </cell>
          <cell r="M1943" t="str">
            <v>OPERANDO</v>
          </cell>
          <cell r="N1943">
            <v>20</v>
          </cell>
          <cell r="O1943">
            <v>36</v>
          </cell>
          <cell r="P1943">
            <v>54</v>
          </cell>
          <cell r="Q1943">
            <v>20.615000000000002</v>
          </cell>
          <cell r="R1943">
            <v>99</v>
          </cell>
          <cell r="S1943">
            <v>6</v>
          </cell>
          <cell r="T1943">
            <v>56</v>
          </cell>
          <cell r="U1943">
            <v>-99.115555555555545</v>
          </cell>
          <cell r="V1943">
            <v>2043</v>
          </cell>
          <cell r="W1943" t="str">
            <v/>
          </cell>
        </row>
        <row r="1944">
          <cell r="A1944" t="str">
            <v>00013106</v>
          </cell>
          <cell r="C1944" t="str">
            <v>AJACUBA (SMN)</v>
          </cell>
          <cell r="D1944" t="str">
            <v>AJACUBA</v>
          </cell>
          <cell r="E1944" t="str">
            <v>HIDALGO</v>
          </cell>
          <cell r="F1944" t="str">
            <v>AGUAS DEL VALLE DE MEXICO</v>
          </cell>
          <cell r="G1944" t="str">
            <v>RIO MOCTEZUMA</v>
          </cell>
          <cell r="H1944" t="str">
            <v>RIO TULA</v>
          </cell>
          <cell r="I1944" t="str">
            <v>CLIMATOLOGICA</v>
          </cell>
          <cell r="J1944" t="str">
            <v>CONAGUA-SMN</v>
          </cell>
          <cell r="K1944">
            <v>28216</v>
          </cell>
          <cell r="L1944">
            <v>32598</v>
          </cell>
          <cell r="M1944" t="str">
            <v>SUSPENDIDA</v>
          </cell>
          <cell r="N1944">
            <v>20</v>
          </cell>
          <cell r="O1944">
            <v>5</v>
          </cell>
          <cell r="P1944">
            <v>22</v>
          </cell>
          <cell r="Q1944">
            <v>20.089444444444442</v>
          </cell>
          <cell r="R1944">
            <v>99</v>
          </cell>
          <cell r="S1944">
            <v>6</v>
          </cell>
          <cell r="T1944">
            <v>59</v>
          </cell>
          <cell r="U1944">
            <v>-99.116388888888878</v>
          </cell>
          <cell r="V1944">
            <v>2160</v>
          </cell>
          <cell r="W1944" t="str">
            <v/>
          </cell>
        </row>
        <row r="1945">
          <cell r="A1945" t="str">
            <v>00013108</v>
          </cell>
          <cell r="C1945" t="str">
            <v>E.T.A. 285 SAN SALVADOR</v>
          </cell>
          <cell r="D1945" t="str">
            <v>SAN SALVADOR</v>
          </cell>
          <cell r="E1945" t="str">
            <v>HIDALGO</v>
          </cell>
          <cell r="F1945" t="str">
            <v>AGUAS DEL VALLE DE MEXICO</v>
          </cell>
          <cell r="G1945" t="str">
            <v>RIO MOCTEZUMA</v>
          </cell>
          <cell r="H1945" t="str">
            <v>RIO ACTOPAN</v>
          </cell>
          <cell r="I1945" t="str">
            <v>CLIMATOLOGICA</v>
          </cell>
          <cell r="J1945" t="str">
            <v>CONAGUA-DGE</v>
          </cell>
          <cell r="K1945">
            <v>28065</v>
          </cell>
          <cell r="L1945">
            <v>29464</v>
          </cell>
          <cell r="M1945" t="str">
            <v>SUSPENDIDA</v>
          </cell>
          <cell r="N1945">
            <v>20</v>
          </cell>
          <cell r="O1945">
            <v>16</v>
          </cell>
          <cell r="P1945">
            <v>48</v>
          </cell>
          <cell r="Q1945">
            <v>20.279999999999998</v>
          </cell>
          <cell r="R1945">
            <v>99</v>
          </cell>
          <cell r="S1945">
            <v>1</v>
          </cell>
          <cell r="T1945">
            <v>15</v>
          </cell>
          <cell r="U1945">
            <v>-99.020833333333329</v>
          </cell>
          <cell r="V1945">
            <v>1994</v>
          </cell>
          <cell r="W1945" t="str">
            <v/>
          </cell>
        </row>
        <row r="1946">
          <cell r="A1946" t="str">
            <v>00013109</v>
          </cell>
          <cell r="C1946" t="str">
            <v>E.T.A. 385 SANTIAGO DE ANAYA</v>
          </cell>
          <cell r="D1946" t="str">
            <v>SANTIAGO DE ANAYA</v>
          </cell>
          <cell r="E1946" t="str">
            <v>HIDALGO</v>
          </cell>
          <cell r="F1946" t="str">
            <v>AGUAS DEL VALLE DE MEXICO</v>
          </cell>
          <cell r="G1946" t="str">
            <v>RIO MOCTEZUMA</v>
          </cell>
          <cell r="H1946" t="str">
            <v>RIO ACTOPAN</v>
          </cell>
          <cell r="I1946" t="str">
            <v>CLIMATOLOGICA</v>
          </cell>
          <cell r="J1946" t="str">
            <v>CONAGUA-DGE</v>
          </cell>
          <cell r="K1946">
            <v>28369</v>
          </cell>
          <cell r="L1946">
            <v>41547</v>
          </cell>
          <cell r="M1946" t="str">
            <v>OPERANDO</v>
          </cell>
          <cell r="N1946">
            <v>20</v>
          </cell>
          <cell r="O1946">
            <v>22</v>
          </cell>
          <cell r="P1946">
            <v>50</v>
          </cell>
          <cell r="Q1946">
            <v>20.380555555555556</v>
          </cell>
          <cell r="R1946">
            <v>98</v>
          </cell>
          <cell r="S1946">
            <v>57</v>
          </cell>
          <cell r="T1946">
            <v>52</v>
          </cell>
          <cell r="U1946">
            <v>-98.964444444444453</v>
          </cell>
          <cell r="V1946">
            <v>2029</v>
          </cell>
          <cell r="W1946" t="str">
            <v/>
          </cell>
        </row>
        <row r="1947">
          <cell r="A1947" t="str">
            <v>00013111</v>
          </cell>
          <cell r="C1947" t="str">
            <v>AJACUBA (DGE)</v>
          </cell>
          <cell r="D1947" t="str">
            <v>AJACUBA</v>
          </cell>
          <cell r="E1947" t="str">
            <v>HIDALGO</v>
          </cell>
          <cell r="F1947" t="str">
            <v>AGUAS DEL VALLE DE MEXICO</v>
          </cell>
          <cell r="G1947" t="str">
            <v>RIO MOCTEZUMA</v>
          </cell>
          <cell r="H1947" t="str">
            <v>RIO TULA</v>
          </cell>
          <cell r="I1947" t="str">
            <v>CLIMATOLOGICA</v>
          </cell>
          <cell r="J1947" t="str">
            <v>CONAGUA-DGE</v>
          </cell>
          <cell r="K1947">
            <v>29342</v>
          </cell>
          <cell r="L1947">
            <v>41547</v>
          </cell>
          <cell r="M1947" t="str">
            <v>OPERANDO</v>
          </cell>
          <cell r="N1947">
            <v>20</v>
          </cell>
          <cell r="O1947">
            <v>5</v>
          </cell>
          <cell r="P1947">
            <v>56</v>
          </cell>
          <cell r="Q1947">
            <v>20.098888888888887</v>
          </cell>
          <cell r="R1947">
            <v>99</v>
          </cell>
          <cell r="S1947">
            <v>7</v>
          </cell>
          <cell r="T1947">
            <v>19</v>
          </cell>
          <cell r="U1947">
            <v>-99.121944444444438</v>
          </cell>
          <cell r="V1947">
            <v>2139</v>
          </cell>
          <cell r="W1947" t="str">
            <v/>
          </cell>
        </row>
        <row r="1948">
          <cell r="A1948" t="str">
            <v>00013112</v>
          </cell>
          <cell r="C1948" t="str">
            <v>MINERAL DEL CHICO</v>
          </cell>
          <cell r="D1948" t="str">
            <v>MINERAL DEL CHICO</v>
          </cell>
          <cell r="E1948" t="str">
            <v>HIDALGO</v>
          </cell>
          <cell r="F1948" t="str">
            <v>GOLFO NORTE</v>
          </cell>
          <cell r="G1948" t="str">
            <v>RIO MOCTEZUMA</v>
          </cell>
          <cell r="H1948" t="str">
            <v>RIO AMAJAC</v>
          </cell>
          <cell r="I1948" t="str">
            <v>CLIMATOLOGICA</v>
          </cell>
          <cell r="J1948" t="str">
            <v>CONAGUA-DGE</v>
          </cell>
          <cell r="K1948">
            <v>29221</v>
          </cell>
          <cell r="L1948">
            <v>41547</v>
          </cell>
          <cell r="M1948" t="str">
            <v>OPERANDO</v>
          </cell>
          <cell r="N1948">
            <v>20</v>
          </cell>
          <cell r="O1948">
            <v>13</v>
          </cell>
          <cell r="P1948">
            <v>2</v>
          </cell>
          <cell r="Q1948">
            <v>20.217222222222219</v>
          </cell>
          <cell r="R1948">
            <v>98</v>
          </cell>
          <cell r="S1948">
            <v>43</v>
          </cell>
          <cell r="T1948">
            <v>50</v>
          </cell>
          <cell r="U1948">
            <v>-98.730555555555554</v>
          </cell>
          <cell r="V1948">
            <v>2348</v>
          </cell>
          <cell r="W1948" t="str">
            <v/>
          </cell>
        </row>
        <row r="1949">
          <cell r="A1949" t="str">
            <v>00013113</v>
          </cell>
          <cell r="C1949" t="str">
            <v>IXMIQUILPAN (CFE)</v>
          </cell>
          <cell r="D1949" t="str">
            <v>IXMIQUILPAN</v>
          </cell>
          <cell r="E1949" t="str">
            <v>HIDALGO</v>
          </cell>
          <cell r="F1949" t="str">
            <v>GOLFO NORTE</v>
          </cell>
          <cell r="G1949" t="str">
            <v>RIO MOCTEZUMA</v>
          </cell>
          <cell r="H1949" t="str">
            <v>RIO TULA</v>
          </cell>
          <cell r="I1949" t="str">
            <v>CLIMATOLOGICA</v>
          </cell>
          <cell r="J1949" t="str">
            <v>CFE</v>
          </cell>
          <cell r="K1949">
            <v>36892</v>
          </cell>
          <cell r="L1949">
            <v>39903</v>
          </cell>
          <cell r="M1949" t="str">
            <v>SUSPENDIDA</v>
          </cell>
          <cell r="N1949">
            <v>20</v>
          </cell>
          <cell r="O1949">
            <v>28</v>
          </cell>
          <cell r="P1949">
            <v>39</v>
          </cell>
          <cell r="Q1949">
            <v>20.477499999999999</v>
          </cell>
          <cell r="R1949">
            <v>99</v>
          </cell>
          <cell r="S1949">
            <v>13</v>
          </cell>
          <cell r="T1949">
            <v>34</v>
          </cell>
          <cell r="U1949">
            <v>-99.226111111111109</v>
          </cell>
          <cell r="V1949">
            <v>1700</v>
          </cell>
          <cell r="W1949" t="str">
            <v/>
          </cell>
        </row>
        <row r="1950">
          <cell r="A1950" t="str">
            <v>00013115</v>
          </cell>
          <cell r="C1950" t="str">
            <v>REAL DEL MONTE</v>
          </cell>
          <cell r="D1950" t="str">
            <v>MINERAL DEL MONTE</v>
          </cell>
          <cell r="E1950" t="str">
            <v>HIDALGO</v>
          </cell>
          <cell r="F1950" t="str">
            <v>AGUAS DEL VALLE DE MEXICO</v>
          </cell>
          <cell r="G1950" t="str">
            <v>RIO MOCTEZUMA</v>
          </cell>
          <cell r="H1950" t="str">
            <v>RIO AMAJAC</v>
          </cell>
          <cell r="I1950" t="str">
            <v>CLIMATOLOGICA</v>
          </cell>
          <cell r="J1950" t="str">
            <v>CONAGUA-DGE</v>
          </cell>
          <cell r="K1950">
            <v>14642</v>
          </cell>
          <cell r="L1950">
            <v>41547</v>
          </cell>
          <cell r="M1950" t="str">
            <v>OPERANDO</v>
          </cell>
          <cell r="N1950">
            <v>20</v>
          </cell>
          <cell r="O1950">
            <v>7</v>
          </cell>
          <cell r="P1950">
            <v>59</v>
          </cell>
          <cell r="Q1950">
            <v>20.133055555555558</v>
          </cell>
          <cell r="R1950">
            <v>98</v>
          </cell>
          <cell r="S1950">
            <v>40</v>
          </cell>
          <cell r="T1950">
            <v>9</v>
          </cell>
          <cell r="U1950">
            <v>-98.669166666666669</v>
          </cell>
          <cell r="V1950">
            <v>2766</v>
          </cell>
          <cell r="W1950" t="str">
            <v/>
          </cell>
        </row>
        <row r="1951">
          <cell r="A1951" t="str">
            <v>00013116</v>
          </cell>
          <cell r="C1951" t="str">
            <v>EL ZEMBO</v>
          </cell>
          <cell r="D1951" t="str">
            <v>HUASCA DE OCAMPO</v>
          </cell>
          <cell r="E1951" t="str">
            <v>HIDALGO</v>
          </cell>
          <cell r="F1951" t="str">
            <v>GOLFO NORTE</v>
          </cell>
          <cell r="G1951" t="str">
            <v>RIO MOCTEZUMA</v>
          </cell>
          <cell r="H1951" t="str">
            <v>RIO METZTITLAN</v>
          </cell>
          <cell r="I1951" t="str">
            <v>CLIMATOLOGICA</v>
          </cell>
          <cell r="J1951" t="str">
            <v>CONAGUA-DGE</v>
          </cell>
          <cell r="K1951">
            <v>29342</v>
          </cell>
          <cell r="L1951">
            <v>41670</v>
          </cell>
          <cell r="M1951" t="str">
            <v>OPERANDO</v>
          </cell>
          <cell r="N1951">
            <v>20</v>
          </cell>
          <cell r="O1951">
            <v>9</v>
          </cell>
          <cell r="P1951">
            <v>34</v>
          </cell>
          <cell r="Q1951">
            <v>20.159444444444443</v>
          </cell>
          <cell r="R1951">
            <v>98</v>
          </cell>
          <cell r="S1951">
            <v>33</v>
          </cell>
          <cell r="T1951">
            <v>24</v>
          </cell>
          <cell r="U1951">
            <v>-98.556666666666658</v>
          </cell>
          <cell r="V1951">
            <v>2311</v>
          </cell>
          <cell r="W1951" t="str">
            <v/>
          </cell>
        </row>
        <row r="1952">
          <cell r="A1952" t="str">
            <v>00013117</v>
          </cell>
          <cell r="C1952" t="str">
            <v>SAN AGUSTIN TLAXIACA ALTO PANUCO</v>
          </cell>
          <cell r="D1952" t="str">
            <v>SAN AGUSTIN TLAXIACA</v>
          </cell>
          <cell r="E1952" t="str">
            <v>HIDALGO</v>
          </cell>
          <cell r="F1952" t="str">
            <v>AGUAS DEL VALLE DE MEXICO</v>
          </cell>
          <cell r="G1952" t="str">
            <v>RIO MOCTEZUMA</v>
          </cell>
          <cell r="H1952" t="str">
            <v>RIO ACTOPAN</v>
          </cell>
          <cell r="I1952" t="str">
            <v>CLIMATOLOGICA</v>
          </cell>
          <cell r="J1952" t="str">
            <v>CONAGUA-DGE</v>
          </cell>
          <cell r="K1952">
            <v>29342</v>
          </cell>
          <cell r="L1952">
            <v>40237</v>
          </cell>
          <cell r="M1952" t="str">
            <v>OPERANDO</v>
          </cell>
          <cell r="N1952">
            <v>20</v>
          </cell>
          <cell r="O1952">
            <v>6</v>
          </cell>
          <cell r="P1952">
            <v>53</v>
          </cell>
          <cell r="Q1952">
            <v>20.114722222222223</v>
          </cell>
          <cell r="R1952">
            <v>98</v>
          </cell>
          <cell r="S1952">
            <v>53</v>
          </cell>
          <cell r="T1952">
            <v>10</v>
          </cell>
          <cell r="U1952">
            <v>-98.88611111111112</v>
          </cell>
          <cell r="V1952">
            <v>2360</v>
          </cell>
          <cell r="W1952" t="str">
            <v/>
          </cell>
        </row>
        <row r="1953">
          <cell r="A1953" t="str">
            <v>00013118</v>
          </cell>
          <cell r="C1953" t="str">
            <v>HUAUTLA (SMN)</v>
          </cell>
          <cell r="D1953" t="str">
            <v>HUAUTLA</v>
          </cell>
          <cell r="E1953" t="str">
            <v>HIDALGO</v>
          </cell>
          <cell r="F1953" t="str">
            <v>GOLFO NORTE</v>
          </cell>
          <cell r="G1953" t="str">
            <v>RIO MOCTEZUMA</v>
          </cell>
          <cell r="H1953" t="str">
            <v>RIO CALABOZO</v>
          </cell>
          <cell r="I1953" t="str">
            <v>CLIMATOLOGICA</v>
          </cell>
          <cell r="J1953" t="str">
            <v>CONAGUA-SMN</v>
          </cell>
          <cell r="K1953">
            <v>28491</v>
          </cell>
          <cell r="L1953">
            <v>32508</v>
          </cell>
          <cell r="M1953" t="str">
            <v>SUSPENDIDA</v>
          </cell>
          <cell r="N1953">
            <v>21</v>
          </cell>
          <cell r="O1953">
            <v>2</v>
          </cell>
          <cell r="P1953">
            <v>0</v>
          </cell>
          <cell r="Q1953">
            <v>21.033333333333335</v>
          </cell>
          <cell r="R1953">
            <v>98</v>
          </cell>
          <cell r="S1953">
            <v>17</v>
          </cell>
          <cell r="T1953">
            <v>0</v>
          </cell>
          <cell r="U1953">
            <v>-98.283333333333331</v>
          </cell>
          <cell r="V1953">
            <v>307</v>
          </cell>
          <cell r="W1953" t="str">
            <v/>
          </cell>
        </row>
        <row r="1954">
          <cell r="A1954" t="str">
            <v>00013120</v>
          </cell>
          <cell r="C1954" t="str">
            <v>CAPULA</v>
          </cell>
          <cell r="D1954" t="str">
            <v>IXMIQUILPAN</v>
          </cell>
          <cell r="E1954" t="str">
            <v>HIDALGO</v>
          </cell>
          <cell r="F1954" t="str">
            <v>AGUAS DEL VALLE DE MEXICO</v>
          </cell>
          <cell r="G1954" t="str">
            <v>RIO MOCTEZUMA</v>
          </cell>
          <cell r="H1954" t="str">
            <v>RIO ACTOPAN</v>
          </cell>
          <cell r="I1954" t="str">
            <v>CLIMATOLOGICA</v>
          </cell>
          <cell r="J1954" t="str">
            <v>CONAGUA-DGE</v>
          </cell>
          <cell r="K1954">
            <v>29526</v>
          </cell>
          <cell r="L1954">
            <v>41182</v>
          </cell>
          <cell r="M1954" t="str">
            <v>OPERANDO</v>
          </cell>
          <cell r="N1954">
            <v>20</v>
          </cell>
          <cell r="O1954">
            <v>30</v>
          </cell>
          <cell r="P1954">
            <v>28</v>
          </cell>
          <cell r="Q1954">
            <v>20.507777777777779</v>
          </cell>
          <cell r="R1954">
            <v>99</v>
          </cell>
          <cell r="S1954">
            <v>8</v>
          </cell>
          <cell r="T1954">
            <v>8</v>
          </cell>
          <cell r="U1954">
            <v>-99.135555555555555</v>
          </cell>
          <cell r="V1954">
            <v>1784</v>
          </cell>
          <cell r="W1954" t="str">
            <v/>
          </cell>
        </row>
        <row r="1955">
          <cell r="A1955" t="str">
            <v>00013121</v>
          </cell>
          <cell r="C1955" t="str">
            <v>SANTA MARIA AMAJAC</v>
          </cell>
          <cell r="D1955" t="str">
            <v>ATOTONILCO EL GRANDE</v>
          </cell>
          <cell r="E1955" t="str">
            <v>HIDALGO</v>
          </cell>
          <cell r="F1955" t="str">
            <v>GOLFO NORTE</v>
          </cell>
          <cell r="G1955" t="str">
            <v>RIO MOCTEZUMA</v>
          </cell>
          <cell r="H1955" t="str">
            <v>RIO AMAJAC</v>
          </cell>
          <cell r="I1955" t="str">
            <v>CLIMATOLOGICA</v>
          </cell>
          <cell r="J1955" t="str">
            <v>CONAGUA-DGE</v>
          </cell>
          <cell r="K1955">
            <v>29495</v>
          </cell>
          <cell r="L1955">
            <v>41639</v>
          </cell>
          <cell r="M1955" t="str">
            <v>OPERANDO</v>
          </cell>
          <cell r="N1955">
            <v>20</v>
          </cell>
          <cell r="O1955">
            <v>19</v>
          </cell>
          <cell r="P1955">
            <v>28</v>
          </cell>
          <cell r="Q1955">
            <v>20.324444444444445</v>
          </cell>
          <cell r="R1955">
            <v>98</v>
          </cell>
          <cell r="S1955">
            <v>44</v>
          </cell>
          <cell r="T1955">
            <v>18</v>
          </cell>
          <cell r="U1955">
            <v>-98.73833333333333</v>
          </cell>
          <cell r="V1955">
            <v>1692</v>
          </cell>
          <cell r="W1955" t="str">
            <v/>
          </cell>
        </row>
        <row r="1956">
          <cell r="A1956" t="str">
            <v>00013122</v>
          </cell>
          <cell r="C1956" t="str">
            <v>PRESA JAVIER ROJO GOMEZ</v>
          </cell>
          <cell r="D1956" t="str">
            <v>ALFAJAYUCAN</v>
          </cell>
          <cell r="E1956" t="str">
            <v>HIDALGO</v>
          </cell>
          <cell r="F1956" t="str">
            <v>AGUAS DEL VALLE DE MEXICO</v>
          </cell>
          <cell r="G1956" t="str">
            <v>RIO MOCTEZUMA</v>
          </cell>
          <cell r="H1956" t="str">
            <v>RIO ALFAJAYUCAN</v>
          </cell>
          <cell r="I1956" t="str">
            <v>CLIMATOLOGICA</v>
          </cell>
          <cell r="J1956" t="str">
            <v>CONAGUA-DGE</v>
          </cell>
          <cell r="K1956">
            <v>29129</v>
          </cell>
          <cell r="L1956">
            <v>41639</v>
          </cell>
          <cell r="M1956" t="str">
            <v>OPERANDO</v>
          </cell>
          <cell r="N1956">
            <v>20</v>
          </cell>
          <cell r="O1956">
            <v>22</v>
          </cell>
          <cell r="P1956">
            <v>26</v>
          </cell>
          <cell r="Q1956">
            <v>20.373888888888889</v>
          </cell>
          <cell r="R1956">
            <v>99</v>
          </cell>
          <cell r="S1956">
            <v>19</v>
          </cell>
          <cell r="T1956">
            <v>35</v>
          </cell>
          <cell r="U1956">
            <v>-99.326388888888886</v>
          </cell>
          <cell r="V1956">
            <v>1954</v>
          </cell>
          <cell r="W1956" t="str">
            <v/>
          </cell>
        </row>
        <row r="1957">
          <cell r="A1957" t="str">
            <v>00013123</v>
          </cell>
          <cell r="C1957" t="str">
            <v>PRESA EL DURAZNO</v>
          </cell>
          <cell r="D1957" t="str">
            <v>SAN AGUSTIN TLAXIACA</v>
          </cell>
          <cell r="E1957" t="str">
            <v>HIDALGO</v>
          </cell>
          <cell r="F1957" t="str">
            <v>AGUAS DEL VALLE DE MEXICO</v>
          </cell>
          <cell r="G1957" t="str">
            <v>RIO MOCTEZUMA</v>
          </cell>
          <cell r="H1957" t="str">
            <v>RIO ACTOPAN</v>
          </cell>
          <cell r="I1957" t="str">
            <v>CLIMATOLOGICA</v>
          </cell>
          <cell r="J1957" t="str">
            <v>CONAGUA-DGE</v>
          </cell>
          <cell r="K1957">
            <v>29312</v>
          </cell>
          <cell r="L1957">
            <v>32508</v>
          </cell>
          <cell r="M1957" t="str">
            <v>SUSPENDIDA</v>
          </cell>
          <cell r="N1957">
            <v>20</v>
          </cell>
          <cell r="O1957">
            <v>8</v>
          </cell>
          <cell r="P1957">
            <v>0</v>
          </cell>
          <cell r="Q1957">
            <v>20.133333333333333</v>
          </cell>
          <cell r="R1957">
            <v>98</v>
          </cell>
          <cell r="S1957">
            <v>51</v>
          </cell>
          <cell r="T1957">
            <v>33</v>
          </cell>
          <cell r="U1957">
            <v>-98.859166666666667</v>
          </cell>
          <cell r="V1957">
            <v>2400</v>
          </cell>
          <cell r="W1957" t="str">
            <v/>
          </cell>
        </row>
        <row r="1958">
          <cell r="A1958" t="str">
            <v>00013124</v>
          </cell>
          <cell r="C1958" t="str">
            <v>PRESA FELIPE ANGELES</v>
          </cell>
          <cell r="D1958" t="str">
            <v>IXMIQUILPAN</v>
          </cell>
          <cell r="E1958" t="str">
            <v>HIDALGO</v>
          </cell>
          <cell r="F1958" t="str">
            <v>AGUAS DEL VALLE DE MEXICO</v>
          </cell>
          <cell r="G1958" t="str">
            <v>RIO MOCTEZUMA</v>
          </cell>
          <cell r="H1958" t="str">
            <v>RIO ACTOPAN</v>
          </cell>
          <cell r="I1958" t="str">
            <v>CLIMATOLOGICA</v>
          </cell>
          <cell r="J1958" t="str">
            <v>CONAGUA-DGE</v>
          </cell>
          <cell r="K1958">
            <v>29403</v>
          </cell>
          <cell r="L1958">
            <v>30681</v>
          </cell>
          <cell r="M1958" t="str">
            <v>SUSPENDIDA</v>
          </cell>
          <cell r="N1958">
            <v>20</v>
          </cell>
          <cell r="O1958">
            <v>29</v>
          </cell>
          <cell r="P1958">
            <v>53</v>
          </cell>
          <cell r="Q1958">
            <v>20.498055555555556</v>
          </cell>
          <cell r="R1958">
            <v>99</v>
          </cell>
          <cell r="S1958">
            <v>7</v>
          </cell>
          <cell r="T1958">
            <v>23</v>
          </cell>
          <cell r="U1958">
            <v>-99.123055555555553</v>
          </cell>
          <cell r="V1958">
            <v>1845</v>
          </cell>
          <cell r="W1958" t="str">
            <v/>
          </cell>
        </row>
        <row r="1959">
          <cell r="A1959" t="str">
            <v>00013125</v>
          </cell>
          <cell r="C1959" t="str">
            <v>ALFAJAYUCAN (DGE)</v>
          </cell>
          <cell r="D1959" t="str">
            <v>ALFAJAYUCAN</v>
          </cell>
          <cell r="E1959" t="str">
            <v>HIDALGO</v>
          </cell>
          <cell r="F1959" t="str">
            <v>AGUAS DEL VALLE DE MEXICO</v>
          </cell>
          <cell r="G1959" t="str">
            <v>RIO MOCTEZUMA</v>
          </cell>
          <cell r="H1959" t="str">
            <v>RIO ALFAJAYUCAN</v>
          </cell>
          <cell r="I1959" t="str">
            <v>CLIMATOLOGICA</v>
          </cell>
          <cell r="J1959" t="str">
            <v>CONAGUA-DGE</v>
          </cell>
          <cell r="K1959">
            <v>29373</v>
          </cell>
          <cell r="L1959">
            <v>41547</v>
          </cell>
          <cell r="M1959" t="str">
            <v>OPERANDO</v>
          </cell>
          <cell r="N1959">
            <v>20</v>
          </cell>
          <cell r="O1959">
            <v>22</v>
          </cell>
          <cell r="P1959">
            <v>49</v>
          </cell>
          <cell r="Q1959">
            <v>20.380277777777778</v>
          </cell>
          <cell r="R1959">
            <v>99</v>
          </cell>
          <cell r="S1959">
            <v>21</v>
          </cell>
          <cell r="T1959">
            <v>1</v>
          </cell>
          <cell r="U1959">
            <v>-99.350277777777777</v>
          </cell>
          <cell r="V1959">
            <v>1930</v>
          </cell>
          <cell r="W1959" t="str">
            <v/>
          </cell>
        </row>
        <row r="1960">
          <cell r="A1960" t="str">
            <v>00013127</v>
          </cell>
          <cell r="C1960" t="str">
            <v>EL ASERRADERO</v>
          </cell>
          <cell r="D1960" t="str">
            <v>CUAUTEPEC DE HINOJOSA</v>
          </cell>
          <cell r="E1960" t="str">
            <v>HIDALGO</v>
          </cell>
          <cell r="F1960" t="str">
            <v>AGUAS DEL VALLE DE MEXICO</v>
          </cell>
          <cell r="G1960" t="str">
            <v>RIO MOCTEZUMA</v>
          </cell>
          <cell r="H1960" t="str">
            <v>RIO METZTITLAN</v>
          </cell>
          <cell r="I1960" t="str">
            <v>CLIMATOLOGICA</v>
          </cell>
          <cell r="J1960" t="str">
            <v>CONAGUA-DGE</v>
          </cell>
          <cell r="K1960">
            <v>29587</v>
          </cell>
          <cell r="L1960">
            <v>41882</v>
          </cell>
          <cell r="M1960" t="str">
            <v>OPERANDO</v>
          </cell>
          <cell r="N1960">
            <v>19</v>
          </cell>
          <cell r="O1960">
            <v>57</v>
          </cell>
          <cell r="P1960">
            <v>14</v>
          </cell>
          <cell r="Q1960">
            <v>19.953888888888887</v>
          </cell>
          <cell r="R1960">
            <v>98</v>
          </cell>
          <cell r="S1960">
            <v>19</v>
          </cell>
          <cell r="T1960">
            <v>33</v>
          </cell>
          <cell r="U1960">
            <v>-98.325833333333335</v>
          </cell>
          <cell r="V1960">
            <v>2610</v>
          </cell>
          <cell r="W1960" t="str">
            <v/>
          </cell>
        </row>
        <row r="1961">
          <cell r="A1961" t="str">
            <v>00013128</v>
          </cell>
          <cell r="C1961" t="str">
            <v>SAN AGUSTIN TLAXIACA OCAVM</v>
          </cell>
          <cell r="D1961" t="str">
            <v>SAN AGUSTIN TLAXIACA</v>
          </cell>
          <cell r="E1961" t="str">
            <v>HIDALGO</v>
          </cell>
          <cell r="F1961" t="str">
            <v>AGUAS DEL VALLE DE MEXICO</v>
          </cell>
          <cell r="G1961" t="str">
            <v>RIO MOCTEZUMA</v>
          </cell>
          <cell r="H1961" t="str">
            <v>RIO ACTOPAN</v>
          </cell>
          <cell r="I1961" t="str">
            <v>CLIMATOLOGICA</v>
          </cell>
          <cell r="J1961" t="str">
            <v>CONAGUA-DGE</v>
          </cell>
          <cell r="K1961">
            <v>29952</v>
          </cell>
          <cell r="L1961">
            <v>41639</v>
          </cell>
          <cell r="M1961" t="str">
            <v>OPERANDO</v>
          </cell>
          <cell r="N1961">
            <v>20</v>
          </cell>
          <cell r="O1961">
            <v>7</v>
          </cell>
          <cell r="P1961">
            <v>6</v>
          </cell>
          <cell r="Q1961">
            <v>20.118333333333332</v>
          </cell>
          <cell r="R1961">
            <v>98</v>
          </cell>
          <cell r="S1961">
            <v>53</v>
          </cell>
          <cell r="T1961">
            <v>7</v>
          </cell>
          <cell r="U1961">
            <v>-98.885277777777787</v>
          </cell>
          <cell r="V1961">
            <v>2355</v>
          </cell>
          <cell r="W1961" t="str">
            <v/>
          </cell>
        </row>
        <row r="1962">
          <cell r="A1962" t="str">
            <v>00013129</v>
          </cell>
          <cell r="C1962" t="str">
            <v>SAN AGUSTIN ZAPOTLAN</v>
          </cell>
          <cell r="D1962" t="str">
            <v>ZEMPOALA</v>
          </cell>
          <cell r="E1962" t="str">
            <v>HIDALGO</v>
          </cell>
          <cell r="F1962" t="str">
            <v>AGUAS DEL VALLE DE MEXICO</v>
          </cell>
          <cell r="G1962" t="str">
            <v>RIO MOCTEZUMA</v>
          </cell>
          <cell r="H1962" t="str">
            <v>RIO TEZONTEPEC</v>
          </cell>
          <cell r="I1962" t="str">
            <v>CLIMATOLOGICA</v>
          </cell>
          <cell r="J1962" t="str">
            <v>CONAGUA-DGE</v>
          </cell>
          <cell r="K1962">
            <v>29587</v>
          </cell>
          <cell r="L1962">
            <v>41639</v>
          </cell>
          <cell r="M1962" t="str">
            <v>OPERANDO</v>
          </cell>
          <cell r="N1962">
            <v>19</v>
          </cell>
          <cell r="O1962">
            <v>52</v>
          </cell>
          <cell r="P1962">
            <v>22</v>
          </cell>
          <cell r="Q1962">
            <v>19.872777777777777</v>
          </cell>
          <cell r="R1962">
            <v>98</v>
          </cell>
          <cell r="S1962">
            <v>43</v>
          </cell>
          <cell r="T1962">
            <v>5</v>
          </cell>
          <cell r="U1962">
            <v>-98.718055555555551</v>
          </cell>
          <cell r="V1962">
            <v>2370</v>
          </cell>
          <cell r="W1962" t="str">
            <v/>
          </cell>
        </row>
        <row r="1963">
          <cell r="A1963" t="str">
            <v>00013130</v>
          </cell>
          <cell r="C1963" t="str">
            <v>SANTA MARIA ASUNCION</v>
          </cell>
          <cell r="D1963" t="str">
            <v>TULANCINGO DE BRAVO</v>
          </cell>
          <cell r="E1963" t="str">
            <v>HIDALGO</v>
          </cell>
          <cell r="F1963" t="str">
            <v>AGUAS DEL VALLE DE MEXICO</v>
          </cell>
          <cell r="G1963" t="str">
            <v>RIO MOCTEZUMA</v>
          </cell>
          <cell r="H1963" t="str">
            <v>RIO METZTITLAN</v>
          </cell>
          <cell r="I1963" t="str">
            <v>CLIMATOLOGICA</v>
          </cell>
          <cell r="J1963" t="str">
            <v>CONAGUA-DGE</v>
          </cell>
          <cell r="K1963">
            <v>29707</v>
          </cell>
          <cell r="L1963">
            <v>41639</v>
          </cell>
          <cell r="M1963" t="str">
            <v>OPERANDO</v>
          </cell>
          <cell r="N1963">
            <v>20</v>
          </cell>
          <cell r="O1963">
            <v>9</v>
          </cell>
          <cell r="P1963">
            <v>17</v>
          </cell>
          <cell r="Q1963">
            <v>20.154722222222222</v>
          </cell>
          <cell r="R1963">
            <v>98</v>
          </cell>
          <cell r="S1963">
            <v>16</v>
          </cell>
          <cell r="T1963">
            <v>26</v>
          </cell>
          <cell r="U1963">
            <v>-98.273888888888891</v>
          </cell>
          <cell r="V1963">
            <v>2190</v>
          </cell>
          <cell r="W1963" t="str">
            <v/>
          </cell>
        </row>
        <row r="1964">
          <cell r="A1964" t="str">
            <v>00013131</v>
          </cell>
          <cell r="C1964" t="str">
            <v>SANTIAGO TLAJOMULCO</v>
          </cell>
          <cell r="D1964" t="str">
            <v>TOLCAYUCA</v>
          </cell>
          <cell r="E1964" t="str">
            <v>HIDALGO</v>
          </cell>
          <cell r="F1964" t="str">
            <v>AGUAS DEL VALLE DE MEXICO</v>
          </cell>
          <cell r="G1964" t="str">
            <v>RIO MOCTEZUMA</v>
          </cell>
          <cell r="H1964" t="str">
            <v>RIO TEZONTEPEC</v>
          </cell>
          <cell r="I1964" t="str">
            <v>CLIMATOLOGICA</v>
          </cell>
          <cell r="J1964" t="str">
            <v>CONAGUA-DGE</v>
          </cell>
          <cell r="K1964">
            <v>29707</v>
          </cell>
          <cell r="L1964">
            <v>41639</v>
          </cell>
          <cell r="M1964" t="str">
            <v>OPERANDO</v>
          </cell>
          <cell r="N1964">
            <v>19</v>
          </cell>
          <cell r="O1964">
            <v>59</v>
          </cell>
          <cell r="P1964">
            <v>5</v>
          </cell>
          <cell r="Q1964">
            <v>19.984722222222224</v>
          </cell>
          <cell r="R1964">
            <v>98</v>
          </cell>
          <cell r="S1964">
            <v>55</v>
          </cell>
          <cell r="T1964">
            <v>3</v>
          </cell>
          <cell r="U1964">
            <v>-98.917500000000004</v>
          </cell>
          <cell r="V1964">
            <v>2430</v>
          </cell>
          <cell r="W1964" t="str">
            <v/>
          </cell>
        </row>
        <row r="1965">
          <cell r="A1965" t="str">
            <v>00013132</v>
          </cell>
          <cell r="C1965" t="str">
            <v>EL TEPOZAN</v>
          </cell>
          <cell r="D1965" t="str">
            <v>ALMOLOYA</v>
          </cell>
          <cell r="E1965" t="str">
            <v>HIDALGO</v>
          </cell>
          <cell r="F1965" t="str">
            <v>AGUAS DEL VALLE DE MEXICO</v>
          </cell>
          <cell r="G1965" t="str">
            <v>RIO MOCTEZUMA</v>
          </cell>
          <cell r="H1965" t="str">
            <v>LAGUNA TOCHAC Y TECOCOMULCO</v>
          </cell>
          <cell r="I1965" t="str">
            <v>CLIMATOLOGICA</v>
          </cell>
          <cell r="J1965" t="str">
            <v>CONAGUA-DGE</v>
          </cell>
          <cell r="K1965">
            <v>29707</v>
          </cell>
          <cell r="L1965">
            <v>41608</v>
          </cell>
          <cell r="M1965" t="str">
            <v>OPERANDO</v>
          </cell>
          <cell r="N1965">
            <v>19</v>
          </cell>
          <cell r="O1965">
            <v>48</v>
          </cell>
          <cell r="P1965">
            <v>39</v>
          </cell>
          <cell r="Q1965">
            <v>19.810833333333335</v>
          </cell>
          <cell r="R1965">
            <v>98</v>
          </cell>
          <cell r="S1965">
            <v>15</v>
          </cell>
          <cell r="T1965">
            <v>58</v>
          </cell>
          <cell r="U1965">
            <v>-98.266111111111115</v>
          </cell>
          <cell r="V1965">
            <v>2630</v>
          </cell>
          <cell r="W1965" t="str">
            <v/>
          </cell>
        </row>
        <row r="1966">
          <cell r="A1966" t="str">
            <v>00013133</v>
          </cell>
          <cell r="C1966" t="str">
            <v>SAN PEDRO TLAQUILPAN</v>
          </cell>
          <cell r="D1966" t="str">
            <v>ZEMPOALA</v>
          </cell>
          <cell r="E1966" t="str">
            <v>HIDALGO</v>
          </cell>
          <cell r="F1966" t="str">
            <v>AGUAS DEL VALLE DE MEXICO</v>
          </cell>
          <cell r="G1966" t="str">
            <v>RIO MOCTEZUMA</v>
          </cell>
          <cell r="H1966" t="str">
            <v>RIO TEZONTEPEC</v>
          </cell>
          <cell r="I1966" t="str">
            <v>CLIMATOLOGICA</v>
          </cell>
          <cell r="J1966" t="str">
            <v>CONAGUA-DGE</v>
          </cell>
          <cell r="K1966">
            <v>29587</v>
          </cell>
          <cell r="L1966">
            <v>41882</v>
          </cell>
          <cell r="M1966" t="str">
            <v>OPERANDO</v>
          </cell>
          <cell r="N1966">
            <v>19</v>
          </cell>
          <cell r="O1966">
            <v>56</v>
          </cell>
          <cell r="P1966">
            <v>39</v>
          </cell>
          <cell r="Q1966">
            <v>19.944166666666668</v>
          </cell>
          <cell r="R1966">
            <v>98</v>
          </cell>
          <cell r="S1966">
            <v>45</v>
          </cell>
          <cell r="T1966">
            <v>14</v>
          </cell>
          <cell r="U1966">
            <v>-98.753888888888895</v>
          </cell>
          <cell r="V1966">
            <v>2490</v>
          </cell>
          <cell r="W1966" t="str">
            <v/>
          </cell>
        </row>
        <row r="1967">
          <cell r="A1967" t="str">
            <v>00013135</v>
          </cell>
          <cell r="C1967" t="str">
            <v>ATLAPEXCO</v>
          </cell>
          <cell r="D1967" t="str">
            <v>ATLAPEXCO</v>
          </cell>
          <cell r="E1967" t="str">
            <v>HIDALGO</v>
          </cell>
          <cell r="F1967" t="str">
            <v>GOLFO NORTE</v>
          </cell>
          <cell r="G1967" t="str">
            <v>RIO MOCTEZUMA</v>
          </cell>
          <cell r="H1967" t="str">
            <v>RIO LOS HULES</v>
          </cell>
          <cell r="I1967" t="str">
            <v>CLIMATOLOGICA</v>
          </cell>
          <cell r="J1967" t="str">
            <v>CONAGUA-DGE</v>
          </cell>
          <cell r="K1967">
            <v>29768</v>
          </cell>
          <cell r="L1967">
            <v>41547</v>
          </cell>
          <cell r="M1967" t="str">
            <v>OPERANDO</v>
          </cell>
          <cell r="N1967">
            <v>21</v>
          </cell>
          <cell r="O1967">
            <v>1</v>
          </cell>
          <cell r="P1967">
            <v>10</v>
          </cell>
          <cell r="Q1967">
            <v>21.019444444444442</v>
          </cell>
          <cell r="R1967">
            <v>98</v>
          </cell>
          <cell r="S1967">
            <v>20</v>
          </cell>
          <cell r="T1967">
            <v>53</v>
          </cell>
          <cell r="U1967">
            <v>-98.348055555555547</v>
          </cell>
          <cell r="V1967">
            <v>168</v>
          </cell>
          <cell r="W1967" t="str">
            <v/>
          </cell>
        </row>
        <row r="1968">
          <cell r="A1968" t="str">
            <v>00013137</v>
          </cell>
          <cell r="C1968" t="str">
            <v>TEHUATLAN</v>
          </cell>
          <cell r="D1968" t="str">
            <v>HUEJUTLA DE REYES</v>
          </cell>
          <cell r="E1968" t="str">
            <v>HIDALGO</v>
          </cell>
          <cell r="F1968" t="str">
            <v>GOLFO NORTE</v>
          </cell>
          <cell r="G1968" t="str">
            <v>RIO MOCTEZUMA</v>
          </cell>
          <cell r="H1968" t="str">
            <v>RIO LOS HULES</v>
          </cell>
          <cell r="I1968" t="str">
            <v>CLIMATOLOGICA</v>
          </cell>
          <cell r="J1968" t="str">
            <v>CONAGUA-DGE</v>
          </cell>
          <cell r="K1968">
            <v>29738</v>
          </cell>
          <cell r="L1968">
            <v>41364</v>
          </cell>
          <cell r="M1968" t="str">
            <v>OPERANDO</v>
          </cell>
          <cell r="N1968">
            <v>21</v>
          </cell>
          <cell r="O1968">
            <v>4</v>
          </cell>
          <cell r="P1968">
            <v>13</v>
          </cell>
          <cell r="Q1968">
            <v>21.070277777777779</v>
          </cell>
          <cell r="R1968">
            <v>98</v>
          </cell>
          <cell r="S1968">
            <v>29</v>
          </cell>
          <cell r="T1968">
            <v>24</v>
          </cell>
          <cell r="U1968">
            <v>-98.49</v>
          </cell>
          <cell r="V1968">
            <v>285</v>
          </cell>
          <cell r="W1968" t="str">
            <v/>
          </cell>
        </row>
        <row r="1969">
          <cell r="A1969" t="str">
            <v>00013138</v>
          </cell>
          <cell r="C1969" t="str">
            <v>EMILIANO ZAPATA</v>
          </cell>
          <cell r="D1969" t="str">
            <v>EMILIANO ZAPATA</v>
          </cell>
          <cell r="E1969" t="str">
            <v>HIDALGO</v>
          </cell>
          <cell r="F1969" t="str">
            <v>AGUAS DEL VALLE DE MEXICO</v>
          </cell>
          <cell r="G1969" t="str">
            <v>RIO MOCTEZUMA</v>
          </cell>
          <cell r="H1969" t="str">
            <v>LAGUNA TOCHAC Y TECOCOMULCO</v>
          </cell>
          <cell r="I1969" t="str">
            <v>CLIMATOLOGICA</v>
          </cell>
          <cell r="J1969" t="str">
            <v>CONAGUA-DGE</v>
          </cell>
          <cell r="K1969">
            <v>29952</v>
          </cell>
          <cell r="L1969">
            <v>41274</v>
          </cell>
          <cell r="M1969" t="str">
            <v>OPERANDO</v>
          </cell>
          <cell r="N1969">
            <v>19</v>
          </cell>
          <cell r="O1969">
            <v>39</v>
          </cell>
          <cell r="P1969">
            <v>30</v>
          </cell>
          <cell r="Q1969">
            <v>19.658333333333331</v>
          </cell>
          <cell r="R1969">
            <v>98</v>
          </cell>
          <cell r="S1969">
            <v>33</v>
          </cell>
          <cell r="T1969">
            <v>0</v>
          </cell>
          <cell r="U1969">
            <v>-98.55</v>
          </cell>
          <cell r="V1969">
            <v>2490</v>
          </cell>
          <cell r="W1969" t="str">
            <v/>
          </cell>
        </row>
        <row r="1970">
          <cell r="A1970" t="str">
            <v>00013139</v>
          </cell>
          <cell r="C1970" t="str">
            <v>HUAUTLA (DGE)</v>
          </cell>
          <cell r="D1970" t="str">
            <v>HUAUTLA</v>
          </cell>
          <cell r="E1970" t="str">
            <v>HIDALGO</v>
          </cell>
          <cell r="F1970" t="str">
            <v>GOLFO NORTE</v>
          </cell>
          <cell r="G1970" t="str">
            <v>RIO MOCTEZUMA</v>
          </cell>
          <cell r="H1970" t="str">
            <v>RIO CALABOZO</v>
          </cell>
          <cell r="I1970" t="str">
            <v>CLIMATOLOGICA</v>
          </cell>
          <cell r="J1970" t="str">
            <v>CONAGUA-DGE</v>
          </cell>
          <cell r="K1970">
            <v>29707</v>
          </cell>
          <cell r="L1970">
            <v>41305</v>
          </cell>
          <cell r="M1970" t="str">
            <v>OPERANDO</v>
          </cell>
          <cell r="N1970">
            <v>21</v>
          </cell>
          <cell r="O1970">
            <v>1</v>
          </cell>
          <cell r="P1970">
            <v>39</v>
          </cell>
          <cell r="Q1970">
            <v>21.0275</v>
          </cell>
          <cell r="R1970">
            <v>98</v>
          </cell>
          <cell r="S1970">
            <v>17</v>
          </cell>
          <cell r="T1970">
            <v>23</v>
          </cell>
          <cell r="U1970">
            <v>-98.289722222222224</v>
          </cell>
          <cell r="V1970">
            <v>503</v>
          </cell>
          <cell r="W1970" t="str">
            <v/>
          </cell>
        </row>
        <row r="1971">
          <cell r="A1971" t="str">
            <v>00013140</v>
          </cell>
          <cell r="C1971" t="str">
            <v>JALTOCAN</v>
          </cell>
          <cell r="D1971" t="str">
            <v>JALTOCAN</v>
          </cell>
          <cell r="E1971" t="str">
            <v>HIDALGO</v>
          </cell>
          <cell r="F1971" t="str">
            <v>GOLFO NORTE</v>
          </cell>
          <cell r="G1971" t="str">
            <v>RIO MOCTEZUMA</v>
          </cell>
          <cell r="H1971" t="str">
            <v>RIO TEMPOAL</v>
          </cell>
          <cell r="I1971" t="str">
            <v>CLIMATOLOGICA</v>
          </cell>
          <cell r="J1971" t="str">
            <v>CONAGUA-DGE</v>
          </cell>
          <cell r="K1971">
            <v>29952</v>
          </cell>
          <cell r="L1971">
            <v>41547</v>
          </cell>
          <cell r="M1971" t="str">
            <v>OPERANDO</v>
          </cell>
          <cell r="N1971">
            <v>21</v>
          </cell>
          <cell r="O1971">
            <v>8</v>
          </cell>
          <cell r="P1971">
            <v>1</v>
          </cell>
          <cell r="Q1971">
            <v>21.133611111111112</v>
          </cell>
          <cell r="R1971">
            <v>98</v>
          </cell>
          <cell r="S1971">
            <v>32</v>
          </cell>
          <cell r="T1971">
            <v>22</v>
          </cell>
          <cell r="U1971">
            <v>-98.539444444444442</v>
          </cell>
          <cell r="V1971">
            <v>216</v>
          </cell>
          <cell r="W1971" t="str">
            <v/>
          </cell>
        </row>
        <row r="1972">
          <cell r="A1972" t="str">
            <v>00013141</v>
          </cell>
          <cell r="C1972" t="str">
            <v>LA LAGUNA</v>
          </cell>
          <cell r="D1972" t="str">
            <v>SAN FELIPE ORIZATLAN</v>
          </cell>
          <cell r="E1972" t="str">
            <v>HIDALGO</v>
          </cell>
          <cell r="F1972" t="str">
            <v>GOLFO NORTE</v>
          </cell>
          <cell r="G1972" t="str">
            <v>RIO MOCTEZUMA</v>
          </cell>
          <cell r="H1972" t="str">
            <v>RIO SAN PEDRO</v>
          </cell>
          <cell r="I1972" t="str">
            <v>CLIMATOLOGICA</v>
          </cell>
          <cell r="J1972" t="str">
            <v>CONAGUA-DGE</v>
          </cell>
          <cell r="K1972">
            <v>29952</v>
          </cell>
          <cell r="L1972">
            <v>41274</v>
          </cell>
          <cell r="M1972" t="str">
            <v>OPERANDO</v>
          </cell>
          <cell r="N1972">
            <v>21</v>
          </cell>
          <cell r="O1972">
            <v>17</v>
          </cell>
          <cell r="P1972">
            <v>23</v>
          </cell>
          <cell r="Q1972">
            <v>21.289722222222224</v>
          </cell>
          <cell r="R1972">
            <v>98</v>
          </cell>
          <cell r="S1972">
            <v>35</v>
          </cell>
          <cell r="T1972">
            <v>3</v>
          </cell>
          <cell r="U1972">
            <v>-98.584166666666661</v>
          </cell>
          <cell r="V1972">
            <v>124</v>
          </cell>
          <cell r="W1972" t="str">
            <v/>
          </cell>
        </row>
        <row r="1973">
          <cell r="A1973" t="str">
            <v>00013144</v>
          </cell>
          <cell r="C1973" t="str">
            <v>HUEHUETLA</v>
          </cell>
          <cell r="D1973" t="str">
            <v>HUEHUETLA</v>
          </cell>
          <cell r="E1973" t="str">
            <v>HIDALGO</v>
          </cell>
          <cell r="F1973" t="str">
            <v>GOLFO CENTRO</v>
          </cell>
          <cell r="G1973" t="str">
            <v>RIO TUXPAN</v>
          </cell>
          <cell r="H1973" t="str">
            <v>RIO PANTEPEC</v>
          </cell>
          <cell r="I1973" t="str">
            <v>CLIMATOLOGICA</v>
          </cell>
          <cell r="J1973" t="str">
            <v>CONAGUA-DGE</v>
          </cell>
          <cell r="K1973">
            <v>30133</v>
          </cell>
          <cell r="L1973">
            <v>41639</v>
          </cell>
          <cell r="M1973" t="str">
            <v>OPERANDO</v>
          </cell>
          <cell r="N1973">
            <v>20</v>
          </cell>
          <cell r="O1973">
            <v>27</v>
          </cell>
          <cell r="P1973">
            <v>44</v>
          </cell>
          <cell r="Q1973">
            <v>20.46222222222222</v>
          </cell>
          <cell r="R1973">
            <v>98</v>
          </cell>
          <cell r="S1973">
            <v>4</v>
          </cell>
          <cell r="T1973">
            <v>29</v>
          </cell>
          <cell r="U1973">
            <v>-98.074722222222221</v>
          </cell>
          <cell r="V1973">
            <v>424</v>
          </cell>
          <cell r="W1973" t="str">
            <v/>
          </cell>
        </row>
        <row r="1974">
          <cell r="A1974" t="str">
            <v>00013145</v>
          </cell>
          <cell r="C1974" t="str">
            <v>SAN FELIPE ORIZATLAN (DGE)</v>
          </cell>
          <cell r="D1974" t="str">
            <v>SAN FELIPE ORIZATLAN</v>
          </cell>
          <cell r="E1974" t="str">
            <v>HIDALGO</v>
          </cell>
          <cell r="F1974" t="str">
            <v>GOLFO NORTE</v>
          </cell>
          <cell r="G1974" t="str">
            <v>RIO MOCTEZUMA</v>
          </cell>
          <cell r="H1974" t="str">
            <v>RIO SAN PEDRO</v>
          </cell>
          <cell r="I1974" t="str">
            <v>CLIMATOLOGICA</v>
          </cell>
          <cell r="J1974" t="str">
            <v>CONAGUA-DGE</v>
          </cell>
          <cell r="K1974">
            <v>30682</v>
          </cell>
          <cell r="L1974">
            <v>41547</v>
          </cell>
          <cell r="M1974" t="str">
            <v>OPERANDO</v>
          </cell>
          <cell r="N1974">
            <v>21</v>
          </cell>
          <cell r="O1974">
            <v>10</v>
          </cell>
          <cell r="P1974">
            <v>17</v>
          </cell>
          <cell r="Q1974">
            <v>21.171388888888892</v>
          </cell>
          <cell r="R1974">
            <v>98</v>
          </cell>
          <cell r="S1974">
            <v>35</v>
          </cell>
          <cell r="T1974">
            <v>53</v>
          </cell>
          <cell r="U1974">
            <v>-98.598055555555547</v>
          </cell>
          <cell r="V1974">
            <v>173</v>
          </cell>
          <cell r="W1974" t="str">
            <v/>
          </cell>
        </row>
        <row r="1975">
          <cell r="A1975" t="str">
            <v>00013147</v>
          </cell>
          <cell r="C1975" t="str">
            <v>EL TIXQUI</v>
          </cell>
          <cell r="D1975" t="str">
            <v>CARDONAL</v>
          </cell>
          <cell r="E1975" t="str">
            <v>HIDALGO</v>
          </cell>
          <cell r="F1975" t="str">
            <v>AGUAS DEL VALLE DE MEXICO</v>
          </cell>
          <cell r="G1975" t="str">
            <v>RIO MOCTEZUMA</v>
          </cell>
          <cell r="H1975" t="str">
            <v>RIO AMAJAC</v>
          </cell>
          <cell r="I1975" t="str">
            <v>CLIMATOLOGICA</v>
          </cell>
          <cell r="J1975" t="str">
            <v>CONAGUA-DGE</v>
          </cell>
          <cell r="K1975">
            <v>30468</v>
          </cell>
          <cell r="L1975">
            <v>41547</v>
          </cell>
          <cell r="M1975" t="str">
            <v>OPERANDO</v>
          </cell>
          <cell r="N1975">
            <v>20</v>
          </cell>
          <cell r="O1975">
            <v>42</v>
          </cell>
          <cell r="P1975">
            <v>55</v>
          </cell>
          <cell r="Q1975">
            <v>20.715277777777779</v>
          </cell>
          <cell r="R1975">
            <v>99</v>
          </cell>
          <cell r="S1975">
            <v>7</v>
          </cell>
          <cell r="T1975">
            <v>20</v>
          </cell>
          <cell r="U1975">
            <v>-99.12222222222222</v>
          </cell>
          <cell r="V1975">
            <v>2380</v>
          </cell>
          <cell r="W1975" t="str">
            <v/>
          </cell>
        </row>
        <row r="1976">
          <cell r="A1976" t="str">
            <v>00013148</v>
          </cell>
          <cell r="C1976" t="str">
            <v>XITHA</v>
          </cell>
          <cell r="D1976" t="str">
            <v>ZIMAPAN</v>
          </cell>
          <cell r="E1976" t="str">
            <v>HIDALGO</v>
          </cell>
          <cell r="F1976" t="str">
            <v>GOLFO NORTE</v>
          </cell>
          <cell r="G1976" t="str">
            <v>RIO MOCTEZUMA</v>
          </cell>
          <cell r="H1976" t="str">
            <v>RIO TULA</v>
          </cell>
          <cell r="I1976" t="str">
            <v>CLIMATOLOGICA</v>
          </cell>
          <cell r="J1976" t="str">
            <v>CONAGUA-DGE</v>
          </cell>
          <cell r="K1976">
            <v>30498</v>
          </cell>
          <cell r="L1976">
            <v>41547</v>
          </cell>
          <cell r="M1976" t="str">
            <v>OPERANDO</v>
          </cell>
          <cell r="N1976">
            <v>20</v>
          </cell>
          <cell r="O1976">
            <v>38</v>
          </cell>
          <cell r="P1976">
            <v>22</v>
          </cell>
          <cell r="Q1976">
            <v>20.639444444444443</v>
          </cell>
          <cell r="R1976">
            <v>99</v>
          </cell>
          <cell r="S1976">
            <v>19</v>
          </cell>
          <cell r="T1976">
            <v>40</v>
          </cell>
          <cell r="U1976">
            <v>-99.327777777777769</v>
          </cell>
          <cell r="V1976">
            <v>2040</v>
          </cell>
          <cell r="W1976" t="str">
            <v/>
          </cell>
        </row>
        <row r="1977">
          <cell r="A1977" t="str">
            <v>00013149</v>
          </cell>
          <cell r="C1977" t="str">
            <v>EL BANCO</v>
          </cell>
          <cell r="D1977" t="str">
            <v>TEPEJI DEL RIO DE OCAMPO</v>
          </cell>
          <cell r="E1977" t="str">
            <v>HIDALGO</v>
          </cell>
          <cell r="F1977" t="str">
            <v>AGUAS DEL VALLE DE MEXICO</v>
          </cell>
          <cell r="G1977" t="str">
            <v>RIO MOCTEZUMA</v>
          </cell>
          <cell r="H1977" t="str">
            <v>RIO TLAUTLA</v>
          </cell>
          <cell r="I1977" t="str">
            <v>CLIMATOLOGICA</v>
          </cell>
          <cell r="J1977" t="str">
            <v>CONAGUA-DGE</v>
          </cell>
          <cell r="K1977">
            <v>31413</v>
          </cell>
          <cell r="L1977">
            <v>41547</v>
          </cell>
          <cell r="M1977" t="str">
            <v>OPERANDO</v>
          </cell>
          <cell r="N1977">
            <v>19</v>
          </cell>
          <cell r="O1977">
            <v>57</v>
          </cell>
          <cell r="P1977">
            <v>37</v>
          </cell>
          <cell r="Q1977">
            <v>19.960277777777776</v>
          </cell>
          <cell r="R1977">
            <v>99</v>
          </cell>
          <cell r="S1977">
            <v>27</v>
          </cell>
          <cell r="T1977">
            <v>26</v>
          </cell>
          <cell r="U1977">
            <v>-99.457222222222228</v>
          </cell>
          <cell r="V1977">
            <v>2369</v>
          </cell>
          <cell r="W1977" t="str">
            <v/>
          </cell>
        </row>
        <row r="1978">
          <cell r="A1978" t="str">
            <v>00013150</v>
          </cell>
          <cell r="C1978" t="str">
            <v>EL CEREZO</v>
          </cell>
          <cell r="D1978" t="str">
            <v>PACHUCA DE SOTO</v>
          </cell>
          <cell r="E1978" t="str">
            <v>HIDALGO</v>
          </cell>
          <cell r="F1978" t="str">
            <v>AGUAS DEL VALLE DE MEXICO</v>
          </cell>
          <cell r="G1978" t="str">
            <v>RIO MOCTEZUMA</v>
          </cell>
          <cell r="H1978" t="str">
            <v>RIO TEZONTEPEC</v>
          </cell>
          <cell r="I1978" t="str">
            <v>CLIMATOLOGICA</v>
          </cell>
          <cell r="J1978" t="str">
            <v>CONAGUA-DGE</v>
          </cell>
          <cell r="K1978">
            <v>31533</v>
          </cell>
          <cell r="L1978">
            <v>41364</v>
          </cell>
          <cell r="M1978" t="str">
            <v>OPERANDO</v>
          </cell>
          <cell r="N1978">
            <v>20</v>
          </cell>
          <cell r="O1978">
            <v>9</v>
          </cell>
          <cell r="P1978">
            <v>30</v>
          </cell>
          <cell r="Q1978">
            <v>20.158333333333331</v>
          </cell>
          <cell r="R1978">
            <v>98</v>
          </cell>
          <cell r="S1978">
            <v>43</v>
          </cell>
          <cell r="T1978">
            <v>43</v>
          </cell>
          <cell r="U1978">
            <v>-98.728611111111107</v>
          </cell>
          <cell r="V1978">
            <v>2673</v>
          </cell>
          <cell r="W1978" t="str">
            <v/>
          </cell>
        </row>
        <row r="1979">
          <cell r="A1979" t="str">
            <v>00013151</v>
          </cell>
          <cell r="C1979" t="str">
            <v>EL ENCINO</v>
          </cell>
          <cell r="D1979" t="str">
            <v>SANTIAGO DE ANAYA</v>
          </cell>
          <cell r="E1979" t="str">
            <v>HIDALGO</v>
          </cell>
          <cell r="F1979" t="str">
            <v>AGUAS DEL VALLE DE MEXICO</v>
          </cell>
          <cell r="G1979" t="str">
            <v>RIO MOCTEZUMA</v>
          </cell>
          <cell r="H1979" t="str">
            <v>RIO AMAJAC</v>
          </cell>
          <cell r="I1979" t="str">
            <v>CLIMATOLOGICA</v>
          </cell>
          <cell r="J1979" t="str">
            <v>CONAGUA-DGE</v>
          </cell>
          <cell r="K1979">
            <v>31413</v>
          </cell>
          <cell r="L1979">
            <v>41455</v>
          </cell>
          <cell r="M1979" t="str">
            <v>OPERANDO</v>
          </cell>
          <cell r="N1979">
            <v>20</v>
          </cell>
          <cell r="O1979">
            <v>27</v>
          </cell>
          <cell r="P1979">
            <v>23</v>
          </cell>
          <cell r="Q1979">
            <v>20.456388888888888</v>
          </cell>
          <cell r="R1979">
            <v>98</v>
          </cell>
          <cell r="S1979">
            <v>54</v>
          </cell>
          <cell r="T1979">
            <v>38</v>
          </cell>
          <cell r="U1979">
            <v>-98.910555555555561</v>
          </cell>
          <cell r="V1979">
            <v>2114</v>
          </cell>
          <cell r="W1979" t="str">
            <v/>
          </cell>
        </row>
        <row r="1980">
          <cell r="A1980" t="str">
            <v>00013152</v>
          </cell>
          <cell r="C1980" t="str">
            <v>EL POTRERO</v>
          </cell>
          <cell r="D1980" t="str">
            <v>TECOZAUTLA</v>
          </cell>
          <cell r="E1980" t="str">
            <v>HIDALGO</v>
          </cell>
          <cell r="F1980" t="str">
            <v>GOLFO NORTE</v>
          </cell>
          <cell r="G1980" t="str">
            <v>RIO MOCTEZUMA</v>
          </cell>
          <cell r="H1980" t="str">
            <v>RIO TECOZAUTLA</v>
          </cell>
          <cell r="I1980" t="str">
            <v>CLIMATOLOGICA</v>
          </cell>
          <cell r="J1980" t="str">
            <v>CONAGUA-DGE</v>
          </cell>
          <cell r="K1980">
            <v>31472</v>
          </cell>
          <cell r="L1980">
            <v>41547</v>
          </cell>
          <cell r="M1980" t="str">
            <v>OPERANDO</v>
          </cell>
          <cell r="N1980">
            <v>20</v>
          </cell>
          <cell r="O1980">
            <v>28</v>
          </cell>
          <cell r="P1980">
            <v>32</v>
          </cell>
          <cell r="Q1980">
            <v>20.475555555555555</v>
          </cell>
          <cell r="R1980">
            <v>99</v>
          </cell>
          <cell r="S1980">
            <v>44</v>
          </cell>
          <cell r="T1980">
            <v>24</v>
          </cell>
          <cell r="U1980">
            <v>-99.74</v>
          </cell>
          <cell r="V1980">
            <v>1857</v>
          </cell>
          <cell r="W1980" t="str">
            <v/>
          </cell>
        </row>
        <row r="1981">
          <cell r="A1981" t="str">
            <v>00013154</v>
          </cell>
          <cell r="C1981" t="str">
            <v>MAGDALENA</v>
          </cell>
          <cell r="D1981" t="str">
            <v>ACTOPAN</v>
          </cell>
          <cell r="E1981" t="str">
            <v>HIDALGO</v>
          </cell>
          <cell r="F1981" t="str">
            <v>AGUAS DEL VALLE DE MEXICO</v>
          </cell>
          <cell r="G1981" t="str">
            <v>RIO MOCTEZUMA</v>
          </cell>
          <cell r="H1981" t="str">
            <v>RIO AMAJAC</v>
          </cell>
          <cell r="I1981" t="str">
            <v>CLIMATOLOGICA</v>
          </cell>
          <cell r="J1981" t="str">
            <v>CONAGUA</v>
          </cell>
          <cell r="K1981">
            <v>32143</v>
          </cell>
          <cell r="L1981">
            <v>41182</v>
          </cell>
          <cell r="M1981" t="str">
            <v>OPERANDO</v>
          </cell>
          <cell r="N1981">
            <v>20</v>
          </cell>
          <cell r="O1981">
            <v>17</v>
          </cell>
          <cell r="P1981">
            <v>58</v>
          </cell>
          <cell r="Q1981">
            <v>20.299444444444447</v>
          </cell>
          <cell r="R1981">
            <v>98</v>
          </cell>
          <cell r="S1981">
            <v>51</v>
          </cell>
          <cell r="T1981">
            <v>44</v>
          </cell>
          <cell r="U1981">
            <v>-98.862222222222215</v>
          </cell>
          <cell r="V1981">
            <v>2475</v>
          </cell>
          <cell r="W1981" t="str">
            <v/>
          </cell>
        </row>
        <row r="1982">
          <cell r="A1982" t="str">
            <v>00013155</v>
          </cell>
          <cell r="C1982" t="str">
            <v>MARAVILLAS</v>
          </cell>
          <cell r="D1982" t="str">
            <v>NOPALA DE VILLAGRAN</v>
          </cell>
          <cell r="E1982" t="str">
            <v>HIDALGO</v>
          </cell>
          <cell r="F1982" t="str">
            <v>GOLFO NORTE</v>
          </cell>
          <cell r="G1982" t="str">
            <v>RIO MOCTEZUMA</v>
          </cell>
          <cell r="H1982" t="str">
            <v>RIO TECOZAUTLA</v>
          </cell>
          <cell r="I1982" t="str">
            <v>CLIMATOLOGICA</v>
          </cell>
          <cell r="J1982" t="str">
            <v>CONAGUA</v>
          </cell>
          <cell r="K1982">
            <v>31444</v>
          </cell>
          <cell r="L1982">
            <v>40908</v>
          </cell>
          <cell r="M1982" t="str">
            <v>OPERANDO</v>
          </cell>
          <cell r="N1982">
            <v>20</v>
          </cell>
          <cell r="O1982">
            <v>12</v>
          </cell>
          <cell r="P1982">
            <v>21</v>
          </cell>
          <cell r="Q1982">
            <v>20.205833333333331</v>
          </cell>
          <cell r="R1982">
            <v>99</v>
          </cell>
          <cell r="S1982">
            <v>35</v>
          </cell>
          <cell r="T1982">
            <v>16</v>
          </cell>
          <cell r="U1982">
            <v>-99.587777777777774</v>
          </cell>
          <cell r="V1982">
            <v>2399</v>
          </cell>
          <cell r="W1982" t="str">
            <v/>
          </cell>
        </row>
        <row r="1983">
          <cell r="A1983" t="str">
            <v>00013156</v>
          </cell>
          <cell r="C1983" t="str">
            <v>TLAXCALILLA</v>
          </cell>
          <cell r="D1983" t="str">
            <v>HUICHAPAN</v>
          </cell>
          <cell r="E1983" t="str">
            <v>HIDALGO</v>
          </cell>
          <cell r="F1983" t="str">
            <v>GOLFO NORTE</v>
          </cell>
          <cell r="G1983" t="str">
            <v>RIO MOCTEZUMA</v>
          </cell>
          <cell r="H1983" t="str">
            <v>RIO TECOZAUTLA</v>
          </cell>
          <cell r="I1983" t="str">
            <v>CLIMATOLOGICA</v>
          </cell>
          <cell r="J1983" t="str">
            <v>CONAGUA-DGE</v>
          </cell>
          <cell r="K1983">
            <v>31444</v>
          </cell>
          <cell r="L1983">
            <v>41547</v>
          </cell>
          <cell r="M1983" t="str">
            <v>OPERANDO</v>
          </cell>
          <cell r="N1983">
            <v>20</v>
          </cell>
          <cell r="O1983">
            <v>22</v>
          </cell>
          <cell r="P1983">
            <v>29</v>
          </cell>
          <cell r="Q1983">
            <v>20.374722222222221</v>
          </cell>
          <cell r="R1983">
            <v>99</v>
          </cell>
          <cell r="S1983">
            <v>48</v>
          </cell>
          <cell r="T1983">
            <v>32</v>
          </cell>
          <cell r="U1983">
            <v>-99.808888888888887</v>
          </cell>
          <cell r="V1983">
            <v>2194</v>
          </cell>
          <cell r="W1983" t="str">
            <v/>
          </cell>
        </row>
        <row r="1984">
          <cell r="A1984" t="str">
            <v>00013157</v>
          </cell>
          <cell r="C1984" t="str">
            <v>MATZACINTLA</v>
          </cell>
          <cell r="D1984" t="str">
            <v>PACULA</v>
          </cell>
          <cell r="E1984" t="str">
            <v>HIDALGO</v>
          </cell>
          <cell r="F1984" t="str">
            <v>GOLFO NORTE</v>
          </cell>
          <cell r="G1984" t="str">
            <v>RIO MOCTEZUMA</v>
          </cell>
          <cell r="H1984" t="str">
            <v>RIO MOCTEZUMA</v>
          </cell>
          <cell r="I1984" t="str">
            <v>CLIMATOLOGICA</v>
          </cell>
          <cell r="J1984" t="str">
            <v>CONAGUA</v>
          </cell>
          <cell r="K1984">
            <v>36161</v>
          </cell>
          <cell r="L1984">
            <v>37256</v>
          </cell>
          <cell r="M1984" t="str">
            <v>SUSPENDIDA</v>
          </cell>
          <cell r="N1984">
            <v>21</v>
          </cell>
          <cell r="O1984">
            <v>2</v>
          </cell>
          <cell r="P1984">
            <v>16</v>
          </cell>
          <cell r="Q1984">
            <v>21.03777777777778</v>
          </cell>
          <cell r="R1984">
            <v>99</v>
          </cell>
          <cell r="S1984">
            <v>18</v>
          </cell>
          <cell r="T1984">
            <v>0</v>
          </cell>
          <cell r="U1984">
            <v>-99.3</v>
          </cell>
          <cell r="V1984">
            <v>1360</v>
          </cell>
          <cell r="W1984" t="str">
            <v/>
          </cell>
        </row>
        <row r="1985">
          <cell r="A1985" t="str">
            <v>00013158</v>
          </cell>
          <cell r="C1985" t="str">
            <v>LAS ADJUNTAS</v>
          </cell>
          <cell r="D1985" t="str">
            <v>ZIMAPAN</v>
          </cell>
          <cell r="E1985" t="str">
            <v>HIDALGO</v>
          </cell>
          <cell r="F1985" t="str">
            <v>GOLFO NORTE</v>
          </cell>
          <cell r="G1985" t="str">
            <v>RIO MOCTEZUMA</v>
          </cell>
          <cell r="H1985" t="str">
            <v>RIO MOCTEZUMA</v>
          </cell>
          <cell r="I1985" t="str">
            <v>CLIMATOLOGICA</v>
          </cell>
          <cell r="J1985" t="str">
            <v>CONAGUA-DGE</v>
          </cell>
          <cell r="K1985">
            <v>33239</v>
          </cell>
          <cell r="L1985">
            <v>37256</v>
          </cell>
          <cell r="M1985" t="str">
            <v>SUSPENDIDA</v>
          </cell>
          <cell r="N1985">
            <v>20</v>
          </cell>
          <cell r="O1985">
            <v>43</v>
          </cell>
          <cell r="P1985">
            <v>35</v>
          </cell>
          <cell r="Q1985">
            <v>20.726388888888888</v>
          </cell>
          <cell r="R1985">
            <v>99</v>
          </cell>
          <cell r="S1985">
            <v>24</v>
          </cell>
          <cell r="T1985">
            <v>0</v>
          </cell>
          <cell r="U1985">
            <v>-99.4</v>
          </cell>
          <cell r="V1985">
            <v>1690</v>
          </cell>
          <cell r="W1985" t="str">
            <v/>
          </cell>
        </row>
        <row r="1986">
          <cell r="A1986" t="str">
            <v>00013159</v>
          </cell>
          <cell r="C1986" t="str">
            <v>UNIDAD DE RIEGO LOS ANGELES</v>
          </cell>
          <cell r="D1986" t="str">
            <v>ATOTONILCO EL GRANDE</v>
          </cell>
          <cell r="E1986" t="str">
            <v>HIDALGO</v>
          </cell>
          <cell r="F1986" t="str">
            <v>GOLFO NORTE</v>
          </cell>
          <cell r="G1986" t="str">
            <v>RIO MOCTEZUMA</v>
          </cell>
          <cell r="H1986" t="str">
            <v>RIO AMAJAC</v>
          </cell>
          <cell r="I1986" t="str">
            <v>CLIMATOLOGICA</v>
          </cell>
          <cell r="J1986" t="str">
            <v>CONAGUA</v>
          </cell>
          <cell r="K1986">
            <v>29587</v>
          </cell>
          <cell r="L1986">
            <v>40543</v>
          </cell>
          <cell r="M1986" t="str">
            <v>OPERANDO</v>
          </cell>
          <cell r="N1986">
            <v>20</v>
          </cell>
          <cell r="O1986">
            <v>16</v>
          </cell>
          <cell r="P1986">
            <v>20</v>
          </cell>
          <cell r="Q1986">
            <v>20.272222222222222</v>
          </cell>
          <cell r="R1986">
            <v>98</v>
          </cell>
          <cell r="S1986">
            <v>39</v>
          </cell>
          <cell r="T1986">
            <v>49</v>
          </cell>
          <cell r="U1986">
            <v>-98.663611111111123</v>
          </cell>
          <cell r="V1986">
            <v>2129</v>
          </cell>
          <cell r="W1986" t="str">
            <v/>
          </cell>
        </row>
        <row r="1987">
          <cell r="A1987" t="str">
            <v>00013160</v>
          </cell>
          <cell r="C1987" t="str">
            <v>TORNACUXTLA</v>
          </cell>
          <cell r="D1987" t="str">
            <v>SAN AGUSTIN TLAXIACA</v>
          </cell>
          <cell r="E1987" t="str">
            <v>HIDALGO</v>
          </cell>
          <cell r="F1987" t="str">
            <v>AGUAS DEL VALLE DE MEXICO</v>
          </cell>
          <cell r="G1987" t="str">
            <v>RIO MOCTEZUMA</v>
          </cell>
          <cell r="H1987" t="str">
            <v>RIO ACTOPAN</v>
          </cell>
          <cell r="I1987" t="str">
            <v>CLIMATOLOGICA</v>
          </cell>
          <cell r="J1987" t="str">
            <v>CONAGUA</v>
          </cell>
          <cell r="K1987">
            <v>35339</v>
          </cell>
          <cell r="L1987">
            <v>41639</v>
          </cell>
          <cell r="M1987" t="str">
            <v>OPERANDO</v>
          </cell>
          <cell r="N1987">
            <v>20</v>
          </cell>
          <cell r="O1987">
            <v>9</v>
          </cell>
          <cell r="P1987">
            <v>11</v>
          </cell>
          <cell r="Q1987">
            <v>20.153055555555554</v>
          </cell>
          <cell r="R1987">
            <v>98</v>
          </cell>
          <cell r="S1987">
            <v>52</v>
          </cell>
          <cell r="T1987">
            <v>12</v>
          </cell>
          <cell r="U1987">
            <v>-98.86999999999999</v>
          </cell>
          <cell r="V1987">
            <v>2397</v>
          </cell>
          <cell r="W1987" t="str">
            <v/>
          </cell>
        </row>
        <row r="1988">
          <cell r="A1988" t="str">
            <v>00013161</v>
          </cell>
          <cell r="C1988" t="str">
            <v>PRESA TAXHIMAY II</v>
          </cell>
          <cell r="D1988" t="str">
            <v>TEPEJI DEL RIO DE OCAMPO</v>
          </cell>
          <cell r="E1988" t="str">
            <v>HIDALGO</v>
          </cell>
          <cell r="F1988" t="str">
            <v>AGUAS DEL VALLE DE MEXICO</v>
          </cell>
          <cell r="G1988" t="str">
            <v>RIO MOCTEZUMA</v>
          </cell>
          <cell r="H1988" t="str">
            <v>RIO EL SALTO</v>
          </cell>
          <cell r="I1988" t="str">
            <v>CLIMATOLOGICA</v>
          </cell>
          <cell r="J1988" t="str">
            <v>CONAGUA</v>
          </cell>
          <cell r="K1988">
            <v>38718</v>
          </cell>
          <cell r="L1988">
            <v>41639</v>
          </cell>
          <cell r="M1988" t="str">
            <v>OPERANDO</v>
          </cell>
          <cell r="N1988">
            <v>19</v>
          </cell>
          <cell r="O1988">
            <v>50</v>
          </cell>
          <cell r="P1988">
            <v>12</v>
          </cell>
          <cell r="Q1988">
            <v>19.836666666666666</v>
          </cell>
          <cell r="R1988">
            <v>99</v>
          </cell>
          <cell r="S1988">
            <v>23</v>
          </cell>
          <cell r="T1988">
            <v>1</v>
          </cell>
          <cell r="U1988">
            <v>-99.383611111111122</v>
          </cell>
          <cell r="V1988">
            <v>2235</v>
          </cell>
          <cell r="W1988" t="str">
            <v/>
          </cell>
        </row>
        <row r="1989">
          <cell r="A1989" t="str">
            <v>00013162</v>
          </cell>
          <cell r="C1989" t="str">
            <v>SANTIAGO TEPEYAHUALCO</v>
          </cell>
          <cell r="D1989" t="str">
            <v>ZEMPOALA</v>
          </cell>
          <cell r="E1989" t="str">
            <v>HIDALGO</v>
          </cell>
          <cell r="F1989" t="str">
            <v>AGUAS DEL VALLE DE MEXICO</v>
          </cell>
          <cell r="G1989" t="str">
            <v>RIO MOCTEZUMA</v>
          </cell>
          <cell r="H1989" t="str">
            <v>RIO TEZONTEPEC</v>
          </cell>
          <cell r="I1989" t="str">
            <v>CLIMATOLOGICA</v>
          </cell>
          <cell r="J1989" t="str">
            <v>CONAGUA</v>
          </cell>
          <cell r="K1989">
            <v>38353</v>
          </cell>
          <cell r="L1989">
            <v>41274</v>
          </cell>
          <cell r="M1989" t="str">
            <v>OPERANDO</v>
          </cell>
          <cell r="N1989">
            <v>19</v>
          </cell>
          <cell r="O1989">
            <v>50</v>
          </cell>
          <cell r="P1989">
            <v>54</v>
          </cell>
          <cell r="Q1989">
            <v>19.848333333333333</v>
          </cell>
          <cell r="R1989">
            <v>98</v>
          </cell>
          <cell r="S1989">
            <v>40</v>
          </cell>
          <cell r="T1989">
            <v>15</v>
          </cell>
          <cell r="U1989">
            <v>-98.670833333333334</v>
          </cell>
          <cell r="V1989">
            <v>2445</v>
          </cell>
          <cell r="W1989" t="str">
            <v/>
          </cell>
        </row>
        <row r="1990">
          <cell r="A1990" t="str">
            <v>00013164</v>
          </cell>
          <cell r="C1990" t="str">
            <v>CAHUAZAS</v>
          </cell>
          <cell r="D1990" t="str">
            <v>CHAPULHUACAN</v>
          </cell>
          <cell r="E1990" t="str">
            <v>HIDALGO</v>
          </cell>
          <cell r="F1990" t="str">
            <v>GOLFO NORTE</v>
          </cell>
          <cell r="G1990" t="str">
            <v>RIO MOCTEZUMA</v>
          </cell>
          <cell r="H1990" t="str">
            <v>RIO AMAJAC</v>
          </cell>
          <cell r="I1990" t="str">
            <v>CLIMATOLOGICA</v>
          </cell>
          <cell r="J1990" t="str">
            <v>CONAGUA</v>
          </cell>
          <cell r="K1990">
            <v>39203</v>
          </cell>
          <cell r="L1990">
            <v>41243</v>
          </cell>
          <cell r="M1990" t="str">
            <v>OPERANDO</v>
          </cell>
          <cell r="N1990">
            <v>21</v>
          </cell>
          <cell r="O1990">
            <v>8</v>
          </cell>
          <cell r="P1990">
            <v>27</v>
          </cell>
          <cell r="Q1990">
            <v>21.140833333333333</v>
          </cell>
          <cell r="R1990">
            <v>98</v>
          </cell>
          <cell r="S1990">
            <v>51</v>
          </cell>
          <cell r="T1990">
            <v>15</v>
          </cell>
          <cell r="U1990">
            <v>-98.854166666666657</v>
          </cell>
          <cell r="V1990">
            <v>293</v>
          </cell>
          <cell r="W1990" t="str">
            <v/>
          </cell>
        </row>
        <row r="1991">
          <cell r="A1991" t="str">
            <v>00013165</v>
          </cell>
          <cell r="C1991" t="str">
            <v>LA TRINIDAD</v>
          </cell>
          <cell r="D1991" t="str">
            <v>ZEMPOALA</v>
          </cell>
          <cell r="E1991" t="str">
            <v>HIDALGO</v>
          </cell>
          <cell r="F1991" t="str">
            <v>AGUAS DEL VALLE DE MEXICO</v>
          </cell>
          <cell r="G1991" t="str">
            <v>RIO MOCTEZUMA</v>
          </cell>
          <cell r="H1991" t="str">
            <v>RIO TEZONTEPEC</v>
          </cell>
          <cell r="I1991" t="str">
            <v>CLIMATOLOGICA</v>
          </cell>
          <cell r="J1991" t="str">
            <v>CONAGUA</v>
          </cell>
          <cell r="K1991">
            <v>39203</v>
          </cell>
          <cell r="L1991">
            <v>41547</v>
          </cell>
          <cell r="M1991" t="str">
            <v>OPERANDO</v>
          </cell>
          <cell r="N1991">
            <v>19</v>
          </cell>
          <cell r="O1991">
            <v>57</v>
          </cell>
          <cell r="P1991">
            <v>37</v>
          </cell>
          <cell r="Q1991">
            <v>19.960277777777776</v>
          </cell>
          <cell r="R1991">
            <v>98</v>
          </cell>
          <cell r="S1991">
            <v>42</v>
          </cell>
          <cell r="T1991">
            <v>29</v>
          </cell>
          <cell r="U1991">
            <v>-98.708055555555561</v>
          </cell>
          <cell r="V1991">
            <v>2390</v>
          </cell>
          <cell r="W1991" t="str">
            <v/>
          </cell>
        </row>
        <row r="1992">
          <cell r="A1992" t="str">
            <v>00013166</v>
          </cell>
          <cell r="C1992" t="str">
            <v>TLAHUELILPAN</v>
          </cell>
          <cell r="D1992" t="str">
            <v>TLAHUELILPAN</v>
          </cell>
          <cell r="E1992" t="str">
            <v>HIDALGO</v>
          </cell>
          <cell r="F1992" t="str">
            <v>AGUAS DEL VALLE DE MEXICO</v>
          </cell>
          <cell r="G1992" t="str">
            <v>RIO MOCTEZUMA</v>
          </cell>
          <cell r="H1992" t="str">
            <v>RIO SALADO</v>
          </cell>
          <cell r="I1992" t="str">
            <v>CLIMATOLOGICA</v>
          </cell>
          <cell r="J1992" t="str">
            <v>CONAGUA</v>
          </cell>
          <cell r="K1992">
            <v>39203</v>
          </cell>
          <cell r="L1992">
            <v>41517</v>
          </cell>
          <cell r="M1992" t="str">
            <v>OPERANDO</v>
          </cell>
          <cell r="N1992">
            <v>20</v>
          </cell>
          <cell r="O1992">
            <v>7</v>
          </cell>
          <cell r="P1992">
            <v>52</v>
          </cell>
          <cell r="Q1992">
            <v>20.13111111111111</v>
          </cell>
          <cell r="R1992">
            <v>99</v>
          </cell>
          <cell r="S1992">
            <v>13</v>
          </cell>
          <cell r="T1992">
            <v>57</v>
          </cell>
          <cell r="U1992">
            <v>-99.232500000000002</v>
          </cell>
          <cell r="V1992">
            <v>2060</v>
          </cell>
          <cell r="W1992" t="str">
            <v/>
          </cell>
        </row>
        <row r="1993">
          <cell r="A1993" t="str">
            <v>00013167</v>
          </cell>
          <cell r="C1993" t="str">
            <v>ALMOLOYA</v>
          </cell>
          <cell r="D1993" t="str">
            <v>ALMOLOYA</v>
          </cell>
          <cell r="E1993" t="str">
            <v>HIDALGO</v>
          </cell>
          <cell r="F1993" t="str">
            <v>AGUAS DEL VALLE DE MEXICO</v>
          </cell>
          <cell r="G1993" t="str">
            <v>RIO MOCTEZUMA</v>
          </cell>
          <cell r="H1993" t="str">
            <v>LAGUNA TOCHAC Y TECOCOMULCO</v>
          </cell>
          <cell r="I1993" t="str">
            <v>CLIMATOLOGICA</v>
          </cell>
          <cell r="J1993" t="str">
            <v>CONAGUA</v>
          </cell>
          <cell r="K1993">
            <v>40544</v>
          </cell>
          <cell r="L1993">
            <v>41243</v>
          </cell>
          <cell r="M1993" t="str">
            <v>OPERANDO</v>
          </cell>
          <cell r="N1993">
            <v>19</v>
          </cell>
          <cell r="O1993">
            <v>42</v>
          </cell>
          <cell r="P1993">
            <v>8</v>
          </cell>
          <cell r="Q1993">
            <v>19.702222222222222</v>
          </cell>
          <cell r="R1993">
            <v>98</v>
          </cell>
          <cell r="S1993">
            <v>24</v>
          </cell>
          <cell r="T1993">
            <v>30</v>
          </cell>
          <cell r="U1993">
            <v>-98.408333333333346</v>
          </cell>
          <cell r="V1993">
            <v>2550.5</v>
          </cell>
          <cell r="W1993" t="str">
            <v/>
          </cell>
        </row>
        <row r="1994">
          <cell r="A1994" t="str">
            <v>00013168</v>
          </cell>
          <cell r="C1994" t="str">
            <v>RANCHO NUEVO</v>
          </cell>
          <cell r="D1994" t="str">
            <v>ALMOLOYA</v>
          </cell>
          <cell r="E1994" t="str">
            <v>HIDALGO</v>
          </cell>
          <cell r="F1994" t="str">
            <v>AGUAS DEL VALLE DE MEXICO</v>
          </cell>
          <cell r="G1994" t="str">
            <v>RIO MOCTEZUMA</v>
          </cell>
          <cell r="H1994" t="str">
            <v>LAGUNA TOCHAC Y TECOCOMULCO</v>
          </cell>
          <cell r="I1994" t="str">
            <v>CLIMATOLOGICA</v>
          </cell>
          <cell r="J1994" t="str">
            <v>CONAGUA</v>
          </cell>
          <cell r="K1994">
            <v>40544</v>
          </cell>
          <cell r="L1994">
            <v>41243</v>
          </cell>
          <cell r="M1994" t="str">
            <v>OPERANDO</v>
          </cell>
          <cell r="N1994">
            <v>19</v>
          </cell>
          <cell r="O1994">
            <v>44</v>
          </cell>
          <cell r="P1994">
            <v>52</v>
          </cell>
          <cell r="Q1994">
            <v>19.747777777777777</v>
          </cell>
          <cell r="R1994">
            <v>98</v>
          </cell>
          <cell r="S1994">
            <v>16</v>
          </cell>
          <cell r="T1994">
            <v>45</v>
          </cell>
          <cell r="U1994">
            <v>-98.279166666666669</v>
          </cell>
          <cell r="V1994">
            <v>2795.4</v>
          </cell>
          <cell r="W1994" t="str">
            <v/>
          </cell>
        </row>
        <row r="1995">
          <cell r="A1995" t="str">
            <v>00014001</v>
          </cell>
          <cell r="C1995" t="str">
            <v>ACATIC (SMN)</v>
          </cell>
          <cell r="D1995" t="str">
            <v>ACATIC</v>
          </cell>
          <cell r="E1995" t="str">
            <v>JALISCO</v>
          </cell>
          <cell r="F1995" t="str">
            <v>LERMA SANTIAGO PACIFICO</v>
          </cell>
          <cell r="G1995" t="str">
            <v>RIO VERDE GRANDE</v>
          </cell>
          <cell r="H1995" t="str">
            <v>RIO TEPATITLAN</v>
          </cell>
          <cell r="I1995" t="str">
            <v>CLIMATOLOGICA</v>
          </cell>
          <cell r="J1995" t="str">
            <v>CONAGUA-SMN</v>
          </cell>
          <cell r="K1995">
            <v>22282</v>
          </cell>
          <cell r="L1995">
            <v>27029</v>
          </cell>
          <cell r="M1995" t="str">
            <v>SUSPENDIDA</v>
          </cell>
          <cell r="N1995">
            <v>20</v>
          </cell>
          <cell r="O1995">
            <v>47</v>
          </cell>
          <cell r="P1995">
            <v>0</v>
          </cell>
          <cell r="Q1995">
            <v>20.783333333333335</v>
          </cell>
          <cell r="R1995">
            <v>102</v>
          </cell>
          <cell r="S1995">
            <v>55</v>
          </cell>
          <cell r="T1995">
            <v>0</v>
          </cell>
          <cell r="U1995">
            <v>-102.91666666666667</v>
          </cell>
          <cell r="V1995">
            <v>1678</v>
          </cell>
          <cell r="W1995" t="str">
            <v/>
          </cell>
        </row>
        <row r="1996">
          <cell r="A1996" t="str">
            <v>00014002</v>
          </cell>
          <cell r="C1996" t="str">
            <v>ACATLAN DE JUAREZ</v>
          </cell>
          <cell r="D1996" t="str">
            <v>ACATLAN DE JUAREZ</v>
          </cell>
          <cell r="E1996" t="str">
            <v>JALISCO</v>
          </cell>
          <cell r="F1996" t="str">
            <v>LERMA SANTIAGO PACIFICO</v>
          </cell>
          <cell r="G1996" t="str">
            <v>LAGUNA DE CHAPALA</v>
          </cell>
          <cell r="H1996" t="str">
            <v>LAGUNA DE SAN MARCOS</v>
          </cell>
          <cell r="I1996" t="str">
            <v>CLIMATOLOGICA</v>
          </cell>
          <cell r="J1996" t="str">
            <v>CONAGUA-DGE</v>
          </cell>
          <cell r="K1996">
            <v>22282</v>
          </cell>
          <cell r="L1996">
            <v>41639</v>
          </cell>
          <cell r="M1996" t="str">
            <v>OPERANDO</v>
          </cell>
          <cell r="N1996">
            <v>20</v>
          </cell>
          <cell r="O1996">
            <v>25</v>
          </cell>
          <cell r="P1996">
            <v>14</v>
          </cell>
          <cell r="Q1996">
            <v>20.420555555555556</v>
          </cell>
          <cell r="R1996">
            <v>103</v>
          </cell>
          <cell r="S1996">
            <v>35</v>
          </cell>
          <cell r="T1996">
            <v>28</v>
          </cell>
          <cell r="U1996">
            <v>-103.5911111111111</v>
          </cell>
          <cell r="V1996">
            <v>1370</v>
          </cell>
          <cell r="W1996" t="str">
            <v/>
          </cell>
        </row>
        <row r="1997">
          <cell r="A1997" t="str">
            <v>00014004</v>
          </cell>
          <cell r="C1997" t="str">
            <v>AGOSTADERO</v>
          </cell>
          <cell r="D1997" t="str">
            <v>SAN JUAN DE LOS LAGOS</v>
          </cell>
          <cell r="E1997" t="str">
            <v>JALISCO</v>
          </cell>
          <cell r="F1997" t="str">
            <v>LERMA SANTIAGO PACIFICO</v>
          </cell>
          <cell r="G1997" t="str">
            <v>RIO VERDE GRANDE</v>
          </cell>
          <cell r="H1997" t="str">
            <v>RIO GRANDE</v>
          </cell>
          <cell r="I1997" t="str">
            <v>CLIMATOLOGICA</v>
          </cell>
          <cell r="J1997" t="str">
            <v>CONAGUA-DGE</v>
          </cell>
          <cell r="K1997">
            <v>22282</v>
          </cell>
          <cell r="L1997">
            <v>32355</v>
          </cell>
          <cell r="M1997" t="str">
            <v>SUSPENDIDA</v>
          </cell>
          <cell r="N1997">
            <v>21</v>
          </cell>
          <cell r="O1997">
            <v>21</v>
          </cell>
          <cell r="P1997">
            <v>0</v>
          </cell>
          <cell r="Q1997">
            <v>21.35</v>
          </cell>
          <cell r="R1997">
            <v>102</v>
          </cell>
          <cell r="S1997">
            <v>20</v>
          </cell>
          <cell r="T1997">
            <v>0</v>
          </cell>
          <cell r="U1997">
            <v>-102.33333333333333</v>
          </cell>
          <cell r="V1997">
            <v>1810</v>
          </cell>
          <cell r="W1997" t="str">
            <v/>
          </cell>
        </row>
        <row r="1998">
          <cell r="A1998" t="str">
            <v>00014005</v>
          </cell>
          <cell r="C1998" t="str">
            <v>AHUIJULLO</v>
          </cell>
          <cell r="D1998" t="str">
            <v>TECALITLAN</v>
          </cell>
          <cell r="E1998" t="str">
            <v>JALISCO</v>
          </cell>
          <cell r="F1998" t="str">
            <v>LERMA SANTIAGO PACIFICO</v>
          </cell>
          <cell r="G1998" t="str">
            <v>RIO COAHUAYANA</v>
          </cell>
          <cell r="H1998" t="str">
            <v>RIO AHUIJULLO</v>
          </cell>
          <cell r="I1998" t="str">
            <v>CLIMATOLOGICA</v>
          </cell>
          <cell r="J1998" t="str">
            <v>CONAGUA-DGE</v>
          </cell>
          <cell r="K1998">
            <v>22282</v>
          </cell>
          <cell r="L1998">
            <v>32993</v>
          </cell>
          <cell r="M1998" t="str">
            <v>SUSPENDIDA</v>
          </cell>
          <cell r="N1998">
            <v>19</v>
          </cell>
          <cell r="O1998">
            <v>5</v>
          </cell>
          <cell r="P1998">
            <v>3</v>
          </cell>
          <cell r="Q1998">
            <v>19.084166666666665</v>
          </cell>
          <cell r="R1998">
            <v>103</v>
          </cell>
          <cell r="S1998">
            <v>6</v>
          </cell>
          <cell r="T1998">
            <v>0</v>
          </cell>
          <cell r="U1998">
            <v>-103.1</v>
          </cell>
          <cell r="V1998">
            <v>820</v>
          </cell>
          <cell r="W1998" t="str">
            <v/>
          </cell>
        </row>
        <row r="1999">
          <cell r="A1999" t="str">
            <v>00014006</v>
          </cell>
          <cell r="C1999" t="str">
            <v>AJOJUCAR</v>
          </cell>
          <cell r="D1999" t="str">
            <v>TEOCALTICHE</v>
          </cell>
          <cell r="E1999" t="str">
            <v>JALISCO</v>
          </cell>
          <cell r="F1999" t="str">
            <v>LERMA SANTIAGO PACIFICO</v>
          </cell>
          <cell r="G1999" t="str">
            <v>RIO VERDE GRANDE</v>
          </cell>
          <cell r="H1999" t="str">
            <v>RIO AGUASCALIENTES</v>
          </cell>
          <cell r="I1999" t="str">
            <v>CLIMATOLOGICA</v>
          </cell>
          <cell r="J1999" t="str">
            <v>CONAGUA-DGE</v>
          </cell>
          <cell r="K1999">
            <v>14793</v>
          </cell>
          <cell r="L1999">
            <v>41639</v>
          </cell>
          <cell r="M1999" t="str">
            <v>OPERANDO</v>
          </cell>
          <cell r="N1999">
            <v>21</v>
          </cell>
          <cell r="O1999">
            <v>33</v>
          </cell>
          <cell r="P1999">
            <v>48</v>
          </cell>
          <cell r="Q1999">
            <v>21.563333333333333</v>
          </cell>
          <cell r="R1999">
            <v>102</v>
          </cell>
          <cell r="S1999">
            <v>26</v>
          </cell>
          <cell r="T1999">
            <v>22</v>
          </cell>
          <cell r="U1999">
            <v>-102.43944444444445</v>
          </cell>
          <cell r="V1999">
            <v>1745</v>
          </cell>
          <cell r="W1999" t="str">
            <v/>
          </cell>
        </row>
        <row r="2000">
          <cell r="A2000" t="str">
            <v>00014007</v>
          </cell>
          <cell r="C2000" t="str">
            <v>ACIHUATL</v>
          </cell>
          <cell r="D2000" t="str">
            <v>VILLA PURIFICACION</v>
          </cell>
          <cell r="E2000" t="str">
            <v>JALISCO</v>
          </cell>
          <cell r="F2000" t="str">
            <v>LERMA SANTIAGO PACIFICO</v>
          </cell>
          <cell r="G2000" t="str">
            <v>RIO SAN NICOLAS-CUITZMALA</v>
          </cell>
          <cell r="H2000" t="str">
            <v>RIO SAN NICOLAS</v>
          </cell>
          <cell r="I2000" t="str">
            <v>CLIMATOLOGICA</v>
          </cell>
          <cell r="J2000" t="str">
            <v>CONAGUA-DGE</v>
          </cell>
          <cell r="K2000">
            <v>25235</v>
          </cell>
          <cell r="L2000">
            <v>36191</v>
          </cell>
          <cell r="M2000" t="str">
            <v>SUSPENDIDA</v>
          </cell>
          <cell r="N2000">
            <v>19</v>
          </cell>
          <cell r="O2000">
            <v>54</v>
          </cell>
          <cell r="P2000">
            <v>28</v>
          </cell>
          <cell r="Q2000">
            <v>19.907777777777778</v>
          </cell>
          <cell r="R2000">
            <v>104</v>
          </cell>
          <cell r="S2000">
            <v>43</v>
          </cell>
          <cell r="T2000">
            <v>9</v>
          </cell>
          <cell r="U2000">
            <v>-104.71916666666667</v>
          </cell>
          <cell r="V2000">
            <v>420</v>
          </cell>
          <cell r="W2000" t="str">
            <v/>
          </cell>
        </row>
        <row r="2001">
          <cell r="A2001" t="str">
            <v>00014008</v>
          </cell>
          <cell r="C2001" t="str">
            <v>AMACUECA</v>
          </cell>
          <cell r="D2001" t="str">
            <v>AMACUECA</v>
          </cell>
          <cell r="E2001" t="str">
            <v>JALISCO</v>
          </cell>
          <cell r="F2001" t="str">
            <v>LERMA SANTIAGO PACIFICO</v>
          </cell>
          <cell r="G2001" t="str">
            <v>LAGUNA DE CHAPALA</v>
          </cell>
          <cell r="H2001" t="str">
            <v>LAGUNA DE SAYULA</v>
          </cell>
          <cell r="I2001" t="str">
            <v>CLIMATOLOGICA</v>
          </cell>
          <cell r="J2001" t="str">
            <v>CONAGUA-DGE</v>
          </cell>
          <cell r="K2001">
            <v>22737</v>
          </cell>
          <cell r="L2001">
            <v>33969</v>
          </cell>
          <cell r="M2001" t="str">
            <v>SUSPENDIDA</v>
          </cell>
          <cell r="N2001">
            <v>20</v>
          </cell>
          <cell r="O2001">
            <v>1</v>
          </cell>
          <cell r="P2001">
            <v>0</v>
          </cell>
          <cell r="Q2001">
            <v>20.016666666666666</v>
          </cell>
          <cell r="R2001">
            <v>103</v>
          </cell>
          <cell r="S2001">
            <v>36</v>
          </cell>
          <cell r="T2001">
            <v>0</v>
          </cell>
          <cell r="U2001">
            <v>-103.6</v>
          </cell>
          <cell r="V2001">
            <v>1439</v>
          </cell>
          <cell r="W2001" t="str">
            <v/>
          </cell>
        </row>
        <row r="2002">
          <cell r="A2002" t="str">
            <v>00014009</v>
          </cell>
          <cell r="C2002" t="str">
            <v>AMECA</v>
          </cell>
          <cell r="D2002" t="str">
            <v>AMECA</v>
          </cell>
          <cell r="E2002" t="str">
            <v>JALISCO</v>
          </cell>
          <cell r="F2002" t="str">
            <v>LERMA SANTIAGO PACIFICO</v>
          </cell>
          <cell r="G2002" t="str">
            <v>RIO AMECA-ATENGUILLO</v>
          </cell>
          <cell r="H2002" t="str">
            <v>RIO AMECA-PIJINTO</v>
          </cell>
          <cell r="I2002" t="str">
            <v>CLIMATOLOGICA</v>
          </cell>
          <cell r="J2002" t="str">
            <v>CONAGUA-SMN</v>
          </cell>
          <cell r="K2002">
            <v>8433</v>
          </cell>
          <cell r="L2002">
            <v>41639</v>
          </cell>
          <cell r="M2002" t="str">
            <v>OPERANDO</v>
          </cell>
          <cell r="N2002">
            <v>20</v>
          </cell>
          <cell r="O2002">
            <v>32</v>
          </cell>
          <cell r="P2002">
            <v>52</v>
          </cell>
          <cell r="Q2002">
            <v>20.547777777777778</v>
          </cell>
          <cell r="R2002">
            <v>104</v>
          </cell>
          <cell r="S2002">
            <v>2</v>
          </cell>
          <cell r="T2002">
            <v>50</v>
          </cell>
          <cell r="U2002">
            <v>-104.04722222222222</v>
          </cell>
          <cell r="V2002">
            <v>1230</v>
          </cell>
          <cell r="W2002" t="str">
            <v/>
          </cell>
        </row>
        <row r="2003">
          <cell r="A2003" t="str">
            <v>00014010</v>
          </cell>
          <cell r="C2003" t="str">
            <v>ANTONIO ESCOBEDO (SMN)</v>
          </cell>
          <cell r="D2003" t="str">
            <v>SAN JUANITO DE ESCOBEDO</v>
          </cell>
          <cell r="E2003" t="str">
            <v>JALISCO</v>
          </cell>
          <cell r="F2003" t="str">
            <v>LERMA SANTIAGO PACIFICO</v>
          </cell>
          <cell r="G2003" t="str">
            <v>RIO SANTIAGO-AGUAMILPA</v>
          </cell>
          <cell r="H2003" t="str">
            <v>LAGUNA MAGDALENA-LAGUNA PALO VERDE</v>
          </cell>
          <cell r="I2003" t="str">
            <v>CLIMATOLOGICA</v>
          </cell>
          <cell r="J2003" t="str">
            <v>CONAGUA-SMN</v>
          </cell>
          <cell r="K2003">
            <v>14336</v>
          </cell>
          <cell r="L2003">
            <v>32567</v>
          </cell>
          <cell r="M2003" t="str">
            <v>SUSPENDIDA</v>
          </cell>
          <cell r="N2003">
            <v>20</v>
          </cell>
          <cell r="O2003">
            <v>47</v>
          </cell>
          <cell r="P2003">
            <v>0</v>
          </cell>
          <cell r="Q2003">
            <v>20.783333333333335</v>
          </cell>
          <cell r="R2003">
            <v>103</v>
          </cell>
          <cell r="S2003">
            <v>57</v>
          </cell>
          <cell r="T2003">
            <v>0</v>
          </cell>
          <cell r="U2003">
            <v>-103.95</v>
          </cell>
          <cell r="V2003">
            <v>1481</v>
          </cell>
          <cell r="W2003" t="str">
            <v/>
          </cell>
        </row>
        <row r="2004">
          <cell r="A2004" t="str">
            <v>00014011</v>
          </cell>
          <cell r="C2004" t="str">
            <v>APAZULCO</v>
          </cell>
          <cell r="D2004" t="str">
            <v>LA HUERTA</v>
          </cell>
          <cell r="E2004" t="str">
            <v>JALISCO</v>
          </cell>
          <cell r="F2004" t="str">
            <v>LERMA SANTIAGO PACIFICO</v>
          </cell>
          <cell r="G2004" t="str">
            <v>RIO CHACALA-PURIFICACION</v>
          </cell>
          <cell r="H2004" t="str">
            <v>RIO PURIFICACION</v>
          </cell>
          <cell r="I2004" t="str">
            <v>CLIMATOLOGICA</v>
          </cell>
          <cell r="J2004" t="str">
            <v>CONAGUA-DGE</v>
          </cell>
          <cell r="K2004">
            <v>22463</v>
          </cell>
          <cell r="L2004">
            <v>41639</v>
          </cell>
          <cell r="M2004" t="str">
            <v>OPERANDO</v>
          </cell>
          <cell r="N2004">
            <v>19</v>
          </cell>
          <cell r="O2004">
            <v>18</v>
          </cell>
          <cell r="P2004">
            <v>23</v>
          </cell>
          <cell r="Q2004">
            <v>19.30638888888889</v>
          </cell>
          <cell r="R2004">
            <v>104</v>
          </cell>
          <cell r="S2004">
            <v>53</v>
          </cell>
          <cell r="T2004">
            <v>15</v>
          </cell>
          <cell r="U2004">
            <v>-104.8875</v>
          </cell>
          <cell r="V2004">
            <v>5</v>
          </cell>
          <cell r="W2004" t="str">
            <v/>
          </cell>
        </row>
        <row r="2005">
          <cell r="A2005" t="str">
            <v>00014012</v>
          </cell>
          <cell r="C2005" t="str">
            <v>EL ARENAL (SMN)</v>
          </cell>
          <cell r="D2005" t="str">
            <v>EL ARENAL</v>
          </cell>
          <cell r="E2005" t="str">
            <v>JALISCO</v>
          </cell>
          <cell r="F2005" t="str">
            <v>LERMA SANTIAGO PACIFICO</v>
          </cell>
          <cell r="G2005" t="str">
            <v>RIO SANTIAGO-GUADALAJARA</v>
          </cell>
          <cell r="H2005" t="str">
            <v>RIO VERDE-PRESA SANTA ROSA</v>
          </cell>
          <cell r="I2005" t="str">
            <v>CLIMATOLOGICA</v>
          </cell>
          <cell r="J2005" t="str">
            <v>CONAGUA-SMN</v>
          </cell>
          <cell r="K2005">
            <v>21824</v>
          </cell>
          <cell r="L2005">
            <v>31198</v>
          </cell>
          <cell r="M2005" t="str">
            <v>SUSPENDIDA</v>
          </cell>
          <cell r="N2005">
            <v>20</v>
          </cell>
          <cell r="O2005">
            <v>46</v>
          </cell>
          <cell r="P2005">
            <v>20</v>
          </cell>
          <cell r="Q2005">
            <v>20.772222222222222</v>
          </cell>
          <cell r="R2005">
            <v>103</v>
          </cell>
          <cell r="S2005">
            <v>41</v>
          </cell>
          <cell r="T2005">
            <v>20</v>
          </cell>
          <cell r="U2005">
            <v>-103.6888888888889</v>
          </cell>
          <cell r="V2005">
            <v>1603</v>
          </cell>
          <cell r="W2005" t="str">
            <v/>
          </cell>
        </row>
        <row r="2006">
          <cell r="A2006" t="str">
            <v>00014013</v>
          </cell>
          <cell r="C2006" t="str">
            <v>ATEMAJAC DE BRIZUELA</v>
          </cell>
          <cell r="D2006" t="str">
            <v>ATEMAJAC DE BRIZUELA</v>
          </cell>
          <cell r="E2006" t="str">
            <v>JALISCO</v>
          </cell>
          <cell r="F2006" t="str">
            <v>LERMA SANTIAGO PACIFICO</v>
          </cell>
          <cell r="G2006" t="str">
            <v>RIO ARMERIA</v>
          </cell>
          <cell r="H2006" t="str">
            <v>RIO TUXCACUESCO</v>
          </cell>
          <cell r="I2006" t="str">
            <v>CLIMATOLOGICA</v>
          </cell>
          <cell r="J2006" t="str">
            <v>CONAGUA-SMN</v>
          </cell>
          <cell r="K2006">
            <v>16438</v>
          </cell>
          <cell r="L2006">
            <v>38260</v>
          </cell>
          <cell r="M2006" t="str">
            <v>OPERANDO</v>
          </cell>
          <cell r="N2006">
            <v>20</v>
          </cell>
          <cell r="O2006">
            <v>8</v>
          </cell>
          <cell r="P2006">
            <v>20</v>
          </cell>
          <cell r="Q2006">
            <v>20.138888888888889</v>
          </cell>
          <cell r="R2006">
            <v>103</v>
          </cell>
          <cell r="S2006">
            <v>43</v>
          </cell>
          <cell r="T2006">
            <v>39</v>
          </cell>
          <cell r="U2006">
            <v>-103.72750000000001</v>
          </cell>
          <cell r="V2006">
            <v>2320</v>
          </cell>
          <cell r="W2006" t="str">
            <v/>
          </cell>
        </row>
        <row r="2007">
          <cell r="A2007" t="str">
            <v>00014014</v>
          </cell>
          <cell r="C2007" t="str">
            <v>ATENGO (SMN)</v>
          </cell>
          <cell r="D2007" t="str">
            <v>ATENGO</v>
          </cell>
          <cell r="E2007" t="str">
            <v>JALISCO</v>
          </cell>
          <cell r="F2007" t="str">
            <v>LERMA SANTIAGO PACIFICO</v>
          </cell>
          <cell r="G2007" t="str">
            <v>RIO ARMERIA</v>
          </cell>
          <cell r="H2007" t="str">
            <v>RIO AYUQUILLA</v>
          </cell>
          <cell r="I2007" t="str">
            <v>CLIMATOLOGICA</v>
          </cell>
          <cell r="J2007" t="str">
            <v>CONAGUA-SMN</v>
          </cell>
          <cell r="K2007">
            <v>16619</v>
          </cell>
          <cell r="L2007">
            <v>33358</v>
          </cell>
          <cell r="M2007" t="str">
            <v>SUSPENDIDA</v>
          </cell>
          <cell r="N2007">
            <v>20</v>
          </cell>
          <cell r="O2007">
            <v>17</v>
          </cell>
          <cell r="P2007">
            <v>0</v>
          </cell>
          <cell r="Q2007">
            <v>20.283333333333335</v>
          </cell>
          <cell r="R2007">
            <v>104</v>
          </cell>
          <cell r="S2007">
            <v>15</v>
          </cell>
          <cell r="T2007">
            <v>0</v>
          </cell>
          <cell r="U2007">
            <v>-104.25</v>
          </cell>
          <cell r="V2007">
            <v>1479</v>
          </cell>
          <cell r="W2007" t="str">
            <v/>
          </cell>
        </row>
        <row r="2008">
          <cell r="A2008" t="str">
            <v>00014015</v>
          </cell>
          <cell r="C2008" t="str">
            <v>ATENGUILLO</v>
          </cell>
          <cell r="D2008" t="str">
            <v>ATENGUILLO</v>
          </cell>
          <cell r="E2008" t="str">
            <v>JALISCO</v>
          </cell>
          <cell r="F2008" t="str">
            <v>LERMA SANTIAGO PACIFICO</v>
          </cell>
          <cell r="G2008" t="str">
            <v>RIO AMECA-ATENGUILLO</v>
          </cell>
          <cell r="H2008" t="str">
            <v>RIO ATENGUILLO</v>
          </cell>
          <cell r="I2008" t="str">
            <v>CLIMATOLOGICA</v>
          </cell>
          <cell r="J2008" t="str">
            <v>CONAGUA-DGE</v>
          </cell>
          <cell r="K2008">
            <v>18537</v>
          </cell>
          <cell r="L2008">
            <v>36891</v>
          </cell>
          <cell r="M2008" t="str">
            <v>SUSPENDIDA</v>
          </cell>
          <cell r="N2008">
            <v>20</v>
          </cell>
          <cell r="O2008">
            <v>24</v>
          </cell>
          <cell r="P2008">
            <v>58</v>
          </cell>
          <cell r="Q2008">
            <v>20.41611111111111</v>
          </cell>
          <cell r="R2008">
            <v>104</v>
          </cell>
          <cell r="S2008">
            <v>29</v>
          </cell>
          <cell r="T2008">
            <v>35</v>
          </cell>
          <cell r="U2008">
            <v>-104.49305555555556</v>
          </cell>
          <cell r="V2008">
            <v>1300</v>
          </cell>
          <cell r="W2008" t="str">
            <v/>
          </cell>
        </row>
        <row r="2009">
          <cell r="A2009" t="str">
            <v>00014016</v>
          </cell>
          <cell r="C2009" t="str">
            <v>ATEQUIZA</v>
          </cell>
          <cell r="D2009" t="str">
            <v>IXTLAHUACAN DE LOS MEMBRILLOS</v>
          </cell>
          <cell r="E2009" t="str">
            <v>JALISCO</v>
          </cell>
          <cell r="F2009" t="str">
            <v>LERMA SANTIAGO PACIFICO</v>
          </cell>
          <cell r="G2009" t="str">
            <v>RIO SANTIAGO-GUADALAJARA</v>
          </cell>
          <cell r="H2009" t="str">
            <v>RIO CORONA-RIO VERDE</v>
          </cell>
          <cell r="I2009" t="str">
            <v>CLIMATOLOGICA</v>
          </cell>
          <cell r="J2009" t="str">
            <v>CONAGUA-DGE</v>
          </cell>
          <cell r="K2009">
            <v>18629</v>
          </cell>
          <cell r="L2009">
            <v>41639</v>
          </cell>
          <cell r="M2009" t="str">
            <v>OPERANDO</v>
          </cell>
          <cell r="N2009">
            <v>20</v>
          </cell>
          <cell r="O2009">
            <v>23</v>
          </cell>
          <cell r="P2009">
            <v>43</v>
          </cell>
          <cell r="Q2009">
            <v>20.395277777777778</v>
          </cell>
          <cell r="R2009">
            <v>103</v>
          </cell>
          <cell r="S2009">
            <v>8</v>
          </cell>
          <cell r="T2009">
            <v>8</v>
          </cell>
          <cell r="U2009">
            <v>-103.13555555555556</v>
          </cell>
          <cell r="V2009">
            <v>1520</v>
          </cell>
          <cell r="W2009" t="str">
            <v/>
          </cell>
        </row>
        <row r="2010">
          <cell r="A2010" t="str">
            <v>00014017</v>
          </cell>
          <cell r="C2010" t="str">
            <v>ATOTONILCO EL ALTO</v>
          </cell>
          <cell r="D2010" t="str">
            <v>ATOTONILCO EL ALTO</v>
          </cell>
          <cell r="E2010" t="str">
            <v>JALISCO</v>
          </cell>
          <cell r="F2010" t="str">
            <v>LERMA SANTIAGO PACIFICO</v>
          </cell>
          <cell r="G2010" t="str">
            <v>RIO SANTIAGO-GUADALAJARA</v>
          </cell>
          <cell r="H2010" t="str">
            <v>RIO ZULA</v>
          </cell>
          <cell r="I2010" t="str">
            <v>CLIMATOLOGICA</v>
          </cell>
          <cell r="J2010" t="str">
            <v>CONAGUA-DGE</v>
          </cell>
          <cell r="K2010">
            <v>15585</v>
          </cell>
          <cell r="L2010">
            <v>41639</v>
          </cell>
          <cell r="M2010" t="str">
            <v>OPERANDO</v>
          </cell>
          <cell r="N2010">
            <v>20</v>
          </cell>
          <cell r="O2010">
            <v>33</v>
          </cell>
          <cell r="P2010">
            <v>0</v>
          </cell>
          <cell r="Q2010">
            <v>20.55</v>
          </cell>
          <cell r="R2010">
            <v>102</v>
          </cell>
          <cell r="S2010">
            <v>30</v>
          </cell>
          <cell r="T2010">
            <v>30</v>
          </cell>
          <cell r="U2010">
            <v>-102.50833333333334</v>
          </cell>
          <cell r="V2010">
            <v>1600</v>
          </cell>
          <cell r="W2010" t="str">
            <v/>
          </cell>
        </row>
        <row r="2011">
          <cell r="A2011" t="str">
            <v>00014018</v>
          </cell>
          <cell r="C2011" t="str">
            <v>ATOYAC</v>
          </cell>
          <cell r="D2011" t="str">
            <v>ATOYAC</v>
          </cell>
          <cell r="E2011" t="str">
            <v>JALISCO</v>
          </cell>
          <cell r="F2011" t="str">
            <v>LERMA SANTIAGO PACIFICO</v>
          </cell>
          <cell r="G2011" t="str">
            <v>LAGUNA DE CHAPALA</v>
          </cell>
          <cell r="H2011" t="str">
            <v>LAGUNA DE SAYULA</v>
          </cell>
          <cell r="I2011" t="str">
            <v>CLIMATOLOGICA</v>
          </cell>
          <cell r="J2011" t="str">
            <v>CONAGUA-DGE</v>
          </cell>
          <cell r="K2011">
            <v>15919</v>
          </cell>
          <cell r="L2011">
            <v>41639</v>
          </cell>
          <cell r="M2011" t="str">
            <v>OPERANDO</v>
          </cell>
          <cell r="N2011">
            <v>20</v>
          </cell>
          <cell r="O2011">
            <v>0</v>
          </cell>
          <cell r="P2011">
            <v>35</v>
          </cell>
          <cell r="Q2011">
            <v>20.009722222222223</v>
          </cell>
          <cell r="R2011">
            <v>103</v>
          </cell>
          <cell r="S2011">
            <v>30</v>
          </cell>
          <cell r="T2011">
            <v>55</v>
          </cell>
          <cell r="U2011">
            <v>-103.51527777777778</v>
          </cell>
          <cell r="V2011">
            <v>1350</v>
          </cell>
          <cell r="W2011" t="str">
            <v/>
          </cell>
        </row>
        <row r="2012">
          <cell r="A2012" t="str">
            <v>00014019</v>
          </cell>
          <cell r="C2012" t="str">
            <v>AUTLAN</v>
          </cell>
          <cell r="D2012" t="str">
            <v>AUTLAN DE NAVARRO</v>
          </cell>
          <cell r="E2012" t="str">
            <v>JALISCO</v>
          </cell>
          <cell r="F2012" t="str">
            <v>LERMA SANTIAGO PACIFICO</v>
          </cell>
          <cell r="G2012" t="str">
            <v>RIO ARMERIA</v>
          </cell>
          <cell r="H2012" t="str">
            <v>RIO AYUQUILLA</v>
          </cell>
          <cell r="I2012" t="str">
            <v>CLIMATOLOGICA</v>
          </cell>
          <cell r="J2012" t="str">
            <v>CONAGUA-SMN</v>
          </cell>
          <cell r="K2012">
            <v>16711</v>
          </cell>
          <cell r="L2012">
            <v>36891</v>
          </cell>
          <cell r="M2012" t="str">
            <v>SUSPENDIDA</v>
          </cell>
          <cell r="N2012">
            <v>19</v>
          </cell>
          <cell r="O2012">
            <v>46</v>
          </cell>
          <cell r="P2012">
            <v>15</v>
          </cell>
          <cell r="Q2012">
            <v>19.770833333333332</v>
          </cell>
          <cell r="R2012">
            <v>104</v>
          </cell>
          <cell r="S2012">
            <v>22</v>
          </cell>
          <cell r="T2012">
            <v>10</v>
          </cell>
          <cell r="U2012">
            <v>-104.36944444444444</v>
          </cell>
          <cell r="V2012">
            <v>900</v>
          </cell>
          <cell r="W2012" t="str">
            <v/>
          </cell>
        </row>
        <row r="2013">
          <cell r="A2013" t="str">
            <v>00014020</v>
          </cell>
          <cell r="C2013" t="str">
            <v>AYO EL CHICO</v>
          </cell>
          <cell r="D2013" t="str">
            <v>AYOTLAN</v>
          </cell>
          <cell r="E2013" t="str">
            <v>JALISCO</v>
          </cell>
          <cell r="F2013" t="str">
            <v>LERMA SANTIAGO PACIFICO</v>
          </cell>
          <cell r="G2013" t="str">
            <v>RIO LERMA-CHAPALA</v>
          </cell>
          <cell r="H2013" t="str">
            <v>RIO ANGULO-RIO BRISEÑAS</v>
          </cell>
          <cell r="I2013" t="str">
            <v>CLIMATOLOGICA</v>
          </cell>
          <cell r="J2013" t="str">
            <v>CONAGUA-DGE</v>
          </cell>
          <cell r="K2013">
            <v>17624</v>
          </cell>
          <cell r="L2013">
            <v>33116</v>
          </cell>
          <cell r="M2013" t="str">
            <v>SUSPENDIDA</v>
          </cell>
          <cell r="N2013">
            <v>20</v>
          </cell>
          <cell r="O2013">
            <v>32</v>
          </cell>
          <cell r="P2013">
            <v>0</v>
          </cell>
          <cell r="Q2013">
            <v>20.533333333333335</v>
          </cell>
          <cell r="R2013">
            <v>102</v>
          </cell>
          <cell r="S2013">
            <v>20</v>
          </cell>
          <cell r="T2013">
            <v>0</v>
          </cell>
          <cell r="U2013">
            <v>-102.33333333333333</v>
          </cell>
          <cell r="V2013">
            <v>1610</v>
          </cell>
          <cell r="W2013" t="str">
            <v/>
          </cell>
        </row>
        <row r="2014">
          <cell r="A2014" t="str">
            <v>00014021</v>
          </cell>
          <cell r="C2014" t="str">
            <v>AYOTITLAN</v>
          </cell>
          <cell r="D2014" t="str">
            <v>CUAUTITLAN DE GARCIA BARRAGAN</v>
          </cell>
          <cell r="E2014" t="str">
            <v>JALISCO</v>
          </cell>
          <cell r="F2014" t="str">
            <v>LERMA SANTIAGO PACIFICO</v>
          </cell>
          <cell r="G2014" t="str">
            <v>RIO CHACALA-PURIFICACION</v>
          </cell>
          <cell r="H2014" t="str">
            <v>RIO CHACALA</v>
          </cell>
          <cell r="I2014" t="str">
            <v>CLIMATOLOGICA</v>
          </cell>
          <cell r="J2014" t="str">
            <v>CONAGUA-DGE</v>
          </cell>
          <cell r="K2014">
            <v>22463</v>
          </cell>
          <cell r="L2014">
            <v>32873</v>
          </cell>
          <cell r="M2014" t="str">
            <v>SUSPENDIDA</v>
          </cell>
          <cell r="N2014">
            <v>19</v>
          </cell>
          <cell r="O2014">
            <v>28</v>
          </cell>
          <cell r="P2014">
            <v>9</v>
          </cell>
          <cell r="Q2014">
            <v>19.469166666666666</v>
          </cell>
          <cell r="R2014">
            <v>104</v>
          </cell>
          <cell r="S2014">
            <v>11</v>
          </cell>
          <cell r="T2014">
            <v>3</v>
          </cell>
          <cell r="U2014">
            <v>-104.18416666666667</v>
          </cell>
          <cell r="V2014">
            <v>670</v>
          </cell>
          <cell r="W2014" t="str">
            <v/>
          </cell>
        </row>
        <row r="2015">
          <cell r="A2015" t="str">
            <v>00014022</v>
          </cell>
          <cell r="C2015" t="str">
            <v>CLAVELLINAS</v>
          </cell>
          <cell r="D2015" t="str">
            <v>TUXPAN</v>
          </cell>
          <cell r="E2015" t="str">
            <v>JALISCO</v>
          </cell>
          <cell r="F2015" t="str">
            <v>LERMA SANTIAGO PACIFICO</v>
          </cell>
          <cell r="G2015" t="str">
            <v>RIO COAHUAYANA</v>
          </cell>
          <cell r="H2015" t="str">
            <v>RIO COAHUAYANA</v>
          </cell>
          <cell r="I2015" t="str">
            <v>CLIMATOLOGICA</v>
          </cell>
          <cell r="J2015" t="str">
            <v>CONAGUA</v>
          </cell>
          <cell r="K2015">
            <v>33970</v>
          </cell>
          <cell r="L2015">
            <v>39355</v>
          </cell>
          <cell r="M2015" t="str">
            <v>OPERANDO</v>
          </cell>
          <cell r="N2015">
            <v>19</v>
          </cell>
          <cell r="O2015">
            <v>20</v>
          </cell>
          <cell r="P2015">
            <v>0</v>
          </cell>
          <cell r="Q2015">
            <v>19.333333333333332</v>
          </cell>
          <cell r="R2015">
            <v>103</v>
          </cell>
          <cell r="S2015">
            <v>25</v>
          </cell>
          <cell r="T2015">
            <v>0</v>
          </cell>
          <cell r="U2015">
            <v>-103.41666666666667</v>
          </cell>
          <cell r="V2015">
            <v>838</v>
          </cell>
          <cell r="W2015" t="str">
            <v>ANTES TENIA CLAVE 00006057, PERO POR SER ESTACION DE JALISCO SE LE CAMBIO LA CLAVE</v>
          </cell>
        </row>
        <row r="2016">
          <cell r="A2016" t="str">
            <v>00014023</v>
          </cell>
          <cell r="C2016" t="str">
            <v>BOLAÑOS</v>
          </cell>
          <cell r="D2016" t="str">
            <v>BOLAÑOS</v>
          </cell>
          <cell r="E2016" t="str">
            <v>JALISCO</v>
          </cell>
          <cell r="F2016" t="str">
            <v>LERMA SANTIAGO PACIFICO</v>
          </cell>
          <cell r="G2016" t="str">
            <v>RIO BOLAÑOS</v>
          </cell>
          <cell r="H2016" t="str">
            <v>RIO BOLAÑOS ALTO</v>
          </cell>
          <cell r="I2016" t="str">
            <v>CLIMATOLOGICA</v>
          </cell>
          <cell r="J2016" t="str">
            <v>CONAGUA-DGE</v>
          </cell>
          <cell r="K2016">
            <v>17199</v>
          </cell>
          <cell r="L2016">
            <v>41639</v>
          </cell>
          <cell r="M2016" t="str">
            <v>OPERANDO</v>
          </cell>
          <cell r="N2016">
            <v>21</v>
          </cell>
          <cell r="O2016">
            <v>49</v>
          </cell>
          <cell r="P2016">
            <v>30</v>
          </cell>
          <cell r="Q2016">
            <v>21.824999999999999</v>
          </cell>
          <cell r="R2016">
            <v>103</v>
          </cell>
          <cell r="S2016">
            <v>47</v>
          </cell>
          <cell r="T2016">
            <v>0</v>
          </cell>
          <cell r="U2016">
            <v>-103.78333333333333</v>
          </cell>
          <cell r="V2016">
            <v>963</v>
          </cell>
          <cell r="W2016" t="str">
            <v/>
          </cell>
        </row>
        <row r="2017">
          <cell r="A2017" t="str">
            <v>00014024</v>
          </cell>
          <cell r="C2017" t="str">
            <v>CAJON DE PEÑA</v>
          </cell>
          <cell r="D2017" t="str">
            <v>TOMATLAN</v>
          </cell>
          <cell r="E2017" t="str">
            <v>JALISCO</v>
          </cell>
          <cell r="F2017" t="str">
            <v>LERMA SANTIAGO PACIFICO</v>
          </cell>
          <cell r="G2017" t="str">
            <v>RIO TOMATLAN-TECUAN</v>
          </cell>
          <cell r="H2017" t="str">
            <v>RIO TOMATLAN</v>
          </cell>
          <cell r="I2017" t="str">
            <v>CLIMATOLOGICA</v>
          </cell>
          <cell r="J2017" t="str">
            <v>CONAGUA-DGE</v>
          </cell>
          <cell r="K2017">
            <v>19937</v>
          </cell>
          <cell r="L2017">
            <v>41639</v>
          </cell>
          <cell r="M2017" t="str">
            <v>OPERANDO</v>
          </cell>
          <cell r="N2017">
            <v>19</v>
          </cell>
          <cell r="O2017">
            <v>59</v>
          </cell>
          <cell r="P2017">
            <v>36</v>
          </cell>
          <cell r="Q2017">
            <v>19.993333333333336</v>
          </cell>
          <cell r="R2017">
            <v>105</v>
          </cell>
          <cell r="S2017">
            <v>7</v>
          </cell>
          <cell r="T2017">
            <v>48</v>
          </cell>
          <cell r="U2017">
            <v>-105.13</v>
          </cell>
          <cell r="V2017">
            <v>132</v>
          </cell>
          <cell r="W2017" t="str">
            <v/>
          </cell>
        </row>
        <row r="2018">
          <cell r="A2018" t="str">
            <v>00014025</v>
          </cell>
          <cell r="C2018" t="str">
            <v>CALERA</v>
          </cell>
          <cell r="D2018" t="str">
            <v>TEOCALTICHE</v>
          </cell>
          <cell r="E2018" t="str">
            <v>JALISCO</v>
          </cell>
          <cell r="F2018" t="str">
            <v>LERMA SANTIAGO PACIFICO</v>
          </cell>
          <cell r="G2018" t="str">
            <v>RIO VERDE GRANDE</v>
          </cell>
          <cell r="H2018" t="str">
            <v>RIO TEOCALTICHE</v>
          </cell>
          <cell r="I2018" t="str">
            <v>CLIMATOLOGICA</v>
          </cell>
          <cell r="J2018" t="str">
            <v>CONAGUA-DGE</v>
          </cell>
          <cell r="K2018">
            <v>22282</v>
          </cell>
          <cell r="L2018">
            <v>40694</v>
          </cell>
          <cell r="M2018" t="str">
            <v>OPERANDO</v>
          </cell>
          <cell r="N2018">
            <v>21</v>
          </cell>
          <cell r="O2018">
            <v>29</v>
          </cell>
          <cell r="P2018">
            <v>53</v>
          </cell>
          <cell r="Q2018">
            <v>21.498055555555556</v>
          </cell>
          <cell r="R2018">
            <v>102</v>
          </cell>
          <cell r="S2018">
            <v>35</v>
          </cell>
          <cell r="T2018">
            <v>11</v>
          </cell>
          <cell r="U2018">
            <v>-102.58638888888889</v>
          </cell>
          <cell r="V2018">
            <v>1800</v>
          </cell>
          <cell r="W2018" t="str">
            <v/>
          </cell>
        </row>
        <row r="2019">
          <cell r="A2019" t="str">
            <v>00014026</v>
          </cell>
          <cell r="C2019" t="str">
            <v>CASA LLANTA</v>
          </cell>
          <cell r="D2019" t="str">
            <v>COLOTLAN</v>
          </cell>
          <cell r="E2019" t="str">
            <v>JALISCO</v>
          </cell>
          <cell r="F2019" t="str">
            <v>LERMA SANTIAGO PACIFICO</v>
          </cell>
          <cell r="G2019" t="str">
            <v>RIO BOLAÑOS</v>
          </cell>
          <cell r="H2019" t="str">
            <v>RIO COLOTLAN</v>
          </cell>
          <cell r="I2019" t="str">
            <v>CLIMATOLOGICA</v>
          </cell>
          <cell r="J2019" t="str">
            <v>CONAGUA-DGE</v>
          </cell>
          <cell r="K2019">
            <v>21002</v>
          </cell>
          <cell r="L2019">
            <v>41639</v>
          </cell>
          <cell r="M2019" t="str">
            <v>OPERANDO</v>
          </cell>
          <cell r="N2019">
            <v>22</v>
          </cell>
          <cell r="O2019">
            <v>3</v>
          </cell>
          <cell r="P2019">
            <v>32</v>
          </cell>
          <cell r="Q2019">
            <v>22.058888888888891</v>
          </cell>
          <cell r="R2019">
            <v>103</v>
          </cell>
          <cell r="S2019">
            <v>21</v>
          </cell>
          <cell r="T2019">
            <v>43</v>
          </cell>
          <cell r="U2019">
            <v>-103.36194444444443</v>
          </cell>
          <cell r="V2019">
            <v>1730</v>
          </cell>
          <cell r="W2019" t="str">
            <v/>
          </cell>
        </row>
        <row r="2020">
          <cell r="A2020" t="str">
            <v>00014027</v>
          </cell>
          <cell r="C2020" t="str">
            <v>CASIMIRO CASTILLO</v>
          </cell>
          <cell r="D2020" t="str">
            <v>CASIMIRO CASTILLO</v>
          </cell>
          <cell r="E2020" t="str">
            <v>JALISCO</v>
          </cell>
          <cell r="F2020" t="str">
            <v>LERMA SANTIAGO PACIFICO</v>
          </cell>
          <cell r="G2020" t="str">
            <v>RIO CHACALA-PURIFICACION</v>
          </cell>
          <cell r="H2020" t="str">
            <v>RIO PURIFICACION</v>
          </cell>
          <cell r="I2020" t="str">
            <v>CLIMATOLOGICA</v>
          </cell>
          <cell r="J2020" t="str">
            <v>CONAGUA-DGE</v>
          </cell>
          <cell r="K2020">
            <v>19633</v>
          </cell>
          <cell r="L2020">
            <v>37986</v>
          </cell>
          <cell r="M2020" t="str">
            <v>SUSPENDIDA</v>
          </cell>
          <cell r="N2020">
            <v>19</v>
          </cell>
          <cell r="O2020">
            <v>37</v>
          </cell>
          <cell r="P2020">
            <v>4</v>
          </cell>
          <cell r="Q2020">
            <v>19.617777777777778</v>
          </cell>
          <cell r="R2020">
            <v>104</v>
          </cell>
          <cell r="S2020">
            <v>27</v>
          </cell>
          <cell r="T2020">
            <v>29</v>
          </cell>
          <cell r="U2020">
            <v>-104.45805555555556</v>
          </cell>
          <cell r="V2020">
            <v>310</v>
          </cell>
          <cell r="W2020" t="str">
            <v/>
          </cell>
        </row>
        <row r="2021">
          <cell r="A2021" t="str">
            <v>00014028</v>
          </cell>
          <cell r="C2021" t="str">
            <v>CIHUATLAN (DGE)</v>
          </cell>
          <cell r="D2021" t="str">
            <v>CIHUATLAN</v>
          </cell>
          <cell r="E2021" t="str">
            <v>JALISCO</v>
          </cell>
          <cell r="F2021" t="str">
            <v>LERMA SANTIAGO PACIFICO</v>
          </cell>
          <cell r="G2021" t="str">
            <v>RIO CHACALA-PURIFICACION</v>
          </cell>
          <cell r="H2021" t="str">
            <v>RIO PURIFICACION</v>
          </cell>
          <cell r="I2021" t="str">
            <v>CLIMATOLOGICA</v>
          </cell>
          <cell r="J2021" t="str">
            <v>CONAGUA-DGE</v>
          </cell>
          <cell r="K2021">
            <v>17137</v>
          </cell>
          <cell r="L2021">
            <v>41729</v>
          </cell>
          <cell r="M2021" t="str">
            <v>OPERANDO</v>
          </cell>
          <cell r="N2021">
            <v>19</v>
          </cell>
          <cell r="O2021">
            <v>14</v>
          </cell>
          <cell r="P2021">
            <v>15</v>
          </cell>
          <cell r="Q2021">
            <v>19.237500000000001</v>
          </cell>
          <cell r="R2021">
            <v>104</v>
          </cell>
          <cell r="S2021">
            <v>33</v>
          </cell>
          <cell r="T2021">
            <v>43</v>
          </cell>
          <cell r="U2021">
            <v>-104.56194444444444</v>
          </cell>
          <cell r="V2021">
            <v>20</v>
          </cell>
          <cell r="W2021" t="str">
            <v/>
          </cell>
        </row>
        <row r="2022">
          <cell r="A2022" t="str">
            <v>00014029</v>
          </cell>
          <cell r="C2022" t="str">
            <v>CONCEPCION DE BUENOS AIRES</v>
          </cell>
          <cell r="D2022" t="str">
            <v>CONCEPCION DE BUENOS AIRES</v>
          </cell>
          <cell r="E2022" t="str">
            <v>JALISCO</v>
          </cell>
          <cell r="F2022" t="str">
            <v>LERMA SANTIAGO PACIFICO</v>
          </cell>
          <cell r="G2022" t="str">
            <v>LAGUNA DE CHAPALA</v>
          </cell>
          <cell r="H2022" t="str">
            <v>LAGUNA DE SAYULA</v>
          </cell>
          <cell r="I2022" t="str">
            <v>CLIMATOLOGICA</v>
          </cell>
          <cell r="J2022" t="str">
            <v>CONAGUA-DGE</v>
          </cell>
          <cell r="K2022">
            <v>25569</v>
          </cell>
          <cell r="L2022">
            <v>41639</v>
          </cell>
          <cell r="M2022" t="str">
            <v>OPERANDO</v>
          </cell>
          <cell r="N2022">
            <v>19</v>
          </cell>
          <cell r="O2022">
            <v>58</v>
          </cell>
          <cell r="P2022">
            <v>42</v>
          </cell>
          <cell r="Q2022">
            <v>19.978333333333332</v>
          </cell>
          <cell r="R2022">
            <v>103</v>
          </cell>
          <cell r="S2022">
            <v>15</v>
          </cell>
          <cell r="T2022">
            <v>38</v>
          </cell>
          <cell r="U2022">
            <v>-103.26055555555556</v>
          </cell>
          <cell r="V2022">
            <v>1639</v>
          </cell>
          <cell r="W2022" t="str">
            <v/>
          </cell>
        </row>
        <row r="2023">
          <cell r="A2023" t="str">
            <v>00014030</v>
          </cell>
          <cell r="B2023">
            <v>76656</v>
          </cell>
          <cell r="C2023" t="str">
            <v>CIUDAD GUZMAN (OBS)</v>
          </cell>
          <cell r="D2023" t="str">
            <v>ZAPOTLAN EL GRANDE</v>
          </cell>
          <cell r="E2023" t="str">
            <v>JALISCO</v>
          </cell>
          <cell r="F2023" t="str">
            <v>LERMA SANTIAGO PACIFICO</v>
          </cell>
          <cell r="G2023" t="str">
            <v>LAGUNA DE CHAPALA</v>
          </cell>
          <cell r="H2023" t="str">
            <v>LAGUNA DE ZAPOTLAN</v>
          </cell>
          <cell r="I2023" t="str">
            <v>OBSERVATORIO</v>
          </cell>
          <cell r="J2023" t="str">
            <v>CONAGUA-SMN</v>
          </cell>
          <cell r="K2023">
            <v>9679</v>
          </cell>
          <cell r="L2023">
            <v>38686</v>
          </cell>
          <cell r="M2023" t="str">
            <v>OPERANDO</v>
          </cell>
          <cell r="N2023">
            <v>19</v>
          </cell>
          <cell r="O2023">
            <v>43</v>
          </cell>
          <cell r="P2023">
            <v>5</v>
          </cell>
          <cell r="Q2023">
            <v>19.718055555555555</v>
          </cell>
          <cell r="R2023">
            <v>103</v>
          </cell>
          <cell r="S2023">
            <v>27</v>
          </cell>
          <cell r="T2023">
            <v>53</v>
          </cell>
          <cell r="U2023">
            <v>-103.46472222222222</v>
          </cell>
          <cell r="V2023">
            <v>1515</v>
          </cell>
          <cell r="W2023" t="str">
            <v/>
          </cell>
        </row>
        <row r="2024">
          <cell r="A2024" t="str">
            <v>00014031</v>
          </cell>
          <cell r="C2024" t="str">
            <v>CIUDAD VENUSTIANO CARRANZA</v>
          </cell>
          <cell r="D2024" t="str">
            <v>SAN GABRIEL</v>
          </cell>
          <cell r="E2024" t="str">
            <v>JALISCO</v>
          </cell>
          <cell r="F2024" t="str">
            <v>LERMA SANTIAGO PACIFICO</v>
          </cell>
          <cell r="G2024" t="str">
            <v>RIO ARMERIA</v>
          </cell>
          <cell r="H2024" t="str">
            <v>RIO TUXCACUESCO</v>
          </cell>
          <cell r="I2024" t="str">
            <v>CLIMATOLOGICA</v>
          </cell>
          <cell r="J2024" t="str">
            <v>CONAGUA-DGE</v>
          </cell>
          <cell r="K2024">
            <v>16954</v>
          </cell>
          <cell r="L2024">
            <v>33419</v>
          </cell>
          <cell r="M2024" t="str">
            <v>SUSPENDIDA</v>
          </cell>
          <cell r="N2024">
            <v>19</v>
          </cell>
          <cell r="O2024">
            <v>45</v>
          </cell>
          <cell r="P2024">
            <v>0</v>
          </cell>
          <cell r="Q2024">
            <v>19.75</v>
          </cell>
          <cell r="R2024">
            <v>103</v>
          </cell>
          <cell r="S2024">
            <v>45</v>
          </cell>
          <cell r="T2024">
            <v>0</v>
          </cell>
          <cell r="U2024">
            <v>-103.75</v>
          </cell>
          <cell r="V2024">
            <v>1370</v>
          </cell>
          <cell r="W2024" t="str">
            <v/>
          </cell>
        </row>
        <row r="2025">
          <cell r="A2025" t="str">
            <v>00014032</v>
          </cell>
          <cell r="B2025">
            <v>76519</v>
          </cell>
          <cell r="C2025" t="str">
            <v>COLOTLAN (OBS)</v>
          </cell>
          <cell r="D2025" t="str">
            <v>COLOTLAN</v>
          </cell>
          <cell r="E2025" t="str">
            <v>JALISCO</v>
          </cell>
          <cell r="F2025" t="str">
            <v>LERMA SANTIAGO PACIFICO</v>
          </cell>
          <cell r="G2025" t="str">
            <v>RIO BOLAÑOS</v>
          </cell>
          <cell r="H2025" t="str">
            <v>RIO COLOTLAN</v>
          </cell>
          <cell r="I2025" t="str">
            <v>OBSERVATORIO</v>
          </cell>
          <cell r="J2025" t="str">
            <v>CONAGUA-SMN</v>
          </cell>
          <cell r="K2025">
            <v>29587</v>
          </cell>
          <cell r="L2025">
            <v>40543</v>
          </cell>
          <cell r="M2025" t="str">
            <v>OPERANDO</v>
          </cell>
          <cell r="N2025">
            <v>22</v>
          </cell>
          <cell r="O2025">
            <v>6</v>
          </cell>
          <cell r="P2025">
            <v>26</v>
          </cell>
          <cell r="Q2025">
            <v>22.107222222222223</v>
          </cell>
          <cell r="R2025">
            <v>103</v>
          </cell>
          <cell r="S2025">
            <v>16</v>
          </cell>
          <cell r="T2025">
            <v>4</v>
          </cell>
          <cell r="U2025">
            <v>-103.26777777777778</v>
          </cell>
          <cell r="V2025">
            <v>1675</v>
          </cell>
          <cell r="W2025" t="str">
            <v/>
          </cell>
        </row>
        <row r="2026">
          <cell r="A2026" t="str">
            <v>00014033</v>
          </cell>
          <cell r="C2026" t="str">
            <v>COMANJA DE CORONA</v>
          </cell>
          <cell r="D2026" t="str">
            <v>LAGOS DE MORENO</v>
          </cell>
          <cell r="E2026" t="str">
            <v>JALISCO</v>
          </cell>
          <cell r="F2026" t="str">
            <v>LERMA SANTIAGO PACIFICO</v>
          </cell>
          <cell r="G2026" t="str">
            <v>RIO VERDE GRANDE</v>
          </cell>
          <cell r="H2026" t="str">
            <v>RIO DE LOS LAGOS</v>
          </cell>
          <cell r="I2026" t="str">
            <v>CLIMATOLOGICA</v>
          </cell>
          <cell r="J2026" t="str">
            <v>CONAGUA-DGE</v>
          </cell>
          <cell r="K2026">
            <v>23043</v>
          </cell>
          <cell r="L2026">
            <v>41639</v>
          </cell>
          <cell r="M2026" t="str">
            <v>OPERANDO</v>
          </cell>
          <cell r="N2026">
            <v>21</v>
          </cell>
          <cell r="O2026">
            <v>19</v>
          </cell>
          <cell r="P2026">
            <v>33</v>
          </cell>
          <cell r="Q2026">
            <v>21.325833333333332</v>
          </cell>
          <cell r="R2026">
            <v>101</v>
          </cell>
          <cell r="S2026">
            <v>42</v>
          </cell>
          <cell r="T2026">
            <v>50</v>
          </cell>
          <cell r="U2026">
            <v>-101.71388888888889</v>
          </cell>
          <cell r="V2026">
            <v>2244</v>
          </cell>
          <cell r="W2026" t="str">
            <v/>
          </cell>
        </row>
        <row r="2027">
          <cell r="A2027" t="str">
            <v>00014034</v>
          </cell>
          <cell r="C2027" t="str">
            <v>CONTLA</v>
          </cell>
          <cell r="D2027" t="str">
            <v>TAMAZULA DE GORDIANO</v>
          </cell>
          <cell r="E2027" t="str">
            <v>JALISCO</v>
          </cell>
          <cell r="F2027" t="str">
            <v>LERMA SANTIAGO PACIFICO</v>
          </cell>
          <cell r="G2027" t="str">
            <v>RIO COAHUAYANA</v>
          </cell>
          <cell r="H2027" t="str">
            <v>RIO TUXPAN</v>
          </cell>
          <cell r="I2027" t="str">
            <v>CLIMATOLOGICA</v>
          </cell>
          <cell r="J2027" t="str">
            <v>CONAGUA-DGE</v>
          </cell>
          <cell r="K2027">
            <v>25903</v>
          </cell>
          <cell r="L2027">
            <v>41639</v>
          </cell>
          <cell r="M2027" t="str">
            <v>OPERANDO</v>
          </cell>
          <cell r="N2027">
            <v>19</v>
          </cell>
          <cell r="O2027">
            <v>45</v>
          </cell>
          <cell r="P2027">
            <v>11</v>
          </cell>
          <cell r="Q2027">
            <v>19.753055555555555</v>
          </cell>
          <cell r="R2027">
            <v>103</v>
          </cell>
          <cell r="S2027">
            <v>10</v>
          </cell>
          <cell r="T2027">
            <v>52</v>
          </cell>
          <cell r="U2027">
            <v>-103.18111111111112</v>
          </cell>
          <cell r="V2027">
            <v>1160</v>
          </cell>
          <cell r="W2027" t="str">
            <v/>
          </cell>
        </row>
        <row r="2028">
          <cell r="A2028" t="str">
            <v>00014035</v>
          </cell>
          <cell r="C2028" t="str">
            <v>CORRINCHIS II</v>
          </cell>
          <cell r="D2028" t="str">
            <v>MASCOTA</v>
          </cell>
          <cell r="E2028" t="str">
            <v>JALISCO</v>
          </cell>
          <cell r="F2028" t="str">
            <v>LERMA SANTIAGO PACIFICO</v>
          </cell>
          <cell r="G2028" t="str">
            <v>RIO AMECA-IXTAPA</v>
          </cell>
          <cell r="H2028" t="str">
            <v>RIO MASCOTA</v>
          </cell>
          <cell r="I2028" t="str">
            <v>CLIMATOLOGICA</v>
          </cell>
          <cell r="J2028" t="str">
            <v>CONAGUA-DGE</v>
          </cell>
          <cell r="K2028">
            <v>22282</v>
          </cell>
          <cell r="L2028">
            <v>41639</v>
          </cell>
          <cell r="M2028" t="str">
            <v>OPERANDO</v>
          </cell>
          <cell r="N2028">
            <v>20</v>
          </cell>
          <cell r="O2028">
            <v>30</v>
          </cell>
          <cell r="P2028">
            <v>2</v>
          </cell>
          <cell r="Q2028">
            <v>20.500555555555554</v>
          </cell>
          <cell r="R2028">
            <v>104</v>
          </cell>
          <cell r="S2028">
            <v>46</v>
          </cell>
          <cell r="T2028">
            <v>25</v>
          </cell>
          <cell r="U2028">
            <v>-104.77361111111111</v>
          </cell>
          <cell r="V2028">
            <v>1267</v>
          </cell>
          <cell r="W2028" t="str">
            <v/>
          </cell>
        </row>
        <row r="2029">
          <cell r="A2029" t="str">
            <v>00014036</v>
          </cell>
          <cell r="C2029" t="str">
            <v>CUAUTITLAN</v>
          </cell>
          <cell r="D2029" t="str">
            <v>CUAUTITLAN DE GARCIA BARRAGAN</v>
          </cell>
          <cell r="E2029" t="str">
            <v>JALISCO</v>
          </cell>
          <cell r="F2029" t="str">
            <v>LERMA SANTIAGO PACIFICO</v>
          </cell>
          <cell r="G2029" t="str">
            <v>RIO CHACALA-PURIFICACION</v>
          </cell>
          <cell r="H2029" t="str">
            <v>RIO CHACALA</v>
          </cell>
          <cell r="I2029" t="str">
            <v>CLIMATOLOGICA</v>
          </cell>
          <cell r="J2029" t="str">
            <v>CONAGUA-DGE</v>
          </cell>
          <cell r="K2029">
            <v>21337</v>
          </cell>
          <cell r="L2029">
            <v>41639</v>
          </cell>
          <cell r="M2029" t="str">
            <v>OPERANDO</v>
          </cell>
          <cell r="N2029">
            <v>19</v>
          </cell>
          <cell r="O2029">
            <v>27</v>
          </cell>
          <cell r="P2029">
            <v>2</v>
          </cell>
          <cell r="Q2029">
            <v>19.450555555555553</v>
          </cell>
          <cell r="R2029">
            <v>104</v>
          </cell>
          <cell r="S2029">
            <v>21</v>
          </cell>
          <cell r="T2029">
            <v>33</v>
          </cell>
          <cell r="U2029">
            <v>-104.35916666666667</v>
          </cell>
          <cell r="V2029">
            <v>600</v>
          </cell>
          <cell r="W2029" t="str">
            <v/>
          </cell>
        </row>
        <row r="2030">
          <cell r="A2030" t="str">
            <v>00014037</v>
          </cell>
          <cell r="C2030" t="str">
            <v>PRESA ACHIMEC</v>
          </cell>
          <cell r="D2030" t="str">
            <v>HUEJUCAR</v>
          </cell>
          <cell r="E2030" t="str">
            <v>JALISCO</v>
          </cell>
          <cell r="F2030" t="str">
            <v>LERMA SANTIAGO PACIFICO</v>
          </cell>
          <cell r="G2030" t="str">
            <v>RIO BOLAÑOS</v>
          </cell>
          <cell r="H2030" t="str">
            <v>RIO TEPETONGO</v>
          </cell>
          <cell r="I2030" t="str">
            <v>CLIMATOLOGICA</v>
          </cell>
          <cell r="J2030" t="str">
            <v>CONAGUA</v>
          </cell>
          <cell r="K2030">
            <v>25204</v>
          </cell>
          <cell r="L2030">
            <v>41274</v>
          </cell>
          <cell r="M2030" t="str">
            <v>OPERANDO</v>
          </cell>
          <cell r="N2030">
            <v>22</v>
          </cell>
          <cell r="O2030">
            <v>19</v>
          </cell>
          <cell r="P2030">
            <v>31</v>
          </cell>
          <cell r="Q2030">
            <v>22.325277777777778</v>
          </cell>
          <cell r="R2030">
            <v>103</v>
          </cell>
          <cell r="S2030">
            <v>13</v>
          </cell>
          <cell r="T2030">
            <v>41</v>
          </cell>
          <cell r="U2030">
            <v>-103.22805555555556</v>
          </cell>
          <cell r="V2030">
            <v>1825</v>
          </cell>
          <cell r="W2030" t="str">
            <v>ANTES TENIA CLAVE 00032190, PERO POR SER ESTACION DE JALISCO SE LE CAMBIO LA CLAVE</v>
          </cell>
        </row>
        <row r="2031">
          <cell r="A2031" t="str">
            <v>00014038</v>
          </cell>
          <cell r="C2031" t="str">
            <v>CUIXTLA</v>
          </cell>
          <cell r="D2031" t="str">
            <v>SAN CRISTOBAL DE LA BARRANCA</v>
          </cell>
          <cell r="E2031" t="str">
            <v>JALISCO</v>
          </cell>
          <cell r="F2031" t="str">
            <v>LERMA SANTIAGO PACIFICO</v>
          </cell>
          <cell r="G2031" t="str">
            <v>RIO SANTIAGO-GUADALAJARA</v>
          </cell>
          <cell r="H2031" t="str">
            <v>RIO VERDE-PRESA SANTA ROSA</v>
          </cell>
          <cell r="I2031" t="str">
            <v>CLIMATOLOGICA</v>
          </cell>
          <cell r="J2031" t="str">
            <v>CONAGUA-DGE</v>
          </cell>
          <cell r="K2031">
            <v>19876</v>
          </cell>
          <cell r="L2031">
            <v>41639</v>
          </cell>
          <cell r="M2031" t="str">
            <v>OPERANDO</v>
          </cell>
          <cell r="N2031">
            <v>21</v>
          </cell>
          <cell r="O2031">
            <v>3</v>
          </cell>
          <cell r="P2031">
            <v>7</v>
          </cell>
          <cell r="Q2031">
            <v>21.051944444444445</v>
          </cell>
          <cell r="R2031">
            <v>103</v>
          </cell>
          <cell r="S2031">
            <v>26</v>
          </cell>
          <cell r="T2031">
            <v>20</v>
          </cell>
          <cell r="U2031">
            <v>-103.4388888888889</v>
          </cell>
          <cell r="V2031">
            <v>1000</v>
          </cell>
          <cell r="W2031" t="str">
            <v/>
          </cell>
        </row>
        <row r="2032">
          <cell r="A2032" t="str">
            <v>00014039</v>
          </cell>
          <cell r="C2032" t="str">
            <v>CUQUIO</v>
          </cell>
          <cell r="D2032" t="str">
            <v>CUQUIO</v>
          </cell>
          <cell r="E2032" t="str">
            <v>JALISCO</v>
          </cell>
          <cell r="F2032" t="str">
            <v>LERMA SANTIAGO PACIFICO</v>
          </cell>
          <cell r="G2032" t="str">
            <v>RIO SANTIAGO-GUADALAJARA</v>
          </cell>
          <cell r="H2032" t="str">
            <v>RIO GIGANTES</v>
          </cell>
          <cell r="I2032" t="str">
            <v>CLIMATOLOGICA</v>
          </cell>
          <cell r="J2032" t="str">
            <v>CONAGUA-DGE</v>
          </cell>
          <cell r="K2032">
            <v>15858</v>
          </cell>
          <cell r="L2032">
            <v>41639</v>
          </cell>
          <cell r="M2032" t="str">
            <v>OPERANDO</v>
          </cell>
          <cell r="N2032">
            <v>20</v>
          </cell>
          <cell r="O2032">
            <v>55</v>
          </cell>
          <cell r="P2032">
            <v>40</v>
          </cell>
          <cell r="Q2032">
            <v>20.927777777777781</v>
          </cell>
          <cell r="R2032">
            <v>103</v>
          </cell>
          <cell r="S2032">
            <v>1</v>
          </cell>
          <cell r="T2032">
            <v>24</v>
          </cell>
          <cell r="U2032">
            <v>-103.02333333333333</v>
          </cell>
          <cell r="V2032">
            <v>1790</v>
          </cell>
          <cell r="W2032" t="str">
            <v/>
          </cell>
        </row>
        <row r="2033">
          <cell r="A2033" t="str">
            <v>00014040</v>
          </cell>
          <cell r="C2033" t="str">
            <v>CHAPALA</v>
          </cell>
          <cell r="D2033" t="str">
            <v>CHAPALA</v>
          </cell>
          <cell r="E2033" t="str">
            <v>JALISCO</v>
          </cell>
          <cell r="F2033" t="str">
            <v>LERMA SANTIAGO PACIFICO</v>
          </cell>
          <cell r="G2033" t="str">
            <v>LAGUNA DE CHAPALA</v>
          </cell>
          <cell r="H2033" t="str">
            <v>LAGUNA DE CHAPALA</v>
          </cell>
          <cell r="I2033" t="str">
            <v>CLIMATOLOGICA</v>
          </cell>
          <cell r="J2033" t="str">
            <v>CONAGUA-DGE</v>
          </cell>
          <cell r="K2033">
            <v>12510</v>
          </cell>
          <cell r="L2033">
            <v>41639</v>
          </cell>
          <cell r="M2033" t="str">
            <v>OPERANDO</v>
          </cell>
          <cell r="N2033">
            <v>20</v>
          </cell>
          <cell r="O2033">
            <v>17</v>
          </cell>
          <cell r="P2033">
            <v>24</v>
          </cell>
          <cell r="Q2033">
            <v>20.290000000000003</v>
          </cell>
          <cell r="R2033">
            <v>103</v>
          </cell>
          <cell r="S2033">
            <v>11</v>
          </cell>
          <cell r="T2033">
            <v>21</v>
          </cell>
          <cell r="U2033">
            <v>-103.18916666666667</v>
          </cell>
          <cell r="V2033">
            <v>1530</v>
          </cell>
          <cell r="W2033" t="str">
            <v/>
          </cell>
        </row>
        <row r="2034">
          <cell r="A2034" t="str">
            <v>00014041</v>
          </cell>
          <cell r="C2034" t="str">
            <v>CHIQUILISTLAN</v>
          </cell>
          <cell r="D2034" t="str">
            <v>CHIQUILISTLAN</v>
          </cell>
          <cell r="E2034" t="str">
            <v>JALISCO</v>
          </cell>
          <cell r="F2034" t="str">
            <v>LERMA SANTIAGO PACIFICO</v>
          </cell>
          <cell r="G2034" t="str">
            <v>RIO ARMERIA</v>
          </cell>
          <cell r="H2034" t="str">
            <v>RIO TUXCACUESCO</v>
          </cell>
          <cell r="I2034" t="str">
            <v>CLIMATOLOGICA</v>
          </cell>
          <cell r="J2034" t="str">
            <v>CONAGUA-DGE</v>
          </cell>
          <cell r="K2034">
            <v>23712</v>
          </cell>
          <cell r="L2034">
            <v>32659</v>
          </cell>
          <cell r="M2034" t="str">
            <v>SUSPENDIDA</v>
          </cell>
          <cell r="N2034">
            <v>20</v>
          </cell>
          <cell r="O2034">
            <v>5</v>
          </cell>
          <cell r="P2034">
            <v>18</v>
          </cell>
          <cell r="Q2034">
            <v>20.088333333333331</v>
          </cell>
          <cell r="R2034">
            <v>103</v>
          </cell>
          <cell r="S2034">
            <v>51</v>
          </cell>
          <cell r="T2034">
            <v>42</v>
          </cell>
          <cell r="U2034">
            <v>-103.86166666666666</v>
          </cell>
          <cell r="V2034">
            <v>1700</v>
          </cell>
          <cell r="W2034" t="str">
            <v/>
          </cell>
        </row>
        <row r="2035">
          <cell r="A2035" t="str">
            <v>00014042</v>
          </cell>
          <cell r="C2035" t="str">
            <v>CUITZMALA</v>
          </cell>
          <cell r="D2035" t="str">
            <v>LA HUERTA</v>
          </cell>
          <cell r="E2035" t="str">
            <v>JALISCO</v>
          </cell>
          <cell r="F2035" t="str">
            <v>LERMA SANTIAGO PACIFICO</v>
          </cell>
          <cell r="G2035" t="str">
            <v>RIO CHACALA-PURIFICACION</v>
          </cell>
          <cell r="H2035" t="str">
            <v>RIO PURIFICACION</v>
          </cell>
          <cell r="I2035" t="str">
            <v>CLIMATOLOGICA</v>
          </cell>
          <cell r="J2035" t="str">
            <v>CONAGUA-DGE</v>
          </cell>
          <cell r="K2035">
            <v>20241</v>
          </cell>
          <cell r="L2035">
            <v>35064</v>
          </cell>
          <cell r="M2035" t="str">
            <v>SUSPENDIDA</v>
          </cell>
          <cell r="N2035">
            <v>19</v>
          </cell>
          <cell r="O2035">
            <v>23</v>
          </cell>
          <cell r="P2035">
            <v>30</v>
          </cell>
          <cell r="Q2035">
            <v>19.391666666666666</v>
          </cell>
          <cell r="R2035">
            <v>104</v>
          </cell>
          <cell r="S2035">
            <v>48</v>
          </cell>
          <cell r="T2035">
            <v>0</v>
          </cell>
          <cell r="U2035">
            <v>-104.8</v>
          </cell>
          <cell r="V2035">
            <v>180</v>
          </cell>
          <cell r="W2035" t="str">
            <v/>
          </cell>
        </row>
        <row r="2036">
          <cell r="A2036" t="str">
            <v>00014043</v>
          </cell>
          <cell r="C2036" t="str">
            <v>EJUTLA</v>
          </cell>
          <cell r="D2036" t="str">
            <v>EJUTLA</v>
          </cell>
          <cell r="E2036" t="str">
            <v>JALISCO</v>
          </cell>
          <cell r="F2036" t="str">
            <v>LERMA SANTIAGO PACIFICO</v>
          </cell>
          <cell r="G2036" t="str">
            <v>RIO ARMERIA</v>
          </cell>
          <cell r="H2036" t="str">
            <v>RIO TUXCACUESCO</v>
          </cell>
          <cell r="I2036" t="str">
            <v>CLIMATOLOGICA</v>
          </cell>
          <cell r="J2036" t="str">
            <v>CONAGUA-DGE</v>
          </cell>
          <cell r="K2036">
            <v>14793</v>
          </cell>
          <cell r="L2036">
            <v>39629</v>
          </cell>
          <cell r="M2036" t="str">
            <v>OPERANDO</v>
          </cell>
          <cell r="N2036">
            <v>19</v>
          </cell>
          <cell r="O2036">
            <v>54</v>
          </cell>
          <cell r="P2036">
            <v>20</v>
          </cell>
          <cell r="Q2036">
            <v>19.905555555555555</v>
          </cell>
          <cell r="R2036">
            <v>104</v>
          </cell>
          <cell r="S2036">
            <v>9</v>
          </cell>
          <cell r="T2036">
            <v>45</v>
          </cell>
          <cell r="U2036">
            <v>-104.16250000000001</v>
          </cell>
          <cell r="V2036">
            <v>1140</v>
          </cell>
          <cell r="W2036" t="str">
            <v/>
          </cell>
        </row>
        <row r="2037">
          <cell r="A2037" t="str">
            <v>00014044</v>
          </cell>
          <cell r="C2037" t="str">
            <v>EL BRAMADOR</v>
          </cell>
          <cell r="D2037" t="str">
            <v>TALPA DE ALLENDE</v>
          </cell>
          <cell r="E2037" t="str">
            <v>JALISCO</v>
          </cell>
          <cell r="F2037" t="str">
            <v>LERMA SANTIAGO PACIFICO</v>
          </cell>
          <cell r="G2037" t="str">
            <v>RIO TOMATLAN-TECUAN</v>
          </cell>
          <cell r="H2037" t="str">
            <v>RIO TOMATLAN</v>
          </cell>
          <cell r="I2037" t="str">
            <v>CLIMATOLOGICA</v>
          </cell>
          <cell r="J2037" t="str">
            <v>CONAGUA-DGE</v>
          </cell>
          <cell r="K2037">
            <v>21763</v>
          </cell>
          <cell r="L2037">
            <v>41639</v>
          </cell>
          <cell r="M2037" t="str">
            <v>OPERANDO</v>
          </cell>
          <cell r="N2037">
            <v>20</v>
          </cell>
          <cell r="O2037">
            <v>18</v>
          </cell>
          <cell r="P2037">
            <v>36</v>
          </cell>
          <cell r="Q2037">
            <v>20.310000000000002</v>
          </cell>
          <cell r="R2037">
            <v>105</v>
          </cell>
          <cell r="S2037">
            <v>2</v>
          </cell>
          <cell r="T2037">
            <v>59</v>
          </cell>
          <cell r="U2037">
            <v>-105.04972222222221</v>
          </cell>
          <cell r="V2037">
            <v>1704</v>
          </cell>
          <cell r="W2037" t="str">
            <v/>
          </cell>
        </row>
        <row r="2038">
          <cell r="A2038" t="str">
            <v>00014045</v>
          </cell>
          <cell r="C2038" t="str">
            <v>CABRITO</v>
          </cell>
          <cell r="D2038" t="str">
            <v>ARANDAS</v>
          </cell>
          <cell r="E2038" t="str">
            <v>JALISCO</v>
          </cell>
          <cell r="F2038" t="str">
            <v>LERMA SANTIAGO PACIFICO</v>
          </cell>
          <cell r="G2038" t="str">
            <v>RIO SANTIAGO-GUADALAJARA</v>
          </cell>
          <cell r="H2038" t="str">
            <v>RIO ZULA</v>
          </cell>
          <cell r="I2038" t="str">
            <v>CLIMATOLOGICA</v>
          </cell>
          <cell r="J2038" t="str">
            <v>CONAGUA-DGE</v>
          </cell>
          <cell r="K2038">
            <v>25204</v>
          </cell>
          <cell r="L2038">
            <v>29006</v>
          </cell>
          <cell r="M2038" t="str">
            <v>SUSPENDIDA</v>
          </cell>
          <cell r="N2038">
            <v>20</v>
          </cell>
          <cell r="O2038">
            <v>41</v>
          </cell>
          <cell r="P2038">
            <v>30</v>
          </cell>
          <cell r="Q2038">
            <v>20.691666666666666</v>
          </cell>
          <cell r="R2038">
            <v>102</v>
          </cell>
          <cell r="S2038">
            <v>16</v>
          </cell>
          <cell r="T2038">
            <v>25</v>
          </cell>
          <cell r="U2038">
            <v>-102.27361111111111</v>
          </cell>
          <cell r="V2038">
            <v>2150</v>
          </cell>
          <cell r="W2038" t="str">
            <v/>
          </cell>
        </row>
        <row r="2039">
          <cell r="A2039" t="str">
            <v>00014046</v>
          </cell>
          <cell r="C2039" t="str">
            <v>EL CHANTE</v>
          </cell>
          <cell r="D2039" t="str">
            <v>AUTLAN DE NAVARRO</v>
          </cell>
          <cell r="E2039" t="str">
            <v>JALISCO</v>
          </cell>
          <cell r="F2039" t="str">
            <v>LERMA SANTIAGO PACIFICO</v>
          </cell>
          <cell r="G2039" t="str">
            <v>RIO ARMERIA</v>
          </cell>
          <cell r="H2039" t="str">
            <v>RIO AYUQUILLA</v>
          </cell>
          <cell r="I2039" t="str">
            <v>CLIMATOLOGICA</v>
          </cell>
          <cell r="J2039" t="str">
            <v>CONAGUA-DGE</v>
          </cell>
          <cell r="K2039">
            <v>25508</v>
          </cell>
          <cell r="L2039">
            <v>41639</v>
          </cell>
          <cell r="M2039" t="str">
            <v>OPERANDO</v>
          </cell>
          <cell r="N2039">
            <v>19</v>
          </cell>
          <cell r="O2039">
            <v>43</v>
          </cell>
          <cell r="P2039">
            <v>7</v>
          </cell>
          <cell r="Q2039">
            <v>19.718611111111109</v>
          </cell>
          <cell r="R2039">
            <v>104</v>
          </cell>
          <cell r="S2039">
            <v>12</v>
          </cell>
          <cell r="T2039">
            <v>12</v>
          </cell>
          <cell r="U2039">
            <v>-104.20333333333333</v>
          </cell>
          <cell r="V2039">
            <v>900</v>
          </cell>
          <cell r="W2039" t="str">
            <v/>
          </cell>
        </row>
        <row r="2040">
          <cell r="A2040" t="str">
            <v>00014047</v>
          </cell>
          <cell r="C2040" t="str">
            <v>EL FUERTE</v>
          </cell>
          <cell r="D2040" t="str">
            <v>OCOTLAN</v>
          </cell>
          <cell r="E2040" t="str">
            <v>JALISCO</v>
          </cell>
          <cell r="F2040" t="str">
            <v>LERMA SANTIAGO PACIFICO</v>
          </cell>
          <cell r="G2040" t="str">
            <v>RIO SANTIAGO-GUADALAJARA</v>
          </cell>
          <cell r="H2040" t="str">
            <v>RIO ZULA</v>
          </cell>
          <cell r="I2040" t="str">
            <v>CLIMATOLOGICA</v>
          </cell>
          <cell r="J2040" t="str">
            <v>CONAGUA-DGE</v>
          </cell>
          <cell r="K2040">
            <v>22282</v>
          </cell>
          <cell r="L2040">
            <v>41639</v>
          </cell>
          <cell r="M2040" t="str">
            <v>OPERANDO</v>
          </cell>
          <cell r="N2040">
            <v>20</v>
          </cell>
          <cell r="O2040">
            <v>19</v>
          </cell>
          <cell r="P2040">
            <v>51</v>
          </cell>
          <cell r="Q2040">
            <v>20.330833333333334</v>
          </cell>
          <cell r="R2040">
            <v>102</v>
          </cell>
          <cell r="S2040">
            <v>45</v>
          </cell>
          <cell r="T2040">
            <v>48</v>
          </cell>
          <cell r="U2040">
            <v>-102.76333333333334</v>
          </cell>
          <cell r="V2040">
            <v>1540</v>
          </cell>
          <cell r="W2040" t="str">
            <v/>
          </cell>
        </row>
        <row r="2041">
          <cell r="A2041" t="str">
            <v>00014048</v>
          </cell>
          <cell r="C2041" t="str">
            <v>EL CHIFLON</v>
          </cell>
          <cell r="D2041" t="str">
            <v>CIHUATLAN</v>
          </cell>
          <cell r="E2041" t="str">
            <v>JALISCO</v>
          </cell>
          <cell r="F2041" t="str">
            <v>LERMA SANTIAGO PACIFICO</v>
          </cell>
          <cell r="G2041" t="str">
            <v>RIO CHACALA-PURIFICACION</v>
          </cell>
          <cell r="H2041" t="str">
            <v>RIO PURIFICACION</v>
          </cell>
          <cell r="I2041" t="str">
            <v>CLIMATOLOGICA</v>
          </cell>
          <cell r="J2041" t="str">
            <v>CONAGUA-DGE</v>
          </cell>
          <cell r="K2041">
            <v>19906</v>
          </cell>
          <cell r="L2041">
            <v>41639</v>
          </cell>
          <cell r="M2041" t="str">
            <v>OPERANDO</v>
          </cell>
          <cell r="N2041">
            <v>19</v>
          </cell>
          <cell r="O2041">
            <v>17</v>
          </cell>
          <cell r="P2041">
            <v>30</v>
          </cell>
          <cell r="Q2041">
            <v>19.291666666666668</v>
          </cell>
          <cell r="R2041">
            <v>104</v>
          </cell>
          <cell r="S2041">
            <v>33</v>
          </cell>
          <cell r="T2041">
            <v>30</v>
          </cell>
          <cell r="U2041">
            <v>-104.55833333333334</v>
          </cell>
          <cell r="V2041">
            <v>360</v>
          </cell>
          <cell r="W2041" t="str">
            <v/>
          </cell>
        </row>
        <row r="2042">
          <cell r="A2042" t="str">
            <v>00014049</v>
          </cell>
          <cell r="C2042" t="str">
            <v>GARGANTILLO</v>
          </cell>
          <cell r="D2042" t="str">
            <v>TOMATLAN</v>
          </cell>
          <cell r="E2042" t="str">
            <v>JALISCO</v>
          </cell>
          <cell r="F2042" t="str">
            <v>LERMA SANTIAGO PACIFICO</v>
          </cell>
          <cell r="G2042" t="str">
            <v>RIO TOMATLAN-TECUAN</v>
          </cell>
          <cell r="H2042" t="str">
            <v>RIO TOMATLAN</v>
          </cell>
          <cell r="I2042" t="str">
            <v>CLIMATOLOGICA</v>
          </cell>
          <cell r="J2042" t="str">
            <v>CONAGUA-DGE</v>
          </cell>
          <cell r="K2042">
            <v>20302</v>
          </cell>
          <cell r="L2042">
            <v>32294</v>
          </cell>
          <cell r="M2042" t="str">
            <v>SUSPENDIDA</v>
          </cell>
          <cell r="N2042">
            <v>20</v>
          </cell>
          <cell r="O2042">
            <v>1</v>
          </cell>
          <cell r="P2042">
            <v>4</v>
          </cell>
          <cell r="Q2042">
            <v>20.017777777777777</v>
          </cell>
          <cell r="R2042">
            <v>105</v>
          </cell>
          <cell r="S2042">
            <v>20</v>
          </cell>
          <cell r="T2042">
            <v>45</v>
          </cell>
          <cell r="U2042">
            <v>-105.34583333333333</v>
          </cell>
          <cell r="V2042">
            <v>35</v>
          </cell>
          <cell r="W2042" t="str">
            <v/>
          </cell>
        </row>
        <row r="2043">
          <cell r="A2043" t="str">
            <v>00014050</v>
          </cell>
          <cell r="C2043" t="str">
            <v>EL GRULLO</v>
          </cell>
          <cell r="D2043" t="str">
            <v>EL GRULLO</v>
          </cell>
          <cell r="E2043" t="str">
            <v>JALISCO</v>
          </cell>
          <cell r="F2043" t="str">
            <v>LERMA SANTIAGO PACIFICO</v>
          </cell>
          <cell r="G2043" t="str">
            <v>RIO ARMERIA</v>
          </cell>
          <cell r="H2043" t="str">
            <v>RIO AYUQUILLA</v>
          </cell>
          <cell r="I2043" t="str">
            <v>CLIMATOLOGICA</v>
          </cell>
          <cell r="J2043" t="str">
            <v>CONAGUA-DGE</v>
          </cell>
          <cell r="K2043">
            <v>14246</v>
          </cell>
          <cell r="L2043">
            <v>33419</v>
          </cell>
          <cell r="M2043" t="str">
            <v>SUSPENDIDA</v>
          </cell>
          <cell r="N2043">
            <v>19</v>
          </cell>
          <cell r="O2043">
            <v>51</v>
          </cell>
          <cell r="P2043">
            <v>3</v>
          </cell>
          <cell r="Q2043">
            <v>19.850833333333334</v>
          </cell>
          <cell r="R2043">
            <v>104</v>
          </cell>
          <cell r="S2043">
            <v>17</v>
          </cell>
          <cell r="T2043">
            <v>0</v>
          </cell>
          <cell r="U2043">
            <v>-104.28333333333333</v>
          </cell>
          <cell r="V2043">
            <v>905</v>
          </cell>
          <cell r="W2043" t="str">
            <v/>
          </cell>
        </row>
        <row r="2044">
          <cell r="A2044" t="str">
            <v>00014051</v>
          </cell>
          <cell r="C2044" t="str">
            <v>EL LIMON</v>
          </cell>
          <cell r="D2044" t="str">
            <v>EL LIMON</v>
          </cell>
          <cell r="E2044" t="str">
            <v>JALISCO</v>
          </cell>
          <cell r="F2044" t="str">
            <v>LERMA SANTIAGO PACIFICO</v>
          </cell>
          <cell r="G2044" t="str">
            <v>RIO ARMERIA</v>
          </cell>
          <cell r="H2044" t="str">
            <v>RIO TUXCACUESCO</v>
          </cell>
          <cell r="I2044" t="str">
            <v>CLIMATOLOGICA</v>
          </cell>
          <cell r="J2044" t="str">
            <v>CONAGUA-SMN</v>
          </cell>
          <cell r="K2044">
            <v>16407</v>
          </cell>
          <cell r="L2044">
            <v>30863</v>
          </cell>
          <cell r="M2044" t="str">
            <v>SUSPENDIDA</v>
          </cell>
          <cell r="N2044">
            <v>19</v>
          </cell>
          <cell r="O2044">
            <v>49</v>
          </cell>
          <cell r="P2044">
            <v>0</v>
          </cell>
          <cell r="Q2044">
            <v>19.816666666666666</v>
          </cell>
          <cell r="R2044">
            <v>104</v>
          </cell>
          <cell r="S2044">
            <v>7</v>
          </cell>
          <cell r="T2044">
            <v>0</v>
          </cell>
          <cell r="U2044">
            <v>-104.11666666666666</v>
          </cell>
          <cell r="V2044">
            <v>822</v>
          </cell>
          <cell r="W2044" t="str">
            <v/>
          </cell>
        </row>
        <row r="2045">
          <cell r="A2045" t="str">
            <v>00014052</v>
          </cell>
          <cell r="C2045" t="str">
            <v>EL NOGAL</v>
          </cell>
          <cell r="D2045" t="str">
            <v>TAPALPA</v>
          </cell>
          <cell r="E2045" t="str">
            <v>JALISCO</v>
          </cell>
          <cell r="F2045" t="str">
            <v>LERMA SANTIAGO PACIFICO</v>
          </cell>
          <cell r="G2045" t="str">
            <v>RIO ARMERIA</v>
          </cell>
          <cell r="H2045" t="str">
            <v>RIO TUXCACUESCO</v>
          </cell>
          <cell r="I2045" t="str">
            <v>CLIMATOLOGICA</v>
          </cell>
          <cell r="J2045" t="str">
            <v>CONAGUA-DGE</v>
          </cell>
          <cell r="K2045">
            <v>16862</v>
          </cell>
          <cell r="L2045">
            <v>41639</v>
          </cell>
          <cell r="M2045" t="str">
            <v>OPERANDO</v>
          </cell>
          <cell r="N2045">
            <v>19</v>
          </cell>
          <cell r="O2045">
            <v>53</v>
          </cell>
          <cell r="P2045">
            <v>50</v>
          </cell>
          <cell r="Q2045">
            <v>19.897222222222222</v>
          </cell>
          <cell r="R2045">
            <v>103</v>
          </cell>
          <cell r="S2045">
            <v>47</v>
          </cell>
          <cell r="T2045">
            <v>14</v>
          </cell>
          <cell r="U2045">
            <v>-103.78722222222223</v>
          </cell>
          <cell r="V2045">
            <v>2000</v>
          </cell>
          <cell r="W2045" t="str">
            <v/>
          </cell>
        </row>
        <row r="2046">
          <cell r="A2046" t="str">
            <v>00014053</v>
          </cell>
          <cell r="C2046" t="str">
            <v>EL PINITO</v>
          </cell>
          <cell r="D2046" t="str">
            <v>HUEJUQUILLA EL ALTO</v>
          </cell>
          <cell r="E2046" t="str">
            <v>JALISCO</v>
          </cell>
          <cell r="F2046" t="str">
            <v>LERMA SANTIAGO PACIFICO</v>
          </cell>
          <cell r="G2046" t="str">
            <v>RIO HUAYNAMOTA</v>
          </cell>
          <cell r="H2046" t="str">
            <v>RIO HUEJUQUILLA</v>
          </cell>
          <cell r="I2046" t="str">
            <v>CLIMATOLOGICA</v>
          </cell>
          <cell r="J2046" t="str">
            <v>CONAGUA-DGE</v>
          </cell>
          <cell r="K2046">
            <v>23529</v>
          </cell>
          <cell r="L2046">
            <v>41639</v>
          </cell>
          <cell r="M2046" t="str">
            <v>OPERANDO</v>
          </cell>
          <cell r="N2046">
            <v>22</v>
          </cell>
          <cell r="O2046">
            <v>36</v>
          </cell>
          <cell r="P2046">
            <v>33</v>
          </cell>
          <cell r="Q2046">
            <v>22.609166666666667</v>
          </cell>
          <cell r="R2046">
            <v>103</v>
          </cell>
          <cell r="S2046">
            <v>56</v>
          </cell>
          <cell r="T2046">
            <v>54</v>
          </cell>
          <cell r="U2046">
            <v>-103.94833333333334</v>
          </cell>
          <cell r="V2046">
            <v>1684</v>
          </cell>
          <cell r="W2046" t="str">
            <v/>
          </cell>
        </row>
        <row r="2047">
          <cell r="A2047" t="str">
            <v>00014054</v>
          </cell>
          <cell r="C2047" t="str">
            <v>EL PUESTO</v>
          </cell>
          <cell r="D2047" t="str">
            <v>LAGOS DE MORENO</v>
          </cell>
          <cell r="E2047" t="str">
            <v>JALISCO</v>
          </cell>
          <cell r="F2047" t="str">
            <v>LERMA SANTIAGO PACIFICO</v>
          </cell>
          <cell r="G2047" t="str">
            <v>RIO VERDE GRANDE</v>
          </cell>
          <cell r="H2047" t="str">
            <v>RIO ENCARNACION</v>
          </cell>
          <cell r="I2047" t="str">
            <v>CLIMATOLOGICA</v>
          </cell>
          <cell r="J2047" t="str">
            <v>CONAGUA-SMN</v>
          </cell>
          <cell r="K2047">
            <v>23986</v>
          </cell>
          <cell r="L2047">
            <v>41639</v>
          </cell>
          <cell r="M2047" t="str">
            <v>OPERANDO</v>
          </cell>
          <cell r="N2047">
            <v>21</v>
          </cell>
          <cell r="O2047">
            <v>37</v>
          </cell>
          <cell r="P2047">
            <v>32</v>
          </cell>
          <cell r="Q2047">
            <v>21.625555555555557</v>
          </cell>
          <cell r="R2047">
            <v>101</v>
          </cell>
          <cell r="S2047">
            <v>57</v>
          </cell>
          <cell r="T2047">
            <v>59</v>
          </cell>
          <cell r="U2047">
            <v>-101.96638888888889</v>
          </cell>
          <cell r="V2047">
            <v>2050</v>
          </cell>
          <cell r="W2047" t="str">
            <v/>
          </cell>
        </row>
        <row r="2048">
          <cell r="A2048" t="str">
            <v>00014055</v>
          </cell>
          <cell r="C2048" t="str">
            <v>INGENIO EL REFUGIO</v>
          </cell>
          <cell r="D2048" t="str">
            <v>TALA</v>
          </cell>
          <cell r="E2048" t="str">
            <v>JALISCO</v>
          </cell>
          <cell r="F2048" t="str">
            <v>LERMA SANTIAGO PACIFICO</v>
          </cell>
          <cell r="G2048" t="str">
            <v>PRESA LA VEGA-COCULA</v>
          </cell>
          <cell r="H2048" t="str">
            <v>RIO SALADO</v>
          </cell>
          <cell r="I2048" t="str">
            <v>CLIMATOLOGICA</v>
          </cell>
          <cell r="J2048" t="str">
            <v>CONAGUA-SMN</v>
          </cell>
          <cell r="K2048">
            <v>21337</v>
          </cell>
          <cell r="L2048">
            <v>26298</v>
          </cell>
          <cell r="M2048" t="str">
            <v>SUSPENDIDA</v>
          </cell>
          <cell r="N2048">
            <v>20</v>
          </cell>
          <cell r="O2048">
            <v>40</v>
          </cell>
          <cell r="P2048">
            <v>15</v>
          </cell>
          <cell r="Q2048">
            <v>20.670833333333334</v>
          </cell>
          <cell r="R2048">
            <v>103</v>
          </cell>
          <cell r="S2048">
            <v>44</v>
          </cell>
          <cell r="T2048">
            <v>15</v>
          </cell>
          <cell r="U2048">
            <v>-103.7375</v>
          </cell>
          <cell r="V2048">
            <v>1300</v>
          </cell>
          <cell r="W2048" t="str">
            <v/>
          </cell>
        </row>
        <row r="2049">
          <cell r="A2049" t="str">
            <v>00014056</v>
          </cell>
          <cell r="C2049" t="str">
            <v>EL SALITRE</v>
          </cell>
          <cell r="D2049" t="str">
            <v>SAN MARTIN HIDALGO</v>
          </cell>
          <cell r="E2049" t="str">
            <v>JALISCO</v>
          </cell>
          <cell r="F2049" t="str">
            <v>LERMA SANTIAGO PACIFICO</v>
          </cell>
          <cell r="G2049" t="str">
            <v>PRESA LA VEGA-COCULA</v>
          </cell>
          <cell r="H2049" t="str">
            <v>RIO COCULA</v>
          </cell>
          <cell r="I2049" t="str">
            <v>CLIMATOLOGICA</v>
          </cell>
          <cell r="J2049" t="str">
            <v>CONAGUA-DGE</v>
          </cell>
          <cell r="K2049">
            <v>22282</v>
          </cell>
          <cell r="L2049">
            <v>41639</v>
          </cell>
          <cell r="M2049" t="str">
            <v>OPERANDO</v>
          </cell>
          <cell r="N2049">
            <v>20</v>
          </cell>
          <cell r="O2049">
            <v>30</v>
          </cell>
          <cell r="P2049">
            <v>37</v>
          </cell>
          <cell r="Q2049">
            <v>20.510277777777777</v>
          </cell>
          <cell r="R2049">
            <v>103</v>
          </cell>
          <cell r="S2049">
            <v>51</v>
          </cell>
          <cell r="T2049">
            <v>25</v>
          </cell>
          <cell r="U2049">
            <v>-103.85694444444444</v>
          </cell>
          <cell r="V2049">
            <v>1260</v>
          </cell>
          <cell r="W2049" t="str">
            <v/>
          </cell>
        </row>
        <row r="2050">
          <cell r="A2050" t="str">
            <v>00014057</v>
          </cell>
          <cell r="C2050" t="str">
            <v>EL SALTO</v>
          </cell>
          <cell r="D2050" t="str">
            <v>EL SALTO</v>
          </cell>
          <cell r="E2050" t="str">
            <v>JALISCO</v>
          </cell>
          <cell r="F2050" t="str">
            <v>LERMA SANTIAGO PACIFICO</v>
          </cell>
          <cell r="G2050" t="str">
            <v>RIO SANTIAGO-GUADALAJARA</v>
          </cell>
          <cell r="H2050" t="str">
            <v>RIO CORONA-RIO VERDE</v>
          </cell>
          <cell r="I2050" t="str">
            <v>CLIMATOLOGICA</v>
          </cell>
          <cell r="J2050" t="str">
            <v>CONAGUA-DGE</v>
          </cell>
          <cell r="K2050">
            <v>17533</v>
          </cell>
          <cell r="L2050">
            <v>33297</v>
          </cell>
          <cell r="M2050" t="str">
            <v>SUSPENDIDA</v>
          </cell>
          <cell r="N2050">
            <v>20</v>
          </cell>
          <cell r="O2050">
            <v>31</v>
          </cell>
          <cell r="P2050">
            <v>8</v>
          </cell>
          <cell r="Q2050">
            <v>20.518888888888888</v>
          </cell>
          <cell r="R2050">
            <v>103</v>
          </cell>
          <cell r="S2050">
            <v>10</v>
          </cell>
          <cell r="T2050">
            <v>42</v>
          </cell>
          <cell r="U2050">
            <v>-103.17833333333334</v>
          </cell>
          <cell r="V2050">
            <v>1508</v>
          </cell>
          <cell r="W2050" t="str">
            <v/>
          </cell>
        </row>
        <row r="2051">
          <cell r="A2051" t="str">
            <v>00014058</v>
          </cell>
          <cell r="C2051" t="str">
            <v>EL TECUAN</v>
          </cell>
          <cell r="D2051" t="str">
            <v>ENCARNACION DE DIAZ</v>
          </cell>
          <cell r="E2051" t="str">
            <v>JALISCO</v>
          </cell>
          <cell r="F2051" t="str">
            <v>LERMA SANTIAGO PACIFICO</v>
          </cell>
          <cell r="G2051" t="str">
            <v>RIO VERDE GRANDE</v>
          </cell>
          <cell r="H2051" t="str">
            <v>RIO ENCARNACION</v>
          </cell>
          <cell r="I2051" t="str">
            <v>CLIMATOLOGICA</v>
          </cell>
          <cell r="J2051" t="str">
            <v>CONAGUA-DGE</v>
          </cell>
          <cell r="K2051">
            <v>25781</v>
          </cell>
          <cell r="L2051">
            <v>33054</v>
          </cell>
          <cell r="M2051" t="str">
            <v>SUSPENDIDA</v>
          </cell>
          <cell r="N2051">
            <v>21</v>
          </cell>
          <cell r="O2051">
            <v>40</v>
          </cell>
          <cell r="P2051">
            <v>58</v>
          </cell>
          <cell r="Q2051">
            <v>21.68277777777778</v>
          </cell>
          <cell r="R2051">
            <v>102</v>
          </cell>
          <cell r="S2051">
            <v>1</v>
          </cell>
          <cell r="T2051">
            <v>20</v>
          </cell>
          <cell r="U2051">
            <v>-102.02222222222223</v>
          </cell>
          <cell r="V2051">
            <v>1965</v>
          </cell>
          <cell r="W2051" t="str">
            <v/>
          </cell>
        </row>
        <row r="2052">
          <cell r="A2052" t="str">
            <v>00014059</v>
          </cell>
          <cell r="C2052" t="str">
            <v>EL TUITO</v>
          </cell>
          <cell r="D2052" t="str">
            <v>CABO CORRIENTES</v>
          </cell>
          <cell r="E2052" t="str">
            <v>JALISCO</v>
          </cell>
          <cell r="F2052" t="str">
            <v>LERMA SANTIAGO PACIFICO</v>
          </cell>
          <cell r="G2052" t="str">
            <v>RIO CUALE-PITILLAL</v>
          </cell>
          <cell r="H2052" t="str">
            <v>RIO TEMASCALA</v>
          </cell>
          <cell r="I2052" t="str">
            <v>CLIMATOLOGICA</v>
          </cell>
          <cell r="J2052" t="str">
            <v>CONAGUA-DGE</v>
          </cell>
          <cell r="K2052">
            <v>18537</v>
          </cell>
          <cell r="L2052">
            <v>41639</v>
          </cell>
          <cell r="M2052" t="str">
            <v>OPERANDO</v>
          </cell>
          <cell r="N2052">
            <v>20</v>
          </cell>
          <cell r="O2052">
            <v>19</v>
          </cell>
          <cell r="P2052">
            <v>11</v>
          </cell>
          <cell r="Q2052">
            <v>20.319722222222222</v>
          </cell>
          <cell r="R2052">
            <v>105</v>
          </cell>
          <cell r="S2052">
            <v>19</v>
          </cell>
          <cell r="T2052">
            <v>34</v>
          </cell>
          <cell r="U2052">
            <v>-105.3261111111111</v>
          </cell>
          <cell r="V2052">
            <v>600</v>
          </cell>
          <cell r="W2052" t="str">
            <v/>
          </cell>
        </row>
        <row r="2053">
          <cell r="A2053" t="str">
            <v>00014060</v>
          </cell>
          <cell r="C2053" t="str">
            <v>EL TULE</v>
          </cell>
          <cell r="D2053" t="str">
            <v>ARANDAS</v>
          </cell>
          <cell r="E2053" t="str">
            <v>JALISCO</v>
          </cell>
          <cell r="F2053" t="str">
            <v>LERMA SANTIAGO PACIFICO</v>
          </cell>
          <cell r="G2053" t="str">
            <v>RIO SANTIAGO-GUADALAJARA</v>
          </cell>
          <cell r="H2053" t="str">
            <v>RIO ZULA</v>
          </cell>
          <cell r="I2053" t="str">
            <v>CLIMATOLOGICA</v>
          </cell>
          <cell r="J2053" t="str">
            <v>CONAGUA-DGE</v>
          </cell>
          <cell r="K2053">
            <v>22798</v>
          </cell>
          <cell r="L2053">
            <v>41517</v>
          </cell>
          <cell r="M2053" t="str">
            <v>OPERANDO</v>
          </cell>
          <cell r="N2053">
            <v>20</v>
          </cell>
          <cell r="O2053">
            <v>43</v>
          </cell>
          <cell r="P2053">
            <v>1</v>
          </cell>
          <cell r="Q2053">
            <v>20.716944444444444</v>
          </cell>
          <cell r="R2053">
            <v>102</v>
          </cell>
          <cell r="S2053">
            <v>26</v>
          </cell>
          <cell r="T2053">
            <v>28</v>
          </cell>
          <cell r="U2053">
            <v>-102.44111111111111</v>
          </cell>
          <cell r="V2053">
            <v>2005</v>
          </cell>
          <cell r="W2053" t="str">
            <v/>
          </cell>
        </row>
        <row r="2054">
          <cell r="A2054" t="str">
            <v>00014062</v>
          </cell>
          <cell r="C2054" t="str">
            <v>ENCARNACION DE DIAZ</v>
          </cell>
          <cell r="D2054" t="str">
            <v>ENCARNACION DE DIAZ</v>
          </cell>
          <cell r="E2054" t="str">
            <v>JALISCO</v>
          </cell>
          <cell r="F2054" t="str">
            <v>LERMA SANTIAGO PACIFICO</v>
          </cell>
          <cell r="G2054" t="str">
            <v>RIO VERDE GRANDE</v>
          </cell>
          <cell r="H2054" t="str">
            <v>RIO ENCARNACION</v>
          </cell>
          <cell r="I2054" t="str">
            <v>CLIMATOLOGICA</v>
          </cell>
          <cell r="J2054" t="str">
            <v>CONAGUA-DGE</v>
          </cell>
          <cell r="K2054">
            <v>14246</v>
          </cell>
          <cell r="L2054">
            <v>36191</v>
          </cell>
          <cell r="M2054" t="str">
            <v>SUSPENDIDA</v>
          </cell>
          <cell r="N2054">
            <v>21</v>
          </cell>
          <cell r="O2054">
            <v>31</v>
          </cell>
          <cell r="P2054">
            <v>27</v>
          </cell>
          <cell r="Q2054">
            <v>21.524166666666666</v>
          </cell>
          <cell r="R2054">
            <v>102</v>
          </cell>
          <cell r="S2054">
            <v>14</v>
          </cell>
          <cell r="T2054">
            <v>13</v>
          </cell>
          <cell r="U2054">
            <v>-102.23694444444445</v>
          </cell>
          <cell r="V2054">
            <v>1810</v>
          </cell>
          <cell r="W2054" t="str">
            <v/>
          </cell>
        </row>
        <row r="2055">
          <cell r="A2055" t="str">
            <v>00014063</v>
          </cell>
          <cell r="C2055" t="str">
            <v>ETZATLAN (SMN)</v>
          </cell>
          <cell r="D2055" t="str">
            <v>ETZATLAN</v>
          </cell>
          <cell r="E2055" t="str">
            <v>JALISCO</v>
          </cell>
          <cell r="F2055" t="str">
            <v>LERMA SANTIAGO PACIFICO</v>
          </cell>
          <cell r="G2055" t="str">
            <v>RIO SANTIAGO-AGUAMILPA</v>
          </cell>
          <cell r="H2055" t="str">
            <v>LAGUNA DE CHAPALA</v>
          </cell>
          <cell r="I2055" t="str">
            <v>CLIMATOLOGICA</v>
          </cell>
          <cell r="J2055" t="str">
            <v>CONAGUA-DGE</v>
          </cell>
          <cell r="K2055">
            <v>17654</v>
          </cell>
          <cell r="L2055">
            <v>31351</v>
          </cell>
          <cell r="M2055" t="str">
            <v>SUSPENDIDA</v>
          </cell>
          <cell r="N2055">
            <v>20</v>
          </cell>
          <cell r="O2055">
            <v>46</v>
          </cell>
          <cell r="P2055">
            <v>0</v>
          </cell>
          <cell r="Q2055">
            <v>20.766666666666666</v>
          </cell>
          <cell r="R2055">
            <v>104</v>
          </cell>
          <cell r="S2055">
            <v>6</v>
          </cell>
          <cell r="T2055">
            <v>0</v>
          </cell>
          <cell r="U2055">
            <v>-104.1</v>
          </cell>
          <cell r="V2055">
            <v>1380</v>
          </cell>
          <cell r="W2055" t="str">
            <v/>
          </cell>
        </row>
        <row r="2056">
          <cell r="A2056" t="str">
            <v>00014064</v>
          </cell>
          <cell r="C2056" t="str">
            <v>EX HACIENDA SAN DIEGO</v>
          </cell>
          <cell r="D2056" t="str">
            <v>COCULA</v>
          </cell>
          <cell r="E2056" t="str">
            <v>JALISCO</v>
          </cell>
          <cell r="F2056" t="str">
            <v>LERMA SANTIAGO PACIFICO</v>
          </cell>
          <cell r="G2056" t="str">
            <v>PRESA LA VEGA-COCULA</v>
          </cell>
          <cell r="H2056" t="str">
            <v>RIO COCULA</v>
          </cell>
          <cell r="I2056" t="str">
            <v>CLIMATOLOGICA</v>
          </cell>
          <cell r="J2056" t="str">
            <v>CONAGUA-SMN</v>
          </cell>
          <cell r="K2056">
            <v>17319</v>
          </cell>
          <cell r="L2056">
            <v>31655</v>
          </cell>
          <cell r="M2056" t="str">
            <v>SUSPENDIDA</v>
          </cell>
          <cell r="N2056">
            <v>20</v>
          </cell>
          <cell r="O2056">
            <v>20</v>
          </cell>
          <cell r="P2056">
            <v>29</v>
          </cell>
          <cell r="Q2056">
            <v>20.341388888888886</v>
          </cell>
          <cell r="R2056">
            <v>103</v>
          </cell>
          <cell r="S2056">
            <v>48</v>
          </cell>
          <cell r="T2056">
            <v>17</v>
          </cell>
          <cell r="U2056">
            <v>-103.80472222222222</v>
          </cell>
          <cell r="V2056">
            <v>1388</v>
          </cell>
          <cell r="W2056" t="str">
            <v/>
          </cell>
        </row>
        <row r="2057">
          <cell r="A2057" t="str">
            <v>00014065</v>
          </cell>
          <cell r="B2057">
            <v>76612</v>
          </cell>
          <cell r="C2057" t="str">
            <v>GUADALAJARA (OBS)</v>
          </cell>
          <cell r="D2057" t="str">
            <v>GUADALAJARA</v>
          </cell>
          <cell r="E2057" t="str">
            <v>JALISCO</v>
          </cell>
          <cell r="F2057" t="str">
            <v>LERMA SANTIAGO PACIFICO</v>
          </cell>
          <cell r="G2057" t="str">
            <v>RIO SANTIAGO-GUADALAJARA</v>
          </cell>
          <cell r="H2057" t="str">
            <v>RIO VERDE-PRESA SANTA ROSA</v>
          </cell>
          <cell r="I2057" t="str">
            <v>OBSERVATORIO</v>
          </cell>
          <cell r="J2057" t="str">
            <v>CONAGUA-SMN</v>
          </cell>
          <cell r="K2057">
            <v>29587</v>
          </cell>
          <cell r="L2057">
            <v>40543</v>
          </cell>
          <cell r="M2057" t="str">
            <v>OPERANDO</v>
          </cell>
          <cell r="N2057">
            <v>20</v>
          </cell>
          <cell r="O2057">
            <v>42</v>
          </cell>
          <cell r="P2057">
            <v>23</v>
          </cell>
          <cell r="Q2057">
            <v>20.706388888888888</v>
          </cell>
          <cell r="R2057">
            <v>103</v>
          </cell>
          <cell r="S2057">
            <v>23</v>
          </cell>
          <cell r="T2057">
            <v>32</v>
          </cell>
          <cell r="U2057">
            <v>-103.39222222222223</v>
          </cell>
          <cell r="V2057">
            <v>1551</v>
          </cell>
          <cell r="W2057" t="str">
            <v/>
          </cell>
        </row>
        <row r="2058">
          <cell r="A2058" t="str">
            <v>00014066</v>
          </cell>
          <cell r="C2058" t="str">
            <v>GUADALAJARA (DGE)</v>
          </cell>
          <cell r="D2058" t="str">
            <v>GUADALAJARA</v>
          </cell>
          <cell r="E2058" t="str">
            <v>JALISCO</v>
          </cell>
          <cell r="F2058" t="str">
            <v>LERMA SANTIAGO PACIFICO</v>
          </cell>
          <cell r="G2058" t="str">
            <v>RIO SANTIAGO-GUADALAJARA</v>
          </cell>
          <cell r="H2058" t="str">
            <v>RIO CORONA-RIO VERDE</v>
          </cell>
          <cell r="I2058" t="str">
            <v>CLIMATOLOGICA</v>
          </cell>
          <cell r="J2058" t="str">
            <v>CONAGUA-DGE</v>
          </cell>
          <cell r="K2058">
            <v>11202</v>
          </cell>
          <cell r="L2058">
            <v>41639</v>
          </cell>
          <cell r="M2058" t="str">
            <v>OPERANDO</v>
          </cell>
          <cell r="N2058">
            <v>20</v>
          </cell>
          <cell r="O2058">
            <v>40</v>
          </cell>
          <cell r="P2058">
            <v>35</v>
          </cell>
          <cell r="Q2058">
            <v>20.676388888888891</v>
          </cell>
          <cell r="R2058">
            <v>103</v>
          </cell>
          <cell r="S2058">
            <v>20</v>
          </cell>
          <cell r="T2058">
            <v>46</v>
          </cell>
          <cell r="U2058">
            <v>-103.3461111111111</v>
          </cell>
          <cell r="V2058">
            <v>1550</v>
          </cell>
          <cell r="W2058" t="str">
            <v/>
          </cell>
        </row>
        <row r="2059">
          <cell r="A2059" t="str">
            <v>00014067</v>
          </cell>
          <cell r="C2059" t="str">
            <v>HIGUERA BLANCA</v>
          </cell>
          <cell r="D2059" t="str">
            <v>TOMATLAN</v>
          </cell>
          <cell r="E2059" t="str">
            <v>JALISCO</v>
          </cell>
          <cell r="F2059" t="str">
            <v>LERMA SANTIAGO PACIFICO</v>
          </cell>
          <cell r="G2059" t="str">
            <v>RIO TOMATLAN-TECUAN</v>
          </cell>
          <cell r="H2059" t="str">
            <v>RIO TOMATLAN</v>
          </cell>
          <cell r="I2059" t="str">
            <v>CLIMATOLOGICA</v>
          </cell>
          <cell r="J2059" t="str">
            <v>CONAGUA-DGE</v>
          </cell>
          <cell r="K2059">
            <v>20180</v>
          </cell>
          <cell r="L2059">
            <v>41639</v>
          </cell>
          <cell r="M2059" t="str">
            <v>OPERANDO</v>
          </cell>
          <cell r="N2059">
            <v>19</v>
          </cell>
          <cell r="O2059">
            <v>59</v>
          </cell>
          <cell r="P2059">
            <v>39</v>
          </cell>
          <cell r="Q2059">
            <v>19.994166666666668</v>
          </cell>
          <cell r="R2059">
            <v>105</v>
          </cell>
          <cell r="S2059">
            <v>9</v>
          </cell>
          <cell r="T2059">
            <v>45</v>
          </cell>
          <cell r="U2059">
            <v>-105.16250000000001</v>
          </cell>
          <cell r="V2059">
            <v>140</v>
          </cell>
          <cell r="W2059" t="str">
            <v/>
          </cell>
        </row>
        <row r="2060">
          <cell r="A2060" t="str">
            <v>00014068</v>
          </cell>
          <cell r="C2060" t="str">
            <v>HOSTOTIPAQUILLO</v>
          </cell>
          <cell r="D2060" t="str">
            <v>HOSTOTIPAQUILLO</v>
          </cell>
          <cell r="E2060" t="str">
            <v>JALISCO</v>
          </cell>
          <cell r="F2060" t="str">
            <v>LERMA SANTIAGO PACIFICO</v>
          </cell>
          <cell r="G2060" t="str">
            <v>RIO SANTIAGO-GUADALAJARA</v>
          </cell>
          <cell r="H2060" t="str">
            <v>PRESA SANTA ROSA-RIO BOLAÑOS</v>
          </cell>
          <cell r="I2060" t="str">
            <v>CLIMATOLOGICA</v>
          </cell>
          <cell r="J2060" t="str">
            <v>CONAGUA-SMN</v>
          </cell>
          <cell r="K2060">
            <v>14246</v>
          </cell>
          <cell r="L2060">
            <v>41639</v>
          </cell>
          <cell r="M2060" t="str">
            <v>OPERANDO</v>
          </cell>
          <cell r="N2060">
            <v>21</v>
          </cell>
          <cell r="O2060">
            <v>3</v>
          </cell>
          <cell r="P2060">
            <v>29</v>
          </cell>
          <cell r="Q2060">
            <v>21.058055555555555</v>
          </cell>
          <cell r="R2060">
            <v>104</v>
          </cell>
          <cell r="S2060">
            <v>3</v>
          </cell>
          <cell r="T2060">
            <v>5</v>
          </cell>
          <cell r="U2060">
            <v>-104.05138888888888</v>
          </cell>
          <cell r="V2060">
            <v>1300</v>
          </cell>
          <cell r="W2060" t="str">
            <v/>
          </cell>
        </row>
        <row r="2061">
          <cell r="A2061" t="str">
            <v>00014069</v>
          </cell>
          <cell r="B2061">
            <v>76518</v>
          </cell>
          <cell r="C2061" t="str">
            <v>HUEJUCAR (OBS)</v>
          </cell>
          <cell r="D2061" t="str">
            <v>HUEJUCAR</v>
          </cell>
          <cell r="E2061" t="str">
            <v>JALISCO</v>
          </cell>
          <cell r="F2061" t="str">
            <v>LERMA SANTIAGO PACIFICO</v>
          </cell>
          <cell r="G2061" t="str">
            <v>RIO BOLAÑOS</v>
          </cell>
          <cell r="H2061" t="str">
            <v>RIO TEPETONGO</v>
          </cell>
          <cell r="I2061" t="str">
            <v>OBSERVATORIO</v>
          </cell>
          <cell r="J2061" t="str">
            <v>CONAGUA-SMN</v>
          </cell>
          <cell r="K2061">
            <v>17199</v>
          </cell>
          <cell r="L2061">
            <v>41639</v>
          </cell>
          <cell r="M2061" t="str">
            <v>OPERANDO</v>
          </cell>
          <cell r="N2061">
            <v>22</v>
          </cell>
          <cell r="O2061">
            <v>21</v>
          </cell>
          <cell r="P2061">
            <v>27</v>
          </cell>
          <cell r="Q2061">
            <v>22.357500000000002</v>
          </cell>
          <cell r="R2061">
            <v>103</v>
          </cell>
          <cell r="S2061">
            <v>12</v>
          </cell>
          <cell r="T2061">
            <v>36</v>
          </cell>
          <cell r="U2061">
            <v>-103.21000000000001</v>
          </cell>
          <cell r="V2061">
            <v>1830</v>
          </cell>
          <cell r="W2061" t="str">
            <v/>
          </cell>
        </row>
        <row r="2062">
          <cell r="A2062" t="str">
            <v>00014070</v>
          </cell>
          <cell r="C2062" t="str">
            <v>HUASCATO</v>
          </cell>
          <cell r="D2062" t="str">
            <v>DEGOLLADO</v>
          </cell>
          <cell r="E2062" t="str">
            <v>JALISCO</v>
          </cell>
          <cell r="F2062" t="str">
            <v>LERMA SANTIAGO PACIFICO</v>
          </cell>
          <cell r="G2062" t="str">
            <v>RIO LERMA-CHAPALA</v>
          </cell>
          <cell r="H2062" t="str">
            <v>RIO HUASCATO</v>
          </cell>
          <cell r="I2062" t="str">
            <v>CLIMATOLOGICA</v>
          </cell>
          <cell r="J2062" t="str">
            <v>CONAGUA-DGE</v>
          </cell>
          <cell r="K2062">
            <v>23377</v>
          </cell>
          <cell r="L2062">
            <v>41639</v>
          </cell>
          <cell r="M2062" t="str">
            <v>OPERANDO</v>
          </cell>
          <cell r="N2062">
            <v>20</v>
          </cell>
          <cell r="O2062">
            <v>28</v>
          </cell>
          <cell r="P2062">
            <v>50</v>
          </cell>
          <cell r="Q2062">
            <v>20.480555555555554</v>
          </cell>
          <cell r="R2062">
            <v>102</v>
          </cell>
          <cell r="S2062">
            <v>14</v>
          </cell>
          <cell r="T2062">
            <v>56</v>
          </cell>
          <cell r="U2062">
            <v>-102.24888888888889</v>
          </cell>
          <cell r="V2062">
            <v>1619</v>
          </cell>
          <cell r="W2062" t="str">
            <v/>
          </cell>
        </row>
        <row r="2063">
          <cell r="A2063" t="str">
            <v>00014071</v>
          </cell>
          <cell r="C2063" t="str">
            <v>HUEJUQUILLA EL ALTO (DGE)</v>
          </cell>
          <cell r="D2063" t="str">
            <v>HUEJUQUILLA EL ALTO</v>
          </cell>
          <cell r="E2063" t="str">
            <v>JALISCO</v>
          </cell>
          <cell r="F2063" t="str">
            <v>LERMA SANTIAGO PACIFICO</v>
          </cell>
          <cell r="G2063" t="str">
            <v>RIO HUAYNAMOTA</v>
          </cell>
          <cell r="H2063" t="str">
            <v>RIO HUEJUQUILLA</v>
          </cell>
          <cell r="I2063" t="str">
            <v>CLIMATOLOGICA</v>
          </cell>
          <cell r="J2063" t="str">
            <v>CONAGUA-DGE</v>
          </cell>
          <cell r="K2063">
            <v>31413</v>
          </cell>
          <cell r="L2063">
            <v>41639</v>
          </cell>
          <cell r="M2063" t="str">
            <v>OPERANDO</v>
          </cell>
          <cell r="N2063">
            <v>22</v>
          </cell>
          <cell r="O2063">
            <v>37</v>
          </cell>
          <cell r="P2063">
            <v>40</v>
          </cell>
          <cell r="Q2063">
            <v>22.62777777777778</v>
          </cell>
          <cell r="R2063">
            <v>103</v>
          </cell>
          <cell r="S2063">
            <v>53</v>
          </cell>
          <cell r="T2063">
            <v>51</v>
          </cell>
          <cell r="U2063">
            <v>-103.89750000000001</v>
          </cell>
          <cell r="V2063">
            <v>1740</v>
          </cell>
          <cell r="W2063" t="str">
            <v/>
          </cell>
        </row>
        <row r="2064">
          <cell r="A2064" t="str">
            <v>00014072</v>
          </cell>
          <cell r="C2064" t="str">
            <v>HUERTA VIEJA</v>
          </cell>
          <cell r="D2064" t="str">
            <v>IXTLAHUACAN DE LOS MEMBRILLOS</v>
          </cell>
          <cell r="E2064" t="str">
            <v>JALISCO</v>
          </cell>
          <cell r="F2064" t="str">
            <v>LERMA SANTIAGO PACIFICO</v>
          </cell>
          <cell r="G2064" t="str">
            <v>RIO SANTIAGO-GUADALAJARA</v>
          </cell>
          <cell r="H2064" t="str">
            <v>RIO CORONA-RIO VERDE</v>
          </cell>
          <cell r="I2064" t="str">
            <v>CLIMATOLOGICA</v>
          </cell>
          <cell r="J2064" t="str">
            <v>CONAGUA-DGE</v>
          </cell>
          <cell r="K2064">
            <v>18537</v>
          </cell>
          <cell r="L2064">
            <v>41639</v>
          </cell>
          <cell r="M2064" t="str">
            <v>OPERANDO</v>
          </cell>
          <cell r="N2064">
            <v>20</v>
          </cell>
          <cell r="O2064">
            <v>25</v>
          </cell>
          <cell r="P2064">
            <v>33</v>
          </cell>
          <cell r="Q2064">
            <v>20.425833333333333</v>
          </cell>
          <cell r="R2064">
            <v>103</v>
          </cell>
          <cell r="S2064">
            <v>14</v>
          </cell>
          <cell r="T2064">
            <v>32</v>
          </cell>
          <cell r="U2064">
            <v>-103.24222222222222</v>
          </cell>
          <cell r="V2064">
            <v>1550</v>
          </cell>
          <cell r="W2064" t="str">
            <v/>
          </cell>
        </row>
        <row r="2065">
          <cell r="A2065" t="str">
            <v>00014073</v>
          </cell>
          <cell r="C2065" t="str">
            <v>IXTLAHUACAN DEL RIO</v>
          </cell>
          <cell r="D2065" t="str">
            <v>IXTLAHUACAN DEL RIO</v>
          </cell>
          <cell r="E2065" t="str">
            <v>JALISCO</v>
          </cell>
          <cell r="F2065" t="str">
            <v>LERMA SANTIAGO PACIFICO</v>
          </cell>
          <cell r="G2065" t="str">
            <v>RIO SANTIAGO-GUADALAJARA</v>
          </cell>
          <cell r="H2065" t="str">
            <v>RIO GIGANTES</v>
          </cell>
          <cell r="I2065" t="str">
            <v>CLIMATOLOGICA</v>
          </cell>
          <cell r="J2065" t="str">
            <v>CONAGUA-DGE</v>
          </cell>
          <cell r="K2065">
            <v>15858</v>
          </cell>
          <cell r="L2065">
            <v>38411</v>
          </cell>
          <cell r="M2065" t="str">
            <v>OPERANDO</v>
          </cell>
          <cell r="N2065">
            <v>20</v>
          </cell>
          <cell r="O2065">
            <v>53</v>
          </cell>
          <cell r="P2065">
            <v>19</v>
          </cell>
          <cell r="Q2065">
            <v>20.888611111111111</v>
          </cell>
          <cell r="R2065">
            <v>103</v>
          </cell>
          <cell r="S2065">
            <v>15</v>
          </cell>
          <cell r="T2065">
            <v>0</v>
          </cell>
          <cell r="U2065">
            <v>-103.25</v>
          </cell>
          <cell r="V2065">
            <v>1825</v>
          </cell>
          <cell r="W2065" t="str">
            <v/>
          </cell>
        </row>
        <row r="2066">
          <cell r="A2066" t="str">
            <v>00014074</v>
          </cell>
          <cell r="C2066" t="str">
            <v>JALOSTOTITLAN</v>
          </cell>
          <cell r="D2066" t="str">
            <v>JALOSTOTITLAN</v>
          </cell>
          <cell r="E2066" t="str">
            <v>JALISCO</v>
          </cell>
          <cell r="F2066" t="str">
            <v>LERMA SANTIAGO PACIFICO</v>
          </cell>
          <cell r="G2066" t="str">
            <v>RIO VERDE GRANDE</v>
          </cell>
          <cell r="H2066" t="str">
            <v>RIO SAN MIGUEL</v>
          </cell>
          <cell r="I2066" t="str">
            <v>CLIMATOLOGICA</v>
          </cell>
          <cell r="J2066" t="str">
            <v>CONAGUA-DGE</v>
          </cell>
          <cell r="K2066">
            <v>15281</v>
          </cell>
          <cell r="L2066">
            <v>40086</v>
          </cell>
          <cell r="M2066" t="str">
            <v>OPERANDO</v>
          </cell>
          <cell r="N2066">
            <v>21</v>
          </cell>
          <cell r="O2066">
            <v>10</v>
          </cell>
          <cell r="P2066">
            <v>6</v>
          </cell>
          <cell r="Q2066">
            <v>21.168333333333333</v>
          </cell>
          <cell r="R2066">
            <v>102</v>
          </cell>
          <cell r="S2066">
            <v>27</v>
          </cell>
          <cell r="T2066">
            <v>55</v>
          </cell>
          <cell r="U2066">
            <v>-102.46527777777779</v>
          </cell>
          <cell r="V2066">
            <v>1750</v>
          </cell>
          <cell r="W2066" t="str">
            <v/>
          </cell>
        </row>
        <row r="2067">
          <cell r="A2067" t="str">
            <v>00014075</v>
          </cell>
          <cell r="C2067" t="str">
            <v>JAMAY</v>
          </cell>
          <cell r="D2067" t="str">
            <v>JAMAY</v>
          </cell>
          <cell r="E2067" t="str">
            <v>JALISCO</v>
          </cell>
          <cell r="F2067" t="str">
            <v>LERMA SANTIAGO PACIFICO</v>
          </cell>
          <cell r="G2067" t="str">
            <v>RIO LERMA-CHAPALA</v>
          </cell>
          <cell r="H2067" t="str">
            <v>RIO LERMA</v>
          </cell>
          <cell r="I2067" t="str">
            <v>CLIMATOLOGICA</v>
          </cell>
          <cell r="J2067" t="str">
            <v>CONAGUA-DGE</v>
          </cell>
          <cell r="K2067">
            <v>17593</v>
          </cell>
          <cell r="L2067">
            <v>41547</v>
          </cell>
          <cell r="M2067" t="str">
            <v>OPERANDO</v>
          </cell>
          <cell r="N2067">
            <v>20</v>
          </cell>
          <cell r="O2067">
            <v>17</v>
          </cell>
          <cell r="P2067">
            <v>24</v>
          </cell>
          <cell r="Q2067">
            <v>20.290000000000003</v>
          </cell>
          <cell r="R2067">
            <v>102</v>
          </cell>
          <cell r="S2067">
            <v>42</v>
          </cell>
          <cell r="T2067">
            <v>34</v>
          </cell>
          <cell r="U2067">
            <v>-102.70944444444444</v>
          </cell>
          <cell r="V2067">
            <v>1530</v>
          </cell>
          <cell r="W2067" t="str">
            <v/>
          </cell>
        </row>
        <row r="2068">
          <cell r="A2068" t="str">
            <v>00014076</v>
          </cell>
          <cell r="C2068" t="str">
            <v>JESUS MARIA</v>
          </cell>
          <cell r="D2068" t="str">
            <v>JESUS MARIA</v>
          </cell>
          <cell r="E2068" t="str">
            <v>JALISCO</v>
          </cell>
          <cell r="F2068" t="str">
            <v>LERMA SANTIAGO PACIFICO</v>
          </cell>
          <cell r="G2068" t="str">
            <v>RIO LERMA-CHAPALA</v>
          </cell>
          <cell r="H2068" t="str">
            <v>RIO ANGULO-RIO BRISEÑAS</v>
          </cell>
          <cell r="I2068" t="str">
            <v>CLIMATOLOGICA</v>
          </cell>
          <cell r="J2068" t="str">
            <v>CONAGUA-DGE</v>
          </cell>
          <cell r="K2068">
            <v>16103</v>
          </cell>
          <cell r="L2068">
            <v>41639</v>
          </cell>
          <cell r="M2068" t="str">
            <v>OPERANDO</v>
          </cell>
          <cell r="N2068">
            <v>20</v>
          </cell>
          <cell r="O2068">
            <v>36</v>
          </cell>
          <cell r="P2068">
            <v>29</v>
          </cell>
          <cell r="Q2068">
            <v>20.608055555555556</v>
          </cell>
          <cell r="R2068">
            <v>102</v>
          </cell>
          <cell r="S2068">
            <v>12</v>
          </cell>
          <cell r="T2068">
            <v>55</v>
          </cell>
          <cell r="U2068">
            <v>-102.21527777777779</v>
          </cell>
          <cell r="V2068">
            <v>2129</v>
          </cell>
          <cell r="W2068" t="str">
            <v/>
          </cell>
        </row>
        <row r="2069">
          <cell r="A2069" t="str">
            <v>00014077</v>
          </cell>
          <cell r="C2069" t="str">
            <v>JOCOTEPEC</v>
          </cell>
          <cell r="D2069" t="str">
            <v>JOCOTEPEC</v>
          </cell>
          <cell r="E2069" t="str">
            <v>JALISCO</v>
          </cell>
          <cell r="F2069" t="str">
            <v>LERMA SANTIAGO PACIFICO</v>
          </cell>
          <cell r="G2069" t="str">
            <v>LAGUNA DE CHAPALA</v>
          </cell>
          <cell r="H2069" t="str">
            <v>LAGUNA DE CHAPALA</v>
          </cell>
          <cell r="I2069" t="str">
            <v>CLIMATOLOGICA</v>
          </cell>
          <cell r="J2069" t="str">
            <v>CONAGUA-DGE</v>
          </cell>
          <cell r="K2069">
            <v>16984</v>
          </cell>
          <cell r="L2069">
            <v>39113</v>
          </cell>
          <cell r="M2069" t="str">
            <v>OPERANDO</v>
          </cell>
          <cell r="N2069">
            <v>20</v>
          </cell>
          <cell r="O2069">
            <v>17</v>
          </cell>
          <cell r="P2069">
            <v>1</v>
          </cell>
          <cell r="Q2069">
            <v>20.283611111111114</v>
          </cell>
          <cell r="R2069">
            <v>103</v>
          </cell>
          <cell r="S2069">
            <v>25</v>
          </cell>
          <cell r="T2069">
            <v>46</v>
          </cell>
          <cell r="U2069">
            <v>-103.42944444444444</v>
          </cell>
          <cell r="V2069">
            <v>1540</v>
          </cell>
          <cell r="W2069" t="str">
            <v/>
          </cell>
        </row>
        <row r="2070">
          <cell r="A2070" t="str">
            <v>00014078</v>
          </cell>
          <cell r="C2070" t="str">
            <v>JUCHITLAN</v>
          </cell>
          <cell r="D2070" t="str">
            <v>JUCHITLAN</v>
          </cell>
          <cell r="E2070" t="str">
            <v>JALISCO</v>
          </cell>
          <cell r="F2070" t="str">
            <v>LERMA SANTIAGO PACIFICO</v>
          </cell>
          <cell r="G2070" t="str">
            <v>RIO ARMERIA</v>
          </cell>
          <cell r="H2070" t="str">
            <v>RIO TUXCACUESCO</v>
          </cell>
          <cell r="I2070" t="str">
            <v>CLIMATOLOGICA</v>
          </cell>
          <cell r="J2070" t="str">
            <v>CONAGUA-DGE</v>
          </cell>
          <cell r="K2070">
            <v>17564</v>
          </cell>
          <cell r="L2070">
            <v>41639</v>
          </cell>
          <cell r="M2070" t="str">
            <v>OPERANDO</v>
          </cell>
          <cell r="N2070">
            <v>20</v>
          </cell>
          <cell r="O2070">
            <v>5</v>
          </cell>
          <cell r="P2070">
            <v>0</v>
          </cell>
          <cell r="Q2070">
            <v>20.083333333333332</v>
          </cell>
          <cell r="R2070">
            <v>104</v>
          </cell>
          <cell r="S2070">
            <v>5</v>
          </cell>
          <cell r="T2070">
            <v>51</v>
          </cell>
          <cell r="U2070">
            <v>-104.0975</v>
          </cell>
          <cell r="V2070">
            <v>1230</v>
          </cell>
          <cell r="W2070" t="str">
            <v/>
          </cell>
        </row>
        <row r="2071">
          <cell r="A2071" t="str">
            <v>00014079</v>
          </cell>
          <cell r="C2071" t="str">
            <v>LA COFRADIA</v>
          </cell>
          <cell r="D2071" t="str">
            <v>VILLA PURIFICACION</v>
          </cell>
          <cell r="E2071" t="str">
            <v>JALISCO</v>
          </cell>
          <cell r="F2071" t="str">
            <v>LERMA SANTIAGO PACIFICO</v>
          </cell>
          <cell r="G2071" t="str">
            <v>RIO SAN NICOLAS-CUITZMALA</v>
          </cell>
          <cell r="H2071" t="str">
            <v>RIO SAN NICOLAS</v>
          </cell>
          <cell r="I2071" t="str">
            <v>CLIMATOLOGICA</v>
          </cell>
          <cell r="J2071" t="str">
            <v>CONAGUA-DGE</v>
          </cell>
          <cell r="K2071">
            <v>23924</v>
          </cell>
          <cell r="L2071">
            <v>32904</v>
          </cell>
          <cell r="M2071" t="str">
            <v>SUSPENDIDA</v>
          </cell>
          <cell r="N2071">
            <v>19</v>
          </cell>
          <cell r="O2071">
            <v>46</v>
          </cell>
          <cell r="P2071">
            <v>8</v>
          </cell>
          <cell r="Q2071">
            <v>19.768888888888888</v>
          </cell>
          <cell r="R2071">
            <v>104</v>
          </cell>
          <cell r="S2071">
            <v>51</v>
          </cell>
          <cell r="T2071">
            <v>12</v>
          </cell>
          <cell r="U2071">
            <v>-104.85333333333332</v>
          </cell>
          <cell r="V2071">
            <v>632</v>
          </cell>
          <cell r="W2071" t="str">
            <v/>
          </cell>
        </row>
        <row r="2072">
          <cell r="A2072" t="str">
            <v>00014080</v>
          </cell>
          <cell r="C2072" t="str">
            <v>LA CUÑA</v>
          </cell>
          <cell r="D2072" t="str">
            <v>YAHUALICA DE GONZALEZ GALLO</v>
          </cell>
          <cell r="E2072" t="str">
            <v>JALISCO</v>
          </cell>
          <cell r="F2072" t="str">
            <v>LERMA SANTIAGO PACIFICO</v>
          </cell>
          <cell r="G2072" t="str">
            <v>RIO VERDE GRANDE</v>
          </cell>
          <cell r="H2072" t="str">
            <v>RIO VERDE GRANDE</v>
          </cell>
          <cell r="I2072" t="str">
            <v>CLIMATOLOGICA</v>
          </cell>
          <cell r="J2072" t="str">
            <v>CONAGUA-DGE</v>
          </cell>
          <cell r="K2072">
            <v>18050</v>
          </cell>
          <cell r="L2072">
            <v>41364</v>
          </cell>
          <cell r="M2072" t="str">
            <v>OPERANDO</v>
          </cell>
          <cell r="N2072">
            <v>21</v>
          </cell>
          <cell r="O2072">
            <v>0</v>
          </cell>
          <cell r="P2072">
            <v>24</v>
          </cell>
          <cell r="Q2072">
            <v>21.006666666666668</v>
          </cell>
          <cell r="R2072">
            <v>102</v>
          </cell>
          <cell r="S2072">
            <v>49</v>
          </cell>
          <cell r="T2072">
            <v>24</v>
          </cell>
          <cell r="U2072">
            <v>-102.82333333333332</v>
          </cell>
          <cell r="V2072">
            <v>1490</v>
          </cell>
          <cell r="W2072" t="str">
            <v/>
          </cell>
        </row>
        <row r="2073">
          <cell r="A2073" t="str">
            <v>00014081</v>
          </cell>
          <cell r="C2073" t="str">
            <v>LA DESEMBOCADA</v>
          </cell>
          <cell r="D2073" t="str">
            <v>PUERTO VALLARTA</v>
          </cell>
          <cell r="E2073" t="str">
            <v>JALISCO</v>
          </cell>
          <cell r="F2073" t="str">
            <v>LERMA SANTIAGO PACIFICO</v>
          </cell>
          <cell r="G2073" t="str">
            <v>RIO AMECA-IXTAPA</v>
          </cell>
          <cell r="H2073" t="str">
            <v>RIO MASCOTA</v>
          </cell>
          <cell r="I2073" t="str">
            <v>CLIMATOLOGICA</v>
          </cell>
          <cell r="J2073" t="str">
            <v>CONAGUA-DGE</v>
          </cell>
          <cell r="K2073">
            <v>18050</v>
          </cell>
          <cell r="L2073">
            <v>41639</v>
          </cell>
          <cell r="M2073" t="str">
            <v>OPERANDO</v>
          </cell>
          <cell r="N2073">
            <v>20</v>
          </cell>
          <cell r="O2073">
            <v>43</v>
          </cell>
          <cell r="P2073">
            <v>43</v>
          </cell>
          <cell r="Q2073">
            <v>20.72861111111111</v>
          </cell>
          <cell r="R2073">
            <v>105</v>
          </cell>
          <cell r="S2073">
            <v>12</v>
          </cell>
          <cell r="T2073">
            <v>24</v>
          </cell>
          <cell r="U2073">
            <v>-105.20666666666666</v>
          </cell>
          <cell r="V2073">
            <v>19</v>
          </cell>
          <cell r="W2073" t="str">
            <v/>
          </cell>
        </row>
        <row r="2074">
          <cell r="A2074" t="str">
            <v>00014082</v>
          </cell>
          <cell r="C2074" t="str">
            <v>LA ESTANZUELA</v>
          </cell>
          <cell r="D2074" t="str">
            <v>TEUCHITLAN</v>
          </cell>
          <cell r="E2074" t="str">
            <v>JALISCO</v>
          </cell>
          <cell r="F2074" t="str">
            <v>LERMA SANTIAGO PACIFICO</v>
          </cell>
          <cell r="G2074" t="str">
            <v>PRESA LA VEGA-COCULA</v>
          </cell>
          <cell r="H2074" t="str">
            <v>RIO SALADO</v>
          </cell>
          <cell r="I2074" t="str">
            <v>CLIMATOLOGICA</v>
          </cell>
          <cell r="J2074" t="str">
            <v>CONAGUA-SMN</v>
          </cell>
          <cell r="K2074">
            <v>22282</v>
          </cell>
          <cell r="L2074">
            <v>27759</v>
          </cell>
          <cell r="M2074" t="str">
            <v>SUSPENDIDA</v>
          </cell>
          <cell r="N2074">
            <v>20</v>
          </cell>
          <cell r="O2074">
            <v>40</v>
          </cell>
          <cell r="P2074">
            <v>8</v>
          </cell>
          <cell r="Q2074">
            <v>20.66888888888889</v>
          </cell>
          <cell r="R2074">
            <v>103</v>
          </cell>
          <cell r="S2074">
            <v>49</v>
          </cell>
          <cell r="T2074">
            <v>34</v>
          </cell>
          <cell r="U2074">
            <v>-103.8261111111111</v>
          </cell>
          <cell r="V2074">
            <v>1260</v>
          </cell>
          <cell r="W2074" t="str">
            <v/>
          </cell>
        </row>
        <row r="2075">
          <cell r="A2075" t="str">
            <v>00014083</v>
          </cell>
          <cell r="B2075">
            <v>76573</v>
          </cell>
          <cell r="C2075" t="str">
            <v>LAGOS DE MORENO (OBS)</v>
          </cell>
          <cell r="D2075" t="str">
            <v>LAGOS DE MORENO</v>
          </cell>
          <cell r="E2075" t="str">
            <v>JALISCO</v>
          </cell>
          <cell r="F2075" t="str">
            <v>LERMA SANTIAGO PACIFICO</v>
          </cell>
          <cell r="G2075" t="str">
            <v>RIO VERDE GRANDE</v>
          </cell>
          <cell r="H2075" t="str">
            <v>RIO DE LOS LAGOS</v>
          </cell>
          <cell r="I2075" t="str">
            <v>OBSERVATORIO</v>
          </cell>
          <cell r="J2075" t="str">
            <v>CONAGUA-SMN</v>
          </cell>
          <cell r="K2075">
            <v>8492</v>
          </cell>
          <cell r="L2075">
            <v>41639</v>
          </cell>
          <cell r="M2075" t="str">
            <v>OPERANDO</v>
          </cell>
          <cell r="N2075">
            <v>21</v>
          </cell>
          <cell r="O2075">
            <v>20</v>
          </cell>
          <cell r="P2075">
            <v>52</v>
          </cell>
          <cell r="Q2075">
            <v>21.347777777777775</v>
          </cell>
          <cell r="R2075">
            <v>101</v>
          </cell>
          <cell r="S2075">
            <v>56</v>
          </cell>
          <cell r="T2075">
            <v>29</v>
          </cell>
          <cell r="U2075">
            <v>-101.94138888888889</v>
          </cell>
          <cell r="V2075">
            <v>1901</v>
          </cell>
          <cell r="W2075" t="str">
            <v/>
          </cell>
        </row>
        <row r="2076">
          <cell r="A2076" t="str">
            <v>00014084</v>
          </cell>
          <cell r="C2076" t="str">
            <v>LAGOS DE MORENO (DGE)</v>
          </cell>
          <cell r="D2076" t="str">
            <v>LAGOS DE MORENO</v>
          </cell>
          <cell r="E2076" t="str">
            <v>JALISCO</v>
          </cell>
          <cell r="F2076" t="str">
            <v>LERMA SANTIAGO PACIFICO</v>
          </cell>
          <cell r="G2076" t="str">
            <v>RIO VERDE GRANDE</v>
          </cell>
          <cell r="H2076" t="str">
            <v>RIO DE LOS LAGOS</v>
          </cell>
          <cell r="I2076" t="str">
            <v>CLIMATOLOGICA</v>
          </cell>
          <cell r="J2076" t="str">
            <v>CONAGUA-DGE</v>
          </cell>
          <cell r="K2076">
            <v>15342</v>
          </cell>
          <cell r="L2076">
            <v>41639</v>
          </cell>
          <cell r="M2076" t="str">
            <v>OPERANDO</v>
          </cell>
          <cell r="N2076">
            <v>21</v>
          </cell>
          <cell r="O2076">
            <v>21</v>
          </cell>
          <cell r="P2076">
            <v>37</v>
          </cell>
          <cell r="Q2076">
            <v>21.360277777777778</v>
          </cell>
          <cell r="R2076">
            <v>101</v>
          </cell>
          <cell r="S2076">
            <v>55</v>
          </cell>
          <cell r="T2076">
            <v>14</v>
          </cell>
          <cell r="U2076">
            <v>-101.92055555555557</v>
          </cell>
          <cell r="V2076">
            <v>1884</v>
          </cell>
          <cell r="W2076" t="str">
            <v/>
          </cell>
        </row>
        <row r="2077">
          <cell r="A2077" t="str">
            <v>00014085</v>
          </cell>
          <cell r="C2077" t="str">
            <v>LA HUERTA</v>
          </cell>
          <cell r="D2077" t="str">
            <v>LA HUERTA</v>
          </cell>
          <cell r="E2077" t="str">
            <v>JALISCO</v>
          </cell>
          <cell r="F2077" t="str">
            <v>LERMA SANTIAGO PACIFICO</v>
          </cell>
          <cell r="G2077" t="str">
            <v>RIO CHACALA-PURIFICACION</v>
          </cell>
          <cell r="H2077" t="str">
            <v>RIO PURIFICACION</v>
          </cell>
          <cell r="I2077" t="str">
            <v>CLIMATOLOGICA</v>
          </cell>
          <cell r="J2077" t="str">
            <v>CONAGUA-DGE</v>
          </cell>
          <cell r="K2077">
            <v>15342</v>
          </cell>
          <cell r="L2077">
            <v>40209</v>
          </cell>
          <cell r="M2077" t="str">
            <v>OPERANDO</v>
          </cell>
          <cell r="N2077">
            <v>19</v>
          </cell>
          <cell r="O2077">
            <v>28</v>
          </cell>
          <cell r="P2077">
            <v>52</v>
          </cell>
          <cell r="Q2077">
            <v>19.481111111111108</v>
          </cell>
          <cell r="R2077">
            <v>104</v>
          </cell>
          <cell r="S2077">
            <v>38</v>
          </cell>
          <cell r="T2077">
            <v>21</v>
          </cell>
          <cell r="U2077">
            <v>-104.63916666666667</v>
          </cell>
          <cell r="V2077">
            <v>280</v>
          </cell>
          <cell r="W2077" t="str">
            <v/>
          </cell>
        </row>
        <row r="2078">
          <cell r="A2078" t="str">
            <v>00014086</v>
          </cell>
          <cell r="C2078" t="str">
            <v>LA MANZANILLA DE LA PAZ</v>
          </cell>
          <cell r="D2078" t="str">
            <v>LA MANZANILLA DE LA PAZ</v>
          </cell>
          <cell r="E2078" t="str">
            <v>JALISCO</v>
          </cell>
          <cell r="F2078" t="str">
            <v>LERMA SANTIAGO PACIFICO</v>
          </cell>
          <cell r="G2078" t="str">
            <v>LAGUNA DE CHAPALA</v>
          </cell>
          <cell r="H2078" t="str">
            <v>LAGUNA DE CHAPALA</v>
          </cell>
          <cell r="I2078" t="str">
            <v>CLIMATOLOGICA</v>
          </cell>
          <cell r="J2078" t="str">
            <v>CONAGUA-DGE</v>
          </cell>
          <cell r="K2078">
            <v>18537</v>
          </cell>
          <cell r="L2078">
            <v>41639</v>
          </cell>
          <cell r="M2078" t="str">
            <v>OPERANDO</v>
          </cell>
          <cell r="N2078">
            <v>20</v>
          </cell>
          <cell r="O2078">
            <v>0</v>
          </cell>
          <cell r="P2078">
            <v>15</v>
          </cell>
          <cell r="Q2078">
            <v>20.004166666666666</v>
          </cell>
          <cell r="R2078">
            <v>103</v>
          </cell>
          <cell r="S2078">
            <v>9</v>
          </cell>
          <cell r="T2078">
            <v>15</v>
          </cell>
          <cell r="U2078">
            <v>-103.15416666666667</v>
          </cell>
          <cell r="V2078">
            <v>2050</v>
          </cell>
          <cell r="W2078" t="str">
            <v/>
          </cell>
        </row>
        <row r="2079">
          <cell r="A2079" t="str">
            <v>00014087</v>
          </cell>
          <cell r="C2079" t="str">
            <v>LA RED</v>
          </cell>
          <cell r="D2079" t="str">
            <v>TEPATITLAN DE MORELOS</v>
          </cell>
          <cell r="E2079" t="str">
            <v>JALISCO</v>
          </cell>
          <cell r="F2079" t="str">
            <v>LERMA SANTIAGO PACIFICO</v>
          </cell>
          <cell r="G2079" t="str">
            <v>RIO SANTIAGO-GUADALAJARA</v>
          </cell>
          <cell r="H2079" t="str">
            <v>RIO CALDERON</v>
          </cell>
          <cell r="I2079" t="str">
            <v>CLIMATOLOGICA</v>
          </cell>
          <cell r="J2079" t="str">
            <v>CONAGUA-DGE</v>
          </cell>
          <cell r="K2079">
            <v>22433</v>
          </cell>
          <cell r="L2079">
            <v>41639</v>
          </cell>
          <cell r="M2079" t="str">
            <v>OPERANDO</v>
          </cell>
          <cell r="N2079">
            <v>20</v>
          </cell>
          <cell r="O2079">
            <v>43</v>
          </cell>
          <cell r="P2079">
            <v>31</v>
          </cell>
          <cell r="Q2079">
            <v>20.725277777777777</v>
          </cell>
          <cell r="R2079">
            <v>102</v>
          </cell>
          <cell r="S2079">
            <v>48</v>
          </cell>
          <cell r="T2079">
            <v>46</v>
          </cell>
          <cell r="U2079">
            <v>-102.81277777777777</v>
          </cell>
          <cell r="V2079">
            <v>1774</v>
          </cell>
          <cell r="W2079" t="str">
            <v/>
          </cell>
        </row>
        <row r="2080">
          <cell r="A2080" t="str">
            <v>00014088</v>
          </cell>
          <cell r="C2080" t="str">
            <v>LA SOLEDAD</v>
          </cell>
          <cell r="D2080" t="str">
            <v>ZAPOPAN</v>
          </cell>
          <cell r="E2080" t="str">
            <v>JALISCO</v>
          </cell>
          <cell r="F2080" t="str">
            <v>LERMA SANTIAGO PACIFICO</v>
          </cell>
          <cell r="G2080" t="str">
            <v>RIO SANTIAGO-GUADALAJARA</v>
          </cell>
          <cell r="H2080" t="str">
            <v>RIO VERDE-PRESA SANTA ROSA</v>
          </cell>
          <cell r="I2080" t="str">
            <v>CLIMATOLOGICA</v>
          </cell>
          <cell r="J2080" t="str">
            <v>CONAGUA-DGE</v>
          </cell>
          <cell r="K2080">
            <v>24108</v>
          </cell>
          <cell r="L2080">
            <v>27119</v>
          </cell>
          <cell r="M2080" t="str">
            <v>SUSPENDIDA</v>
          </cell>
          <cell r="N2080">
            <v>20</v>
          </cell>
          <cell r="O2080">
            <v>53</v>
          </cell>
          <cell r="P2080">
            <v>46</v>
          </cell>
          <cell r="Q2080">
            <v>20.896111111111111</v>
          </cell>
          <cell r="R2080">
            <v>103</v>
          </cell>
          <cell r="S2080">
            <v>21</v>
          </cell>
          <cell r="T2080">
            <v>54</v>
          </cell>
          <cell r="U2080">
            <v>-103.36499999999999</v>
          </cell>
          <cell r="V2080">
            <v>1060</v>
          </cell>
          <cell r="W2080" t="str">
            <v/>
          </cell>
        </row>
        <row r="2081">
          <cell r="A2081" t="str">
            <v>00014089</v>
          </cell>
          <cell r="C2081" t="str">
            <v>LA VEGA</v>
          </cell>
          <cell r="D2081" t="str">
            <v>TEUCHITLAN</v>
          </cell>
          <cell r="E2081" t="str">
            <v>JALISCO</v>
          </cell>
          <cell r="F2081" t="str">
            <v>LERMA SANTIAGO PACIFICO</v>
          </cell>
          <cell r="G2081" t="str">
            <v>PRESA LA VEGA-COCULA</v>
          </cell>
          <cell r="H2081" t="str">
            <v>RIO SALADO</v>
          </cell>
          <cell r="I2081" t="str">
            <v>CLIMATOLOGICA</v>
          </cell>
          <cell r="J2081" t="str">
            <v>CONAGUA-DGE</v>
          </cell>
          <cell r="K2081">
            <v>20059</v>
          </cell>
          <cell r="L2081">
            <v>41639</v>
          </cell>
          <cell r="M2081" t="str">
            <v>OPERANDO</v>
          </cell>
          <cell r="N2081">
            <v>20</v>
          </cell>
          <cell r="O2081">
            <v>35</v>
          </cell>
          <cell r="P2081">
            <v>30</v>
          </cell>
          <cell r="Q2081">
            <v>20.591666666666665</v>
          </cell>
          <cell r="R2081">
            <v>103</v>
          </cell>
          <cell r="S2081">
            <v>51</v>
          </cell>
          <cell r="T2081">
            <v>30</v>
          </cell>
          <cell r="U2081">
            <v>-103.85833333333333</v>
          </cell>
          <cell r="V2081">
            <v>1260</v>
          </cell>
          <cell r="W2081" t="str">
            <v/>
          </cell>
        </row>
        <row r="2082">
          <cell r="A2082" t="str">
            <v>00014090</v>
          </cell>
          <cell r="C2082" t="str">
            <v>LA YERBABUENA</v>
          </cell>
          <cell r="D2082" t="str">
            <v>TOTOTLAN</v>
          </cell>
          <cell r="E2082" t="str">
            <v>JALISCO</v>
          </cell>
          <cell r="F2082" t="str">
            <v>LERMA SANTIAGO PACIFICO</v>
          </cell>
          <cell r="G2082" t="str">
            <v>RIO SANTIAGO-GUADALAJARA</v>
          </cell>
          <cell r="H2082" t="str">
            <v>RIO ZULA</v>
          </cell>
          <cell r="I2082" t="str">
            <v>CLIMATOLOGICA</v>
          </cell>
          <cell r="J2082" t="str">
            <v>CONAGUA-DGE</v>
          </cell>
          <cell r="K2082">
            <v>25508</v>
          </cell>
          <cell r="L2082">
            <v>41639</v>
          </cell>
          <cell r="M2082" t="str">
            <v>OPERANDO</v>
          </cell>
          <cell r="N2082">
            <v>20</v>
          </cell>
          <cell r="O2082">
            <v>34</v>
          </cell>
          <cell r="P2082">
            <v>54</v>
          </cell>
          <cell r="Q2082">
            <v>20.581666666666667</v>
          </cell>
          <cell r="R2082">
            <v>102</v>
          </cell>
          <cell r="S2082">
            <v>44</v>
          </cell>
          <cell r="T2082">
            <v>44</v>
          </cell>
          <cell r="U2082">
            <v>-102.74555555555555</v>
          </cell>
          <cell r="V2082">
            <v>1588</v>
          </cell>
          <cell r="W2082" t="str">
            <v/>
          </cell>
        </row>
        <row r="2083">
          <cell r="A2083" t="str">
            <v>00014091</v>
          </cell>
          <cell r="C2083" t="str">
            <v>LLANO GRANDE</v>
          </cell>
          <cell r="D2083" t="str">
            <v>TOMATLAN</v>
          </cell>
          <cell r="E2083" t="str">
            <v>JALISCO</v>
          </cell>
          <cell r="F2083" t="str">
            <v>LERMA SANTIAGO PACIFICO</v>
          </cell>
          <cell r="G2083" t="str">
            <v>RIO SAN NICOLAS-CUITZMALA</v>
          </cell>
          <cell r="H2083" t="str">
            <v>RIO SAN NICOLAS</v>
          </cell>
          <cell r="I2083" t="str">
            <v>CLIMATOLOGICA</v>
          </cell>
          <cell r="J2083" t="str">
            <v>CONAGUA-DGE</v>
          </cell>
          <cell r="K2083">
            <v>20972</v>
          </cell>
          <cell r="L2083">
            <v>31958</v>
          </cell>
          <cell r="M2083" t="str">
            <v>SUSPENDIDA</v>
          </cell>
          <cell r="N2083">
            <v>20</v>
          </cell>
          <cell r="O2083">
            <v>2</v>
          </cell>
          <cell r="P2083">
            <v>13</v>
          </cell>
          <cell r="Q2083">
            <v>20.036944444444448</v>
          </cell>
          <cell r="R2083">
            <v>104</v>
          </cell>
          <cell r="S2083">
            <v>52</v>
          </cell>
          <cell r="T2083">
            <v>27</v>
          </cell>
          <cell r="U2083">
            <v>-104.87416666666665</v>
          </cell>
          <cell r="V2083">
            <v>300</v>
          </cell>
          <cell r="W2083" t="str">
            <v/>
          </cell>
        </row>
        <row r="2084">
          <cell r="A2084" t="str">
            <v>00014092</v>
          </cell>
          <cell r="C2084" t="str">
            <v>LOS OLIVOS (CFE)</v>
          </cell>
          <cell r="D2084" t="str">
            <v>JILOTLAN DE LOS DOLORES</v>
          </cell>
          <cell r="E2084" t="str">
            <v>JALISCO</v>
          </cell>
          <cell r="F2084" t="str">
            <v>LERMA SANTIAGO PACIFICO</v>
          </cell>
          <cell r="G2084" t="str">
            <v>RIO TEPACALTEPEC</v>
          </cell>
          <cell r="H2084" t="str">
            <v>RIO MARAVILLAS</v>
          </cell>
          <cell r="I2084" t="str">
            <v>CLIMATOLOGICA</v>
          </cell>
          <cell r="J2084" t="str">
            <v>CFE</v>
          </cell>
          <cell r="K2084">
            <v>23043</v>
          </cell>
          <cell r="L2084">
            <v>27575</v>
          </cell>
          <cell r="M2084" t="str">
            <v>SUSPENDIDA</v>
          </cell>
          <cell r="N2084">
            <v>19</v>
          </cell>
          <cell r="O2084">
            <v>12</v>
          </cell>
          <cell r="P2084">
            <v>0</v>
          </cell>
          <cell r="Q2084">
            <v>19.2</v>
          </cell>
          <cell r="R2084">
            <v>102</v>
          </cell>
          <cell r="S2084">
            <v>52</v>
          </cell>
          <cell r="T2084">
            <v>0</v>
          </cell>
          <cell r="U2084">
            <v>-102.86666666666666</v>
          </cell>
          <cell r="V2084">
            <v>420</v>
          </cell>
          <cell r="W2084" t="str">
            <v/>
          </cell>
        </row>
        <row r="2085">
          <cell r="A2085" t="str">
            <v>00014093</v>
          </cell>
          <cell r="C2085" t="str">
            <v>MAGDALENA</v>
          </cell>
          <cell r="D2085" t="str">
            <v>MAGDALENA</v>
          </cell>
          <cell r="E2085" t="str">
            <v>JALISCO</v>
          </cell>
          <cell r="F2085" t="str">
            <v>LERMA SANTIAGO PACIFICO</v>
          </cell>
          <cell r="G2085" t="str">
            <v>RIO SANTIAGO-AGUAMILPA</v>
          </cell>
          <cell r="H2085" t="str">
            <v>LAGUNA MAGDALENA-LAGUNA PALO VERDE</v>
          </cell>
          <cell r="I2085" t="str">
            <v>CLIMATOLOGICA</v>
          </cell>
          <cell r="J2085" t="str">
            <v>CONAGUA-SMN</v>
          </cell>
          <cell r="K2085">
            <v>16984</v>
          </cell>
          <cell r="L2085">
            <v>41639</v>
          </cell>
          <cell r="M2085" t="str">
            <v>OPERANDO</v>
          </cell>
          <cell r="N2085">
            <v>20</v>
          </cell>
          <cell r="O2085">
            <v>54</v>
          </cell>
          <cell r="P2085">
            <v>23</v>
          </cell>
          <cell r="Q2085">
            <v>20.906388888888888</v>
          </cell>
          <cell r="R2085">
            <v>103</v>
          </cell>
          <cell r="S2085">
            <v>58</v>
          </cell>
          <cell r="T2085">
            <v>47</v>
          </cell>
          <cell r="U2085">
            <v>-103.97972222222222</v>
          </cell>
          <cell r="V2085">
            <v>1380</v>
          </cell>
          <cell r="W2085" t="str">
            <v/>
          </cell>
        </row>
        <row r="2086">
          <cell r="A2086" t="str">
            <v>00014094</v>
          </cell>
          <cell r="C2086" t="str">
            <v>MANANTLAN</v>
          </cell>
          <cell r="D2086" t="str">
            <v>CUAUTITLAN DE GARCIA BARRAGAN</v>
          </cell>
          <cell r="E2086" t="str">
            <v>JALISCO</v>
          </cell>
          <cell r="F2086" t="str">
            <v>LERMA SANTIAGO PACIFICO</v>
          </cell>
          <cell r="G2086" t="str">
            <v>RIO ARMERIA</v>
          </cell>
          <cell r="H2086" t="str">
            <v>RIO AYUQUILLA</v>
          </cell>
          <cell r="I2086" t="str">
            <v>CLIMATOLOGICA</v>
          </cell>
          <cell r="J2086" t="str">
            <v>CONAGUA-DGE</v>
          </cell>
          <cell r="K2086">
            <v>23774</v>
          </cell>
          <cell r="L2086">
            <v>34819</v>
          </cell>
          <cell r="M2086" t="str">
            <v>SUSPENDIDA</v>
          </cell>
          <cell r="N2086">
            <v>19</v>
          </cell>
          <cell r="O2086">
            <v>37</v>
          </cell>
          <cell r="P2086">
            <v>6</v>
          </cell>
          <cell r="Q2086">
            <v>19.618333333333332</v>
          </cell>
          <cell r="R2086">
            <v>104</v>
          </cell>
          <cell r="S2086">
            <v>12</v>
          </cell>
          <cell r="T2086">
            <v>11</v>
          </cell>
          <cell r="U2086">
            <v>-104.20305555555557</v>
          </cell>
          <cell r="V2086">
            <v>1450</v>
          </cell>
          <cell r="W2086" t="str">
            <v/>
          </cell>
        </row>
        <row r="2087">
          <cell r="A2087" t="str">
            <v>00014095</v>
          </cell>
          <cell r="C2087" t="str">
            <v>MANUEL M. DIEGUEZ (CFE)</v>
          </cell>
          <cell r="D2087" t="str">
            <v>TAMAZULA DE GORDIANO</v>
          </cell>
          <cell r="E2087" t="str">
            <v>JALISCO</v>
          </cell>
          <cell r="F2087" t="str">
            <v>LERMA SANTIAGO PACIFICO</v>
          </cell>
          <cell r="G2087" t="str">
            <v>RIO TEPACALTEPEC</v>
          </cell>
          <cell r="H2087" t="str">
            <v>RIO TAMAZULA</v>
          </cell>
          <cell r="I2087" t="str">
            <v>CLIMATOLOGICA</v>
          </cell>
          <cell r="J2087" t="str">
            <v>CFE</v>
          </cell>
          <cell r="K2087">
            <v>22433</v>
          </cell>
          <cell r="L2087">
            <v>31958</v>
          </cell>
          <cell r="M2087" t="str">
            <v>SUSPENDIDA</v>
          </cell>
          <cell r="N2087">
            <v>19</v>
          </cell>
          <cell r="O2087">
            <v>35</v>
          </cell>
          <cell r="P2087">
            <v>0</v>
          </cell>
          <cell r="Q2087">
            <v>19.583333333333332</v>
          </cell>
          <cell r="R2087">
            <v>103</v>
          </cell>
          <cell r="S2087">
            <v>5</v>
          </cell>
          <cell r="T2087">
            <v>0</v>
          </cell>
          <cell r="U2087">
            <v>-103.08333333333333</v>
          </cell>
          <cell r="V2087">
            <v>1225</v>
          </cell>
          <cell r="W2087" t="str">
            <v/>
          </cell>
        </row>
        <row r="2088">
          <cell r="A2088" t="str">
            <v>00014096</v>
          </cell>
          <cell r="C2088" t="str">
            <v>MASCOTA (SMN)</v>
          </cell>
          <cell r="D2088" t="str">
            <v>MASCOTA</v>
          </cell>
          <cell r="E2088" t="str">
            <v>JALISCO</v>
          </cell>
          <cell r="F2088" t="str">
            <v>LERMA SANTIAGO PACIFICO</v>
          </cell>
          <cell r="G2088" t="str">
            <v>RIO AMECA-IXTAPA</v>
          </cell>
          <cell r="H2088" t="str">
            <v>RIO MASCOTA</v>
          </cell>
          <cell r="I2088" t="str">
            <v>CLIMATOLOGICA</v>
          </cell>
          <cell r="J2088" t="str">
            <v>CONAGUA-SMN</v>
          </cell>
          <cell r="K2088">
            <v>8553</v>
          </cell>
          <cell r="L2088">
            <v>41639</v>
          </cell>
          <cell r="M2088" t="str">
            <v>OPERANDO</v>
          </cell>
          <cell r="N2088">
            <v>20</v>
          </cell>
          <cell r="O2088">
            <v>31</v>
          </cell>
          <cell r="P2088">
            <v>31</v>
          </cell>
          <cell r="Q2088">
            <v>20.525277777777777</v>
          </cell>
          <cell r="R2088">
            <v>104</v>
          </cell>
          <cell r="S2088">
            <v>47</v>
          </cell>
          <cell r="T2088">
            <v>11</v>
          </cell>
          <cell r="U2088">
            <v>-104.78638888888889</v>
          </cell>
          <cell r="V2088">
            <v>1230</v>
          </cell>
          <cell r="W2088" t="str">
            <v/>
          </cell>
        </row>
        <row r="2089">
          <cell r="A2089" t="str">
            <v>00014097</v>
          </cell>
          <cell r="C2089" t="str">
            <v>MATANZAS</v>
          </cell>
          <cell r="D2089" t="str">
            <v>OJUELOS DE JALISCO</v>
          </cell>
          <cell r="E2089" t="str">
            <v>JALISCO</v>
          </cell>
          <cell r="F2089" t="str">
            <v>LERMA SANTIAGO PACIFICO</v>
          </cell>
          <cell r="G2089" t="str">
            <v>RIO VERDE GRANDE</v>
          </cell>
          <cell r="H2089" t="str">
            <v>RIO DE LOS LAGOS</v>
          </cell>
          <cell r="I2089" t="str">
            <v>CLIMATOLOGICA</v>
          </cell>
          <cell r="J2089" t="str">
            <v>CONAGUA-SMN</v>
          </cell>
          <cell r="K2089">
            <v>23529</v>
          </cell>
          <cell r="L2089">
            <v>27759</v>
          </cell>
          <cell r="M2089" t="str">
            <v>SUSPENDIDA</v>
          </cell>
          <cell r="N2089">
            <v>21</v>
          </cell>
          <cell r="O2089">
            <v>46</v>
          </cell>
          <cell r="P2089">
            <v>0</v>
          </cell>
          <cell r="Q2089">
            <v>21.766666666666666</v>
          </cell>
          <cell r="R2089">
            <v>101</v>
          </cell>
          <cell r="S2089">
            <v>39</v>
          </cell>
          <cell r="T2089">
            <v>0</v>
          </cell>
          <cell r="U2089">
            <v>-101.65</v>
          </cell>
          <cell r="V2089">
            <v>2110</v>
          </cell>
          <cell r="W2089" t="str">
            <v/>
          </cell>
        </row>
        <row r="2090">
          <cell r="A2090" t="str">
            <v>00014098</v>
          </cell>
          <cell r="C2090" t="str">
            <v>MEZQUITIC</v>
          </cell>
          <cell r="D2090" t="str">
            <v>MEZQUITIC</v>
          </cell>
          <cell r="E2090" t="str">
            <v>JALISCO</v>
          </cell>
          <cell r="F2090" t="str">
            <v>LERMA SANTIAGO PACIFICO</v>
          </cell>
          <cell r="G2090" t="str">
            <v>RIO BOLAÑOS</v>
          </cell>
          <cell r="H2090" t="str">
            <v>RIO BOLAÑOS ALTO</v>
          </cell>
          <cell r="I2090" t="str">
            <v>CLIMATOLOGICA</v>
          </cell>
          <cell r="J2090" t="str">
            <v>CONAGUA-DGE</v>
          </cell>
          <cell r="K2090">
            <v>25112</v>
          </cell>
          <cell r="L2090">
            <v>37499</v>
          </cell>
          <cell r="M2090" t="str">
            <v>SUSPENDIDA</v>
          </cell>
          <cell r="N2090">
            <v>22</v>
          </cell>
          <cell r="O2090">
            <v>23</v>
          </cell>
          <cell r="P2090">
            <v>18</v>
          </cell>
          <cell r="Q2090">
            <v>22.388333333333332</v>
          </cell>
          <cell r="R2090">
            <v>103</v>
          </cell>
          <cell r="S2090">
            <v>43</v>
          </cell>
          <cell r="T2090">
            <v>44</v>
          </cell>
          <cell r="U2090">
            <v>-103.72888888888889</v>
          </cell>
          <cell r="V2090">
            <v>1360</v>
          </cell>
          <cell r="W2090" t="str">
            <v/>
          </cell>
        </row>
        <row r="2091">
          <cell r="A2091" t="str">
            <v>00014099</v>
          </cell>
          <cell r="C2091" t="str">
            <v>MAZAMITLA</v>
          </cell>
          <cell r="D2091" t="str">
            <v>MAZAMITLA</v>
          </cell>
          <cell r="E2091" t="str">
            <v>JALISCO</v>
          </cell>
          <cell r="F2091" t="str">
            <v>LERMA SANTIAGO PACIFICO</v>
          </cell>
          <cell r="G2091" t="str">
            <v>RIO COAHUAYANA</v>
          </cell>
          <cell r="H2091" t="str">
            <v>RIO TAMAZULA</v>
          </cell>
          <cell r="I2091" t="str">
            <v>CLIMATOLOGICA</v>
          </cell>
          <cell r="J2091" t="str">
            <v>CONAGUA-DGE</v>
          </cell>
          <cell r="K2091">
            <v>17441</v>
          </cell>
          <cell r="L2091">
            <v>41639</v>
          </cell>
          <cell r="M2091" t="str">
            <v>OPERANDO</v>
          </cell>
          <cell r="N2091">
            <v>19</v>
          </cell>
          <cell r="O2091">
            <v>54</v>
          </cell>
          <cell r="P2091">
            <v>56</v>
          </cell>
          <cell r="Q2091">
            <v>19.915555555555553</v>
          </cell>
          <cell r="R2091">
            <v>103</v>
          </cell>
          <cell r="S2091">
            <v>1</v>
          </cell>
          <cell r="T2091">
            <v>10</v>
          </cell>
          <cell r="U2091">
            <v>-103.01944444444445</v>
          </cell>
          <cell r="V2091">
            <v>2240</v>
          </cell>
          <cell r="W2091" t="str">
            <v/>
          </cell>
        </row>
        <row r="2092">
          <cell r="A2092" t="str">
            <v>00014100</v>
          </cell>
          <cell r="C2092" t="str">
            <v>MEXTICACAN</v>
          </cell>
          <cell r="D2092" t="str">
            <v>MEXTICACAN</v>
          </cell>
          <cell r="E2092" t="str">
            <v>JALISCO</v>
          </cell>
          <cell r="F2092" t="str">
            <v>LERMA SANTIAGO PACIFICO</v>
          </cell>
          <cell r="G2092" t="str">
            <v>RIO VERDE GRANDE</v>
          </cell>
          <cell r="H2092" t="str">
            <v>RIO VERDE GRANDE</v>
          </cell>
          <cell r="I2092" t="str">
            <v>CLIMATOLOGICA</v>
          </cell>
          <cell r="J2092" t="str">
            <v>CONAGUA-DGE</v>
          </cell>
          <cell r="K2092">
            <v>15858</v>
          </cell>
          <cell r="L2092">
            <v>41639</v>
          </cell>
          <cell r="M2092" t="str">
            <v>OPERANDO</v>
          </cell>
          <cell r="N2092">
            <v>21</v>
          </cell>
          <cell r="O2092">
            <v>15</v>
          </cell>
          <cell r="P2092">
            <v>55</v>
          </cell>
          <cell r="Q2092">
            <v>21.265277777777779</v>
          </cell>
          <cell r="R2092">
            <v>102</v>
          </cell>
          <cell r="S2092">
            <v>46</v>
          </cell>
          <cell r="T2092">
            <v>37</v>
          </cell>
          <cell r="U2092">
            <v>-102.77694444444444</v>
          </cell>
          <cell r="V2092">
            <v>1750</v>
          </cell>
          <cell r="W2092" t="str">
            <v/>
          </cell>
        </row>
        <row r="2093">
          <cell r="A2093" t="str">
            <v>00014101</v>
          </cell>
          <cell r="C2093" t="str">
            <v>MICHOACANEJO</v>
          </cell>
          <cell r="D2093" t="str">
            <v>TEOCALTICHE</v>
          </cell>
          <cell r="E2093" t="str">
            <v>JALISCO</v>
          </cell>
          <cell r="F2093" t="str">
            <v>LERMA SANTIAGO PACIFICO</v>
          </cell>
          <cell r="G2093" t="str">
            <v>RIO VERDE GRANDE</v>
          </cell>
          <cell r="H2093" t="str">
            <v>RIO TEOCALTICHE</v>
          </cell>
          <cell r="I2093" t="str">
            <v>CLIMATOLOGICA</v>
          </cell>
          <cell r="J2093" t="str">
            <v>CONAGUA-DGE</v>
          </cell>
          <cell r="K2093">
            <v>22951</v>
          </cell>
          <cell r="L2093">
            <v>41639</v>
          </cell>
          <cell r="M2093" t="str">
            <v>OPERANDO</v>
          </cell>
          <cell r="N2093">
            <v>21</v>
          </cell>
          <cell r="O2093">
            <v>32</v>
          </cell>
          <cell r="P2093">
            <v>24</v>
          </cell>
          <cell r="Q2093">
            <v>21.540000000000003</v>
          </cell>
          <cell r="R2093">
            <v>102</v>
          </cell>
          <cell r="S2093">
            <v>35</v>
          </cell>
          <cell r="T2093">
            <v>48</v>
          </cell>
          <cell r="U2093">
            <v>-102.59666666666666</v>
          </cell>
          <cell r="V2093">
            <v>1860</v>
          </cell>
          <cell r="W2093" t="str">
            <v/>
          </cell>
        </row>
        <row r="2094">
          <cell r="A2094" t="str">
            <v>00014102</v>
          </cell>
          <cell r="C2094" t="str">
            <v>OCOTLAN</v>
          </cell>
          <cell r="D2094" t="str">
            <v>OCOTLAN</v>
          </cell>
          <cell r="E2094" t="str">
            <v>JALISCO</v>
          </cell>
          <cell r="F2094" t="str">
            <v>LERMA SANTIAGO PACIFICO</v>
          </cell>
          <cell r="G2094" t="str">
            <v>RIO SANTIAGO-GUADALAJARA</v>
          </cell>
          <cell r="H2094" t="str">
            <v>RIO ZULA</v>
          </cell>
          <cell r="I2094" t="str">
            <v>CLIMATOLOGICA</v>
          </cell>
          <cell r="J2094" t="str">
            <v>CONAGUA-SMN</v>
          </cell>
          <cell r="K2094">
            <v>23316</v>
          </cell>
          <cell r="L2094">
            <v>37711</v>
          </cell>
          <cell r="M2094" t="str">
            <v>SUSPENDIDA</v>
          </cell>
          <cell r="N2094">
            <v>20</v>
          </cell>
          <cell r="O2094">
            <v>21</v>
          </cell>
          <cell r="P2094">
            <v>3</v>
          </cell>
          <cell r="Q2094">
            <v>20.350833333333334</v>
          </cell>
          <cell r="R2094">
            <v>102</v>
          </cell>
          <cell r="S2094">
            <v>46</v>
          </cell>
          <cell r="T2094">
            <v>18</v>
          </cell>
          <cell r="U2094">
            <v>-102.77166666666666</v>
          </cell>
          <cell r="V2094">
            <v>1530</v>
          </cell>
          <cell r="W2094" t="str">
            <v/>
          </cell>
        </row>
        <row r="2095">
          <cell r="A2095" t="str">
            <v>00014103</v>
          </cell>
          <cell r="C2095" t="str">
            <v>OJUELOS DE JALISCO (SMN)</v>
          </cell>
          <cell r="D2095" t="str">
            <v>OJUELOS DE JALISCO</v>
          </cell>
          <cell r="E2095" t="str">
            <v>JALISCO</v>
          </cell>
          <cell r="F2095" t="str">
            <v>LERMA SANTIAGO PACIFICO</v>
          </cell>
          <cell r="G2095" t="str">
            <v>SAN PABLO</v>
          </cell>
          <cell r="H2095" t="str">
            <v>RIO SAN PABLO</v>
          </cell>
          <cell r="I2095" t="str">
            <v>CLIMATOLOGICA</v>
          </cell>
          <cell r="J2095" t="str">
            <v>CONAGUA-SMN</v>
          </cell>
          <cell r="K2095">
            <v>15523</v>
          </cell>
          <cell r="L2095">
            <v>31351</v>
          </cell>
          <cell r="M2095" t="str">
            <v>SUSPENDIDA</v>
          </cell>
          <cell r="N2095">
            <v>21</v>
          </cell>
          <cell r="O2095">
            <v>52</v>
          </cell>
          <cell r="P2095">
            <v>0</v>
          </cell>
          <cell r="Q2095">
            <v>21.866666666666667</v>
          </cell>
          <cell r="R2095">
            <v>101</v>
          </cell>
          <cell r="S2095">
            <v>35</v>
          </cell>
          <cell r="T2095">
            <v>0</v>
          </cell>
          <cell r="U2095">
            <v>-101.58333333333333</v>
          </cell>
          <cell r="V2095">
            <v>2210</v>
          </cell>
          <cell r="W2095" t="str">
            <v/>
          </cell>
        </row>
        <row r="2096">
          <cell r="A2096" t="str">
            <v>00014104</v>
          </cell>
          <cell r="C2096" t="str">
            <v>PALO VERDE</v>
          </cell>
          <cell r="D2096" t="str">
            <v>ZAPOTLANEJO</v>
          </cell>
          <cell r="E2096" t="str">
            <v>JALISCO</v>
          </cell>
          <cell r="F2096" t="str">
            <v>LERMA SANTIAGO PACIFICO</v>
          </cell>
          <cell r="G2096" t="str">
            <v>RIO SANTIAGO-GUADALAJARA</v>
          </cell>
          <cell r="H2096" t="str">
            <v>RIO CALDERON</v>
          </cell>
          <cell r="I2096" t="str">
            <v>CLIMATOLOGICA</v>
          </cell>
          <cell r="J2096" t="str">
            <v>CONAGUA-DGE</v>
          </cell>
          <cell r="K2096">
            <v>16254</v>
          </cell>
          <cell r="L2096">
            <v>40602</v>
          </cell>
          <cell r="M2096" t="str">
            <v>OPERANDO</v>
          </cell>
          <cell r="N2096">
            <v>20</v>
          </cell>
          <cell r="O2096">
            <v>38</v>
          </cell>
          <cell r="P2096">
            <v>25</v>
          </cell>
          <cell r="Q2096">
            <v>20.640277777777776</v>
          </cell>
          <cell r="R2096">
            <v>102</v>
          </cell>
          <cell r="S2096">
            <v>57</v>
          </cell>
          <cell r="T2096">
            <v>4</v>
          </cell>
          <cell r="U2096">
            <v>-102.95111111111112</v>
          </cell>
          <cell r="V2096">
            <v>1730</v>
          </cell>
          <cell r="W2096" t="str">
            <v/>
          </cell>
        </row>
        <row r="2097">
          <cell r="A2097" t="str">
            <v>00014105</v>
          </cell>
          <cell r="C2097" t="str">
            <v>PASO DE ANALCO (CFE)</v>
          </cell>
          <cell r="D2097" t="str">
            <v>TEQUILA</v>
          </cell>
          <cell r="E2097" t="str">
            <v>JALISCO</v>
          </cell>
          <cell r="F2097" t="str">
            <v>LERMA SANTIAGO PACIFICO</v>
          </cell>
          <cell r="G2097" t="str">
            <v>RIO SANTIAGO-GUADALAJARA</v>
          </cell>
          <cell r="H2097" t="str">
            <v>PRESA SANTA ROSA-RIO BOLAÑOS</v>
          </cell>
          <cell r="I2097" t="str">
            <v>CLIMATOLOGICA</v>
          </cell>
          <cell r="J2097" t="str">
            <v>CFE</v>
          </cell>
          <cell r="K2097">
            <v>22828</v>
          </cell>
          <cell r="L2097">
            <v>33238</v>
          </cell>
          <cell r="M2097" t="str">
            <v>SUSPENDIDA</v>
          </cell>
          <cell r="N2097">
            <v>21</v>
          </cell>
          <cell r="O2097">
            <v>8</v>
          </cell>
          <cell r="P2097">
            <v>15</v>
          </cell>
          <cell r="Q2097">
            <v>21.137499999999999</v>
          </cell>
          <cell r="R2097">
            <v>103</v>
          </cell>
          <cell r="S2097">
            <v>57</v>
          </cell>
          <cell r="T2097">
            <v>0</v>
          </cell>
          <cell r="U2097">
            <v>-103.95</v>
          </cell>
          <cell r="V2097">
            <v>880</v>
          </cell>
          <cell r="W2097" t="str">
            <v/>
          </cell>
        </row>
        <row r="2098">
          <cell r="A2098" t="str">
            <v>00014106</v>
          </cell>
          <cell r="C2098" t="str">
            <v>PASO DEL CUARENTA I</v>
          </cell>
          <cell r="D2098" t="str">
            <v>LAGOS DE MORENO</v>
          </cell>
          <cell r="E2098" t="str">
            <v>JALISCO</v>
          </cell>
          <cell r="F2098" t="str">
            <v>LERMA SANTIAGO PACIFICO</v>
          </cell>
          <cell r="G2098" t="str">
            <v>RIO VERDE GRANDE</v>
          </cell>
          <cell r="H2098" t="str">
            <v>RIO DE LOS LAGOS</v>
          </cell>
          <cell r="I2098" t="str">
            <v>CLIMATOLOGICA</v>
          </cell>
          <cell r="J2098" t="str">
            <v>CONAGUA-DGE</v>
          </cell>
          <cell r="K2098">
            <v>14977</v>
          </cell>
          <cell r="L2098">
            <v>32720</v>
          </cell>
          <cell r="M2098" t="str">
            <v>SUSPENDIDA</v>
          </cell>
          <cell r="N2098">
            <v>21</v>
          </cell>
          <cell r="O2098">
            <v>29</v>
          </cell>
          <cell r="P2098">
            <v>45</v>
          </cell>
          <cell r="Q2098">
            <v>21.495833333333334</v>
          </cell>
          <cell r="R2098">
            <v>101</v>
          </cell>
          <cell r="S2098">
            <v>44</v>
          </cell>
          <cell r="T2098">
            <v>36</v>
          </cell>
          <cell r="U2098">
            <v>-101.74333333333334</v>
          </cell>
          <cell r="V2098">
            <v>1947</v>
          </cell>
          <cell r="W2098" t="str">
            <v/>
          </cell>
        </row>
        <row r="2099">
          <cell r="A2099" t="str">
            <v>00014107</v>
          </cell>
          <cell r="C2099" t="str">
            <v>PASO DE LA YESCA</v>
          </cell>
          <cell r="D2099" t="str">
            <v>HOSTOTIPAQUILLO</v>
          </cell>
          <cell r="E2099" t="str">
            <v>JALISCO</v>
          </cell>
          <cell r="F2099" t="str">
            <v>LERMA SANTIAGO PACIFICO</v>
          </cell>
          <cell r="G2099" t="str">
            <v>RIO SANTIAGO-AGUAMILPA</v>
          </cell>
          <cell r="H2099" t="str">
            <v>RIO BOLAÑOS-RIO HUAYNAMOTA</v>
          </cell>
          <cell r="I2099" t="str">
            <v>CLIMATOLOGICA</v>
          </cell>
          <cell r="J2099" t="str">
            <v>CONAGUA-DGE</v>
          </cell>
          <cell r="K2099">
            <v>17777</v>
          </cell>
          <cell r="L2099">
            <v>31836</v>
          </cell>
          <cell r="M2099" t="str">
            <v>SUSPENDIDA</v>
          </cell>
          <cell r="N2099">
            <v>21</v>
          </cell>
          <cell r="O2099">
            <v>11</v>
          </cell>
          <cell r="P2099">
            <v>16</v>
          </cell>
          <cell r="Q2099">
            <v>21.187777777777779</v>
          </cell>
          <cell r="R2099">
            <v>104</v>
          </cell>
          <cell r="S2099">
            <v>4</v>
          </cell>
          <cell r="T2099">
            <v>21</v>
          </cell>
          <cell r="U2099">
            <v>-104.07249999999999</v>
          </cell>
          <cell r="V2099">
            <v>420</v>
          </cell>
          <cell r="W2099" t="str">
            <v/>
          </cell>
        </row>
        <row r="2100">
          <cell r="A2100" t="str">
            <v>00014108</v>
          </cell>
          <cell r="C2100" t="str">
            <v>PASO DEL SABINO</v>
          </cell>
          <cell r="D2100" t="str">
            <v>TEOCALTICHE</v>
          </cell>
          <cell r="E2100" t="str">
            <v>JALISCO</v>
          </cell>
          <cell r="F2100" t="str">
            <v>LERMA SANTIAGO PACIFICO</v>
          </cell>
          <cell r="G2100" t="str">
            <v>RIO VERDE GRANDE</v>
          </cell>
          <cell r="H2100" t="str">
            <v>RIO VERDE GRANDE</v>
          </cell>
          <cell r="I2100" t="str">
            <v>CLIMATOLOGICA</v>
          </cell>
          <cell r="J2100" t="str">
            <v>CONAGUA-DGE</v>
          </cell>
          <cell r="K2100">
            <v>24259</v>
          </cell>
          <cell r="L2100">
            <v>37986</v>
          </cell>
          <cell r="M2100" t="str">
            <v>SUSPENDIDA</v>
          </cell>
          <cell r="N2100">
            <v>21</v>
          </cell>
          <cell r="O2100">
            <v>20</v>
          </cell>
          <cell r="P2100">
            <v>26</v>
          </cell>
          <cell r="Q2100">
            <v>21.340555555555554</v>
          </cell>
          <cell r="R2100">
            <v>102</v>
          </cell>
          <cell r="S2100">
            <v>37</v>
          </cell>
          <cell r="T2100">
            <v>6</v>
          </cell>
          <cell r="U2100">
            <v>-102.61833333333333</v>
          </cell>
          <cell r="V2100">
            <v>1765</v>
          </cell>
          <cell r="W2100" t="str">
            <v/>
          </cell>
        </row>
        <row r="2101">
          <cell r="A2101" t="str">
            <v>00014109</v>
          </cell>
          <cell r="C2101" t="str">
            <v>PIHUAMO</v>
          </cell>
          <cell r="D2101" t="str">
            <v>PIHUAMO</v>
          </cell>
          <cell r="E2101" t="str">
            <v>JALISCO</v>
          </cell>
          <cell r="F2101" t="str">
            <v>LERMA SANTIAGO PACIFICO</v>
          </cell>
          <cell r="G2101" t="str">
            <v>RIO COAHUAYANA</v>
          </cell>
          <cell r="H2101" t="str">
            <v>RIO AHUIJULLO</v>
          </cell>
          <cell r="I2101" t="str">
            <v>CLIMATOLOGICA</v>
          </cell>
          <cell r="J2101" t="str">
            <v>CONAGUA-DGE</v>
          </cell>
          <cell r="K2101">
            <v>24351</v>
          </cell>
          <cell r="L2101">
            <v>33908</v>
          </cell>
          <cell r="M2101" t="str">
            <v>SUSPENDIDA</v>
          </cell>
          <cell r="N2101">
            <v>19</v>
          </cell>
          <cell r="O2101">
            <v>15</v>
          </cell>
          <cell r="P2101">
            <v>7</v>
          </cell>
          <cell r="Q2101">
            <v>19.251944444444444</v>
          </cell>
          <cell r="R2101">
            <v>103</v>
          </cell>
          <cell r="S2101">
            <v>22</v>
          </cell>
          <cell r="T2101">
            <v>43</v>
          </cell>
          <cell r="U2101">
            <v>-103.3786111111111</v>
          </cell>
          <cell r="V2101">
            <v>720</v>
          </cell>
          <cell r="W2101" t="str">
            <v/>
          </cell>
        </row>
        <row r="2102">
          <cell r="A2102" t="str">
            <v>00014110</v>
          </cell>
          <cell r="C2102" t="str">
            <v>PLAN DE BARRANCAS</v>
          </cell>
          <cell r="D2102" t="str">
            <v>HOSTOTIPAQUILLO</v>
          </cell>
          <cell r="E2102" t="str">
            <v>JALISCO</v>
          </cell>
          <cell r="F2102" t="str">
            <v>LERMA SANTIAGO PACIFICO</v>
          </cell>
          <cell r="G2102" t="str">
            <v>RIO SANTIAGO-AGUAMILPA</v>
          </cell>
          <cell r="H2102" t="str">
            <v>RIO BARRANQUITAS</v>
          </cell>
          <cell r="I2102" t="str">
            <v>CLIMATOLOGICA</v>
          </cell>
          <cell r="J2102" t="str">
            <v>CONAGUA-DGE</v>
          </cell>
          <cell r="K2102">
            <v>23377</v>
          </cell>
          <cell r="L2102">
            <v>36341</v>
          </cell>
          <cell r="M2102" t="str">
            <v>SUSPENDIDA</v>
          </cell>
          <cell r="N2102">
            <v>21</v>
          </cell>
          <cell r="O2102">
            <v>2</v>
          </cell>
          <cell r="P2102">
            <v>32</v>
          </cell>
          <cell r="Q2102">
            <v>21.042222222222225</v>
          </cell>
          <cell r="R2102">
            <v>104</v>
          </cell>
          <cell r="S2102">
            <v>12</v>
          </cell>
          <cell r="T2102">
            <v>41</v>
          </cell>
          <cell r="U2102">
            <v>-104.21138888888889</v>
          </cell>
          <cell r="V2102">
            <v>830</v>
          </cell>
          <cell r="W2102" t="str">
            <v/>
          </cell>
        </row>
        <row r="2103">
          <cell r="A2103" t="str">
            <v>00014111</v>
          </cell>
          <cell r="C2103" t="str">
            <v>PONCITLAN</v>
          </cell>
          <cell r="D2103" t="str">
            <v>PONCITLAN</v>
          </cell>
          <cell r="E2103" t="str">
            <v>JALISCO</v>
          </cell>
          <cell r="F2103" t="str">
            <v>LERMA SANTIAGO PACIFICO</v>
          </cell>
          <cell r="G2103" t="str">
            <v>RIO SANTIAGO-GUADALAJARA</v>
          </cell>
          <cell r="H2103" t="str">
            <v>LAGUNA DE CHAPALA-RIO CORONA</v>
          </cell>
          <cell r="I2103" t="str">
            <v>CLIMATOLOGICA</v>
          </cell>
          <cell r="J2103" t="str">
            <v>CONAGUA-DGE</v>
          </cell>
          <cell r="K2103">
            <v>14671</v>
          </cell>
          <cell r="L2103">
            <v>41639</v>
          </cell>
          <cell r="M2103" t="str">
            <v>SUSPENDIDA</v>
          </cell>
          <cell r="N2103">
            <v>20</v>
          </cell>
          <cell r="O2103">
            <v>22</v>
          </cell>
          <cell r="P2103">
            <v>52</v>
          </cell>
          <cell r="Q2103">
            <v>20.38111111111111</v>
          </cell>
          <cell r="R2103">
            <v>102</v>
          </cell>
          <cell r="S2103">
            <v>55</v>
          </cell>
          <cell r="T2103">
            <v>40</v>
          </cell>
          <cell r="U2103">
            <v>-102.92777777777778</v>
          </cell>
          <cell r="V2103">
            <v>1520</v>
          </cell>
          <cell r="W2103" t="str">
            <v/>
          </cell>
        </row>
        <row r="2104">
          <cell r="A2104" t="str">
            <v>00014112</v>
          </cell>
          <cell r="C2104" t="str">
            <v>PRESA TROJES</v>
          </cell>
          <cell r="D2104" t="str">
            <v>PIHUAMO</v>
          </cell>
          <cell r="E2104" t="str">
            <v>JALISCO</v>
          </cell>
          <cell r="F2104" t="str">
            <v>LERMA SANTIAGO PACIFICO</v>
          </cell>
          <cell r="G2104" t="str">
            <v>RIO COAHUAYANA</v>
          </cell>
          <cell r="H2104" t="str">
            <v>RIO AHUIJULLO</v>
          </cell>
          <cell r="I2104" t="str">
            <v>CLIMATOLOGICA</v>
          </cell>
          <cell r="J2104" t="str">
            <v>CONAGUA</v>
          </cell>
          <cell r="K2104">
            <v>39356</v>
          </cell>
          <cell r="L2104">
            <v>41820</v>
          </cell>
          <cell r="M2104" t="str">
            <v>OPERANDO</v>
          </cell>
          <cell r="N2104">
            <v>18</v>
          </cell>
          <cell r="O2104">
            <v>58</v>
          </cell>
          <cell r="P2104">
            <v>2</v>
          </cell>
          <cell r="Q2104">
            <v>18.967222222222219</v>
          </cell>
          <cell r="R2104">
            <v>103</v>
          </cell>
          <cell r="S2104">
            <v>23</v>
          </cell>
          <cell r="T2104">
            <v>43</v>
          </cell>
          <cell r="U2104">
            <v>-103.39527777777778</v>
          </cell>
          <cell r="V2104">
            <v>360</v>
          </cell>
          <cell r="W2104" t="str">
            <v/>
          </cell>
        </row>
        <row r="2105">
          <cell r="A2105" t="str">
            <v>00014113</v>
          </cell>
          <cell r="C2105" t="str">
            <v>PRESA HURTADO</v>
          </cell>
          <cell r="D2105" t="str">
            <v>ACATLAN DE JUAREZ</v>
          </cell>
          <cell r="E2105" t="str">
            <v>JALISCO</v>
          </cell>
          <cell r="F2105" t="str">
            <v>LERMA SANTIAGO PACIFICO</v>
          </cell>
          <cell r="G2105" t="str">
            <v>LAGUNA DE CHAPALA</v>
          </cell>
          <cell r="H2105" t="str">
            <v>LAGUNA DE SAN MARCOS</v>
          </cell>
          <cell r="I2105" t="str">
            <v>CLIMATOLOGICA</v>
          </cell>
          <cell r="J2105" t="str">
            <v>CONAGUA-DGE</v>
          </cell>
          <cell r="K2105">
            <v>17015</v>
          </cell>
          <cell r="L2105">
            <v>41639</v>
          </cell>
          <cell r="M2105" t="str">
            <v>OPERANDO</v>
          </cell>
          <cell r="N2105">
            <v>20</v>
          </cell>
          <cell r="O2105">
            <v>26</v>
          </cell>
          <cell r="P2105">
            <v>22</v>
          </cell>
          <cell r="Q2105">
            <v>20.439444444444444</v>
          </cell>
          <cell r="R2105">
            <v>103</v>
          </cell>
          <cell r="S2105">
            <v>37</v>
          </cell>
          <cell r="T2105">
            <v>57</v>
          </cell>
          <cell r="U2105">
            <v>-103.63249999999999</v>
          </cell>
          <cell r="V2105">
            <v>1400</v>
          </cell>
          <cell r="W2105" t="str">
            <v/>
          </cell>
        </row>
        <row r="2106">
          <cell r="A2106" t="str">
            <v>00014114</v>
          </cell>
          <cell r="C2106" t="str">
            <v>PRESA LA DUQUESA</v>
          </cell>
          <cell r="D2106" t="str">
            <v>LAGOS DE MORENO</v>
          </cell>
          <cell r="E2106" t="str">
            <v>JALISCO</v>
          </cell>
          <cell r="F2106" t="str">
            <v>LERMA SANTIAGO PACIFICO</v>
          </cell>
          <cell r="G2106" t="str">
            <v>RIO LERMA-SALAMANCA</v>
          </cell>
          <cell r="H2106" t="str">
            <v>RIO TURBIO-PRESA EL PALOTE</v>
          </cell>
          <cell r="I2106" t="str">
            <v>CLIMATOLOGICA</v>
          </cell>
          <cell r="J2106" t="str">
            <v>CONAGUA-DGE</v>
          </cell>
          <cell r="K2106">
            <v>21551</v>
          </cell>
          <cell r="L2106">
            <v>41639</v>
          </cell>
          <cell r="M2106" t="str">
            <v>OPERANDO</v>
          </cell>
          <cell r="N2106">
            <v>21</v>
          </cell>
          <cell r="O2106">
            <v>13</v>
          </cell>
          <cell r="P2106">
            <v>28</v>
          </cell>
          <cell r="Q2106">
            <v>21.224444444444444</v>
          </cell>
          <cell r="R2106">
            <v>101</v>
          </cell>
          <cell r="S2106">
            <v>49</v>
          </cell>
          <cell r="T2106">
            <v>12</v>
          </cell>
          <cell r="U2106">
            <v>-101.82</v>
          </cell>
          <cell r="V2106">
            <v>1950</v>
          </cell>
          <cell r="W2106" t="str">
            <v/>
          </cell>
        </row>
        <row r="2107">
          <cell r="A2107" t="str">
            <v>00014115</v>
          </cell>
          <cell r="C2107" t="str">
            <v>PUENTE ARCEDIANO (CFE)</v>
          </cell>
          <cell r="D2107" t="str">
            <v>GUADALAJARA</v>
          </cell>
          <cell r="E2107" t="str">
            <v>JALISCO</v>
          </cell>
          <cell r="F2107" t="str">
            <v>LERMA SANTIAGO PACIFICO</v>
          </cell>
          <cell r="G2107" t="str">
            <v>RIO SANTIAGO-GUADALAJARA</v>
          </cell>
          <cell r="H2107" t="str">
            <v>RIO VERDE-PRESA SANTA ROSA</v>
          </cell>
          <cell r="I2107" t="str">
            <v>CLIMATOLOGICA</v>
          </cell>
          <cell r="J2107" t="str">
            <v>CFE</v>
          </cell>
          <cell r="K2107">
            <v>24929</v>
          </cell>
          <cell r="L2107">
            <v>36250</v>
          </cell>
          <cell r="M2107" t="str">
            <v>SUSPENDIDA</v>
          </cell>
          <cell r="N2107">
            <v>20</v>
          </cell>
          <cell r="O2107">
            <v>44</v>
          </cell>
          <cell r="P2107">
            <v>5</v>
          </cell>
          <cell r="Q2107">
            <v>20.734722222222224</v>
          </cell>
          <cell r="R2107">
            <v>103</v>
          </cell>
          <cell r="S2107">
            <v>17</v>
          </cell>
          <cell r="T2107">
            <v>9</v>
          </cell>
          <cell r="U2107">
            <v>-103.28583333333333</v>
          </cell>
          <cell r="V2107">
            <v>1015</v>
          </cell>
          <cell r="W2107" t="str">
            <v/>
          </cell>
        </row>
        <row r="2108">
          <cell r="A2108" t="str">
            <v>00014116</v>
          </cell>
          <cell r="C2108" t="str">
            <v>PUERTO VALLARTA</v>
          </cell>
          <cell r="D2108" t="str">
            <v>PUERTO VALLARTA</v>
          </cell>
          <cell r="E2108" t="str">
            <v>JALISCO</v>
          </cell>
          <cell r="F2108" t="str">
            <v>LERMA SANTIAGO PACIFICO</v>
          </cell>
          <cell r="G2108" t="str">
            <v>RIO CUALE-PITILLAL</v>
          </cell>
          <cell r="H2108" t="str">
            <v>RIO CUALE</v>
          </cell>
          <cell r="I2108" t="str">
            <v>CLIMATOLOGICA</v>
          </cell>
          <cell r="J2108" t="str">
            <v>CONAGUA-SMN</v>
          </cell>
          <cell r="K2108">
            <v>9649</v>
          </cell>
          <cell r="L2108">
            <v>32447</v>
          </cell>
          <cell r="M2108" t="str">
            <v>SUSPENDIDA</v>
          </cell>
          <cell r="N2108">
            <v>20</v>
          </cell>
          <cell r="O2108">
            <v>36</v>
          </cell>
          <cell r="P2108">
            <v>48</v>
          </cell>
          <cell r="Q2108">
            <v>20.613333333333333</v>
          </cell>
          <cell r="R2108">
            <v>105</v>
          </cell>
          <cell r="S2108">
            <v>13</v>
          </cell>
          <cell r="T2108">
            <v>52</v>
          </cell>
          <cell r="U2108">
            <v>-105.23111111111112</v>
          </cell>
          <cell r="V2108">
            <v>10</v>
          </cell>
          <cell r="W2108" t="str">
            <v/>
          </cell>
        </row>
        <row r="2109">
          <cell r="A2109" t="str">
            <v>00014117</v>
          </cell>
          <cell r="C2109" t="str">
            <v>VILLA PURIFICACION (DGE)</v>
          </cell>
          <cell r="D2109" t="str">
            <v>VILLA PURIFICACION</v>
          </cell>
          <cell r="E2109" t="str">
            <v>JALISCO</v>
          </cell>
          <cell r="F2109" t="str">
            <v>LERMA SANTIAGO PACIFICO</v>
          </cell>
          <cell r="G2109" t="str">
            <v>RIO CHACALA-PURIFICACION</v>
          </cell>
          <cell r="H2109" t="str">
            <v>RIO PURIFICACION</v>
          </cell>
          <cell r="I2109" t="str">
            <v>CLIMATOLOGICA</v>
          </cell>
          <cell r="J2109" t="str">
            <v>CONAGUA-DGE</v>
          </cell>
          <cell r="K2109">
            <v>20241</v>
          </cell>
          <cell r="L2109">
            <v>41639</v>
          </cell>
          <cell r="M2109" t="str">
            <v>OPERANDO</v>
          </cell>
          <cell r="N2109">
            <v>19</v>
          </cell>
          <cell r="O2109">
            <v>43</v>
          </cell>
          <cell r="P2109">
            <v>8</v>
          </cell>
          <cell r="Q2109">
            <v>19.718888888888888</v>
          </cell>
          <cell r="R2109">
            <v>104</v>
          </cell>
          <cell r="S2109">
            <v>36</v>
          </cell>
          <cell r="T2109">
            <v>7</v>
          </cell>
          <cell r="U2109">
            <v>-104.60194444444444</v>
          </cell>
          <cell r="V2109">
            <v>440</v>
          </cell>
          <cell r="W2109" t="str">
            <v/>
          </cell>
        </row>
        <row r="2110">
          <cell r="A2110" t="str">
            <v>00014118</v>
          </cell>
          <cell r="C2110" t="str">
            <v>QUITO</v>
          </cell>
          <cell r="D2110" t="str">
            <v>TUXPAN</v>
          </cell>
          <cell r="E2110" t="str">
            <v>JALISCO</v>
          </cell>
          <cell r="F2110" t="str">
            <v>LERMA SANTIAGO PACIFICO</v>
          </cell>
          <cell r="G2110" t="str">
            <v>RIO COAHUAYANA</v>
          </cell>
          <cell r="H2110" t="str">
            <v>RIO SAN JERONIMO</v>
          </cell>
          <cell r="I2110" t="str">
            <v>CLIMATOLOGICA</v>
          </cell>
          <cell r="J2110" t="str">
            <v>CONAGUA-DGE</v>
          </cell>
          <cell r="K2110">
            <v>16346</v>
          </cell>
          <cell r="L2110">
            <v>41639</v>
          </cell>
          <cell r="M2110" t="str">
            <v>OPERANDO</v>
          </cell>
          <cell r="N2110">
            <v>19</v>
          </cell>
          <cell r="O2110">
            <v>31</v>
          </cell>
          <cell r="P2110">
            <v>30</v>
          </cell>
          <cell r="Q2110">
            <v>19.524999999999999</v>
          </cell>
          <cell r="R2110">
            <v>103</v>
          </cell>
          <cell r="S2110">
            <v>26</v>
          </cell>
          <cell r="T2110">
            <v>0</v>
          </cell>
          <cell r="U2110">
            <v>-103.43333333333334</v>
          </cell>
          <cell r="V2110">
            <v>1045</v>
          </cell>
          <cell r="W2110" t="str">
            <v/>
          </cell>
        </row>
        <row r="2111">
          <cell r="A2111" t="str">
            <v>00014119</v>
          </cell>
          <cell r="C2111" t="str">
            <v>QUITUPAN (CFE)</v>
          </cell>
          <cell r="D2111" t="str">
            <v>QUITUPAN</v>
          </cell>
          <cell r="E2111" t="str">
            <v>JALISCO</v>
          </cell>
          <cell r="F2111" t="str">
            <v>BALSAS</v>
          </cell>
          <cell r="G2111" t="str">
            <v>RIO TEPACALTEPEC</v>
          </cell>
          <cell r="H2111" t="str">
            <v>RIO QUITUPAN</v>
          </cell>
          <cell r="I2111" t="str">
            <v>CLIMATOLOGICA</v>
          </cell>
          <cell r="J2111" t="str">
            <v>CFE</v>
          </cell>
          <cell r="K2111">
            <v>22282</v>
          </cell>
          <cell r="L2111">
            <v>40543</v>
          </cell>
          <cell r="M2111" t="str">
            <v>OPERANDO</v>
          </cell>
          <cell r="N2111">
            <v>19</v>
          </cell>
          <cell r="O2111">
            <v>56</v>
          </cell>
          <cell r="P2111">
            <v>0</v>
          </cell>
          <cell r="Q2111">
            <v>19.933333333333334</v>
          </cell>
          <cell r="R2111">
            <v>102</v>
          </cell>
          <cell r="S2111">
            <v>53</v>
          </cell>
          <cell r="T2111">
            <v>0</v>
          </cell>
          <cell r="U2111">
            <v>-102.88333333333334</v>
          </cell>
          <cell r="V2111">
            <v>1660</v>
          </cell>
          <cell r="W2111" t="str">
            <v/>
          </cell>
        </row>
        <row r="2112">
          <cell r="A2112" t="str">
            <v>00014120</v>
          </cell>
          <cell r="C2112" t="str">
            <v>RANCHO EL CUISICHE</v>
          </cell>
          <cell r="D2112" t="str">
            <v>ZAPOTITLAN DE VADILLO</v>
          </cell>
          <cell r="E2112" t="str">
            <v>JALISCO</v>
          </cell>
          <cell r="F2112" t="str">
            <v>LERMA SANTIAGO PACIFICO</v>
          </cell>
          <cell r="G2112" t="str">
            <v>RIO ARMERIA</v>
          </cell>
          <cell r="H2112" t="str">
            <v>RIO ARMERIA</v>
          </cell>
          <cell r="I2112" t="str">
            <v>CLIMATOLOGICA</v>
          </cell>
          <cell r="J2112" t="str">
            <v>CONAGUA-SMN</v>
          </cell>
          <cell r="K2112">
            <v>23012</v>
          </cell>
          <cell r="L2112">
            <v>25841</v>
          </cell>
          <cell r="M2112" t="str">
            <v>SUSPENDIDA</v>
          </cell>
          <cell r="N2112">
            <v>19</v>
          </cell>
          <cell r="O2112">
            <v>33</v>
          </cell>
          <cell r="P2112">
            <v>50</v>
          </cell>
          <cell r="Q2112">
            <v>19.56388888888889</v>
          </cell>
          <cell r="R2112">
            <v>103</v>
          </cell>
          <cell r="S2112">
            <v>44</v>
          </cell>
          <cell r="T2112">
            <v>47</v>
          </cell>
          <cell r="U2112">
            <v>-103.74638888888889</v>
          </cell>
          <cell r="V2112">
            <v>1140</v>
          </cell>
          <cell r="W2112" t="str">
            <v/>
          </cell>
        </row>
        <row r="2113">
          <cell r="A2113" t="str">
            <v>00014121</v>
          </cell>
          <cell r="C2113" t="str">
            <v>GUADALAJARA (SMN)</v>
          </cell>
          <cell r="D2113" t="str">
            <v>GUADALAJARA</v>
          </cell>
          <cell r="E2113" t="str">
            <v>JALISCO</v>
          </cell>
          <cell r="F2113" t="str">
            <v>LERMA SANTIAGO PACIFICO</v>
          </cell>
          <cell r="G2113" t="str">
            <v>RIO SANTIAGO-GUADALAJARA</v>
          </cell>
          <cell r="H2113" t="str">
            <v>RIO VERDE-PRESA SANTA ROSA</v>
          </cell>
          <cell r="I2113" t="str">
            <v>CLIMATOLOGICA</v>
          </cell>
          <cell r="J2113" t="str">
            <v>CONAGUA-SMN</v>
          </cell>
          <cell r="K2113">
            <v>20821</v>
          </cell>
          <cell r="L2113">
            <v>36160</v>
          </cell>
          <cell r="M2113" t="str">
            <v>SUSPENDIDA</v>
          </cell>
          <cell r="N2113">
            <v>20</v>
          </cell>
          <cell r="O2113">
            <v>42</v>
          </cell>
          <cell r="P2113">
            <v>0</v>
          </cell>
          <cell r="Q2113">
            <v>20.7</v>
          </cell>
          <cell r="R2113">
            <v>103</v>
          </cell>
          <cell r="S2113">
            <v>23</v>
          </cell>
          <cell r="T2113">
            <v>0</v>
          </cell>
          <cell r="U2113">
            <v>-103.38333333333334</v>
          </cell>
          <cell r="V2113">
            <v>1567</v>
          </cell>
          <cell r="W2113" t="str">
            <v/>
          </cell>
        </row>
        <row r="2114">
          <cell r="A2114" t="str">
            <v>00014122</v>
          </cell>
          <cell r="C2114" t="str">
            <v>SAN BERNARDO</v>
          </cell>
          <cell r="D2114" t="str">
            <v>TEOCALTICHE</v>
          </cell>
          <cell r="E2114" t="str">
            <v>JALISCO</v>
          </cell>
          <cell r="F2114" t="str">
            <v>LERMA SANTIAGO PACIFICO</v>
          </cell>
          <cell r="G2114" t="str">
            <v>RIO VERDE GRANDE</v>
          </cell>
          <cell r="H2114" t="str">
            <v>RIO ENCARNACION</v>
          </cell>
          <cell r="I2114" t="str">
            <v>CLIMATOLOGICA</v>
          </cell>
          <cell r="J2114" t="str">
            <v>CONAGUA-DGE</v>
          </cell>
          <cell r="K2114">
            <v>15585</v>
          </cell>
          <cell r="L2114">
            <v>41639</v>
          </cell>
          <cell r="M2114" t="str">
            <v>OPERANDO</v>
          </cell>
          <cell r="N2114">
            <v>21</v>
          </cell>
          <cell r="O2114">
            <v>37</v>
          </cell>
          <cell r="P2114">
            <v>54</v>
          </cell>
          <cell r="Q2114">
            <v>21.631666666666668</v>
          </cell>
          <cell r="R2114">
            <v>102</v>
          </cell>
          <cell r="S2114">
            <v>23</v>
          </cell>
          <cell r="T2114">
            <v>28</v>
          </cell>
          <cell r="U2114">
            <v>-102.39111111111112</v>
          </cell>
          <cell r="V2114">
            <v>1800</v>
          </cell>
          <cell r="W2114" t="str">
            <v/>
          </cell>
        </row>
        <row r="2115">
          <cell r="A2115" t="str">
            <v>00014123</v>
          </cell>
          <cell r="C2115" t="str">
            <v>SAN DIEGO DE ALEJANDRIA</v>
          </cell>
          <cell r="D2115" t="str">
            <v>SAN DIEGO DE ALEJANDRIA</v>
          </cell>
          <cell r="E2115" t="str">
            <v>JALISCO</v>
          </cell>
          <cell r="F2115" t="str">
            <v>LERMA SANTIAGO PACIFICO</v>
          </cell>
          <cell r="G2115" t="str">
            <v>RIO LERMA-SALAMANCA</v>
          </cell>
          <cell r="H2115" t="str">
            <v>RIO TURBIO-PRESA EL PALOTE</v>
          </cell>
          <cell r="I2115" t="str">
            <v>CLIMATOLOGICA</v>
          </cell>
          <cell r="J2115" t="str">
            <v>CONAGUA-DGE</v>
          </cell>
          <cell r="K2115">
            <v>15858</v>
          </cell>
          <cell r="L2115">
            <v>41547</v>
          </cell>
          <cell r="M2115" t="str">
            <v>OPERANDO</v>
          </cell>
          <cell r="N2115">
            <v>20</v>
          </cell>
          <cell r="O2115">
            <v>59</v>
          </cell>
          <cell r="P2115">
            <v>39</v>
          </cell>
          <cell r="Q2115">
            <v>20.994166666666668</v>
          </cell>
          <cell r="R2115">
            <v>101</v>
          </cell>
          <cell r="S2115">
            <v>59</v>
          </cell>
          <cell r="T2115">
            <v>39</v>
          </cell>
          <cell r="U2115">
            <v>-101.99416666666667</v>
          </cell>
          <cell r="V2115">
            <v>1960</v>
          </cell>
          <cell r="W2115" t="str">
            <v/>
          </cell>
        </row>
        <row r="2116">
          <cell r="A2116" t="str">
            <v>00014124</v>
          </cell>
          <cell r="C2116" t="str">
            <v>SAN DIEGO</v>
          </cell>
          <cell r="D2116" t="str">
            <v>QUITUPAN</v>
          </cell>
          <cell r="E2116" t="str">
            <v>JALISCO</v>
          </cell>
          <cell r="F2116" t="str">
            <v>BALSAS</v>
          </cell>
          <cell r="G2116" t="str">
            <v>RIO LERMA-SALAMANCA</v>
          </cell>
          <cell r="H2116" t="str">
            <v>RIO QUITUPAN</v>
          </cell>
          <cell r="I2116" t="str">
            <v>CLIMATOLOGICA</v>
          </cell>
          <cell r="J2116" t="str">
            <v>CONAGUA-DGE</v>
          </cell>
          <cell r="K2116">
            <v>20941</v>
          </cell>
          <cell r="L2116">
            <v>28763</v>
          </cell>
          <cell r="M2116" t="str">
            <v>SUSPENDIDA</v>
          </cell>
          <cell r="N2116">
            <v>19</v>
          </cell>
          <cell r="O2116">
            <v>53</v>
          </cell>
          <cell r="P2116">
            <v>19</v>
          </cell>
          <cell r="Q2116">
            <v>19.888611111111111</v>
          </cell>
          <cell r="R2116">
            <v>102</v>
          </cell>
          <cell r="S2116">
            <v>50</v>
          </cell>
          <cell r="T2116">
            <v>4</v>
          </cell>
          <cell r="U2116">
            <v>-102.83444444444444</v>
          </cell>
          <cell r="V2116">
            <v>1620</v>
          </cell>
          <cell r="W2116" t="str">
            <v/>
          </cell>
        </row>
        <row r="2117">
          <cell r="A2117" t="str">
            <v>00014125</v>
          </cell>
          <cell r="C2117" t="str">
            <v>SAN GREGORIO</v>
          </cell>
          <cell r="D2117" t="str">
            <v>MIXTLAN</v>
          </cell>
          <cell r="E2117" t="str">
            <v>JALISCO</v>
          </cell>
          <cell r="F2117" t="str">
            <v>LERMA SANTIAGO PACIFICO</v>
          </cell>
          <cell r="G2117" t="str">
            <v>RIO AMECA-ATENGUILLO</v>
          </cell>
          <cell r="H2117" t="str">
            <v>RIO ATENGUILLO</v>
          </cell>
          <cell r="I2117" t="str">
            <v>CLIMATOLOGICA</v>
          </cell>
          <cell r="J2117" t="str">
            <v>CONAGUA-DGE</v>
          </cell>
          <cell r="K2117">
            <v>16193</v>
          </cell>
          <cell r="L2117">
            <v>41639</v>
          </cell>
          <cell r="M2117" t="str">
            <v>OPERANDO</v>
          </cell>
          <cell r="N2117">
            <v>20</v>
          </cell>
          <cell r="O2117">
            <v>37</v>
          </cell>
          <cell r="P2117">
            <v>15</v>
          </cell>
          <cell r="Q2117">
            <v>20.620833333333334</v>
          </cell>
          <cell r="R2117">
            <v>104</v>
          </cell>
          <cell r="S2117">
            <v>34</v>
          </cell>
          <cell r="T2117">
            <v>5</v>
          </cell>
          <cell r="U2117">
            <v>-104.56805555555555</v>
          </cell>
          <cell r="V2117">
            <v>1640</v>
          </cell>
          <cell r="W2117" t="str">
            <v/>
          </cell>
        </row>
        <row r="2118">
          <cell r="A2118" t="str">
            <v>00014126</v>
          </cell>
          <cell r="C2118" t="str">
            <v>SAN JUAN DE LOS LAGOS</v>
          </cell>
          <cell r="D2118" t="str">
            <v>SAN JUAN DE LOS LAGOS</v>
          </cell>
          <cell r="E2118" t="str">
            <v>JALISCO</v>
          </cell>
          <cell r="F2118" t="str">
            <v>LERMA SANTIAGO PACIFICO</v>
          </cell>
          <cell r="G2118" t="str">
            <v>RIO VERDE GRANDE</v>
          </cell>
          <cell r="H2118" t="str">
            <v>RIO DE LOS LAGOS</v>
          </cell>
          <cell r="I2118" t="str">
            <v>CLIMATOLOGICA</v>
          </cell>
          <cell r="J2118" t="str">
            <v>CONAGUA-DGE</v>
          </cell>
          <cell r="K2118">
            <v>15158</v>
          </cell>
          <cell r="L2118">
            <v>32386</v>
          </cell>
          <cell r="M2118" t="str">
            <v>SUSPENDIDA</v>
          </cell>
          <cell r="N2118">
            <v>21</v>
          </cell>
          <cell r="O2118">
            <v>14</v>
          </cell>
          <cell r="P2118">
            <v>45</v>
          </cell>
          <cell r="Q2118">
            <v>21.245833333333334</v>
          </cell>
          <cell r="R2118">
            <v>102</v>
          </cell>
          <cell r="S2118">
            <v>19</v>
          </cell>
          <cell r="T2118">
            <v>51</v>
          </cell>
          <cell r="U2118">
            <v>-102.33083333333333</v>
          </cell>
          <cell r="V2118">
            <v>1750</v>
          </cell>
          <cell r="W2118" t="str">
            <v/>
          </cell>
        </row>
        <row r="2119">
          <cell r="A2119" t="str">
            <v>00014127</v>
          </cell>
          <cell r="C2119" t="str">
            <v>SAN JUANICO</v>
          </cell>
          <cell r="D2119" t="str">
            <v>VILLA HIDALGO</v>
          </cell>
          <cell r="E2119" t="str">
            <v>JALISCO</v>
          </cell>
          <cell r="F2119" t="str">
            <v>LERMA SANTIAGO PACIFICO</v>
          </cell>
          <cell r="G2119" t="str">
            <v>RIO VERDE GRANDE</v>
          </cell>
          <cell r="H2119" t="str">
            <v>RIO AGUASCALIENTES</v>
          </cell>
          <cell r="I2119" t="str">
            <v>CLIMATOLOGICA</v>
          </cell>
          <cell r="J2119" t="str">
            <v>CONAGUA-DGE</v>
          </cell>
          <cell r="K2119">
            <v>22828</v>
          </cell>
          <cell r="L2119">
            <v>33116</v>
          </cell>
          <cell r="M2119" t="str">
            <v>SUSPENDIDA</v>
          </cell>
          <cell r="N2119">
            <v>21</v>
          </cell>
          <cell r="O2119">
            <v>39</v>
          </cell>
          <cell r="P2119">
            <v>0</v>
          </cell>
          <cell r="Q2119">
            <v>21.65</v>
          </cell>
          <cell r="R2119">
            <v>102</v>
          </cell>
          <cell r="S2119">
            <v>31</v>
          </cell>
          <cell r="T2119">
            <v>0</v>
          </cell>
          <cell r="U2119">
            <v>-102.51666666666667</v>
          </cell>
          <cell r="V2119">
            <v>1830</v>
          </cell>
          <cell r="W2119" t="str">
            <v/>
          </cell>
        </row>
        <row r="2120">
          <cell r="A2120" t="str">
            <v>00014128</v>
          </cell>
          <cell r="C2120" t="str">
            <v>SAN JULIAN (DGE)</v>
          </cell>
          <cell r="D2120" t="str">
            <v>SAN JULIAN</v>
          </cell>
          <cell r="E2120" t="str">
            <v>JALISCO</v>
          </cell>
          <cell r="F2120" t="str">
            <v>LERMA SANTIAGO PACIFICO</v>
          </cell>
          <cell r="G2120" t="str">
            <v>RIO VERDE GRANDE</v>
          </cell>
          <cell r="H2120" t="str">
            <v>RIO DE LOS LAGOS</v>
          </cell>
          <cell r="I2120" t="str">
            <v>CLIMATOLOGICA</v>
          </cell>
          <cell r="J2120" t="str">
            <v>CONAGUA-DGE</v>
          </cell>
          <cell r="K2120">
            <v>15858</v>
          </cell>
          <cell r="L2120">
            <v>34699</v>
          </cell>
          <cell r="M2120" t="str">
            <v>SUSPENDIDA</v>
          </cell>
          <cell r="N2120">
            <v>21</v>
          </cell>
          <cell r="O2120">
            <v>1</v>
          </cell>
          <cell r="P2120">
            <v>0</v>
          </cell>
          <cell r="Q2120">
            <v>21.016666666666666</v>
          </cell>
          <cell r="R2120">
            <v>102</v>
          </cell>
          <cell r="S2120">
            <v>11</v>
          </cell>
          <cell r="T2120">
            <v>0</v>
          </cell>
          <cell r="U2120">
            <v>-102.18333333333334</v>
          </cell>
          <cell r="V2120">
            <v>2070</v>
          </cell>
          <cell r="W2120" t="str">
            <v/>
          </cell>
        </row>
        <row r="2121">
          <cell r="A2121" t="str">
            <v>00014129</v>
          </cell>
          <cell r="C2121" t="str">
            <v>SAN MARCOS</v>
          </cell>
          <cell r="D2121" t="str">
            <v>TONILA</v>
          </cell>
          <cell r="E2121" t="str">
            <v>JALISCO</v>
          </cell>
          <cell r="F2121" t="str">
            <v>LERMA SANTIAGO PACIFICO</v>
          </cell>
          <cell r="G2121" t="str">
            <v>RIO COAHUAYANA</v>
          </cell>
          <cell r="H2121" t="str">
            <v>RIO COAHUAYANA</v>
          </cell>
          <cell r="I2121" t="str">
            <v>CLIMATOLOGICA</v>
          </cell>
          <cell r="J2121" t="str">
            <v>CONAGUA-DGE</v>
          </cell>
          <cell r="K2121">
            <v>22525</v>
          </cell>
          <cell r="L2121">
            <v>41486</v>
          </cell>
          <cell r="M2121" t="str">
            <v>OPERANDO</v>
          </cell>
          <cell r="N2121">
            <v>19</v>
          </cell>
          <cell r="O2121">
            <v>26</v>
          </cell>
          <cell r="P2121">
            <v>42</v>
          </cell>
          <cell r="Q2121">
            <v>19.445</v>
          </cell>
          <cell r="R2121">
            <v>103</v>
          </cell>
          <cell r="S2121">
            <v>30</v>
          </cell>
          <cell r="T2121">
            <v>15</v>
          </cell>
          <cell r="U2121">
            <v>-103.50416666666666</v>
          </cell>
          <cell r="V2121">
            <v>1120</v>
          </cell>
          <cell r="W2121" t="str">
            <v/>
          </cell>
        </row>
        <row r="2122">
          <cell r="A2122" t="str">
            <v>00014130</v>
          </cell>
          <cell r="C2122" t="str">
            <v>SAN MARTIN HIDALGO</v>
          </cell>
          <cell r="D2122" t="str">
            <v>SAN MARTIN HIDALGO</v>
          </cell>
          <cell r="E2122" t="str">
            <v>JALISCO</v>
          </cell>
          <cell r="F2122" t="str">
            <v>LERMA SANTIAGO PACIFICO</v>
          </cell>
          <cell r="G2122" t="str">
            <v>PRESA LA VEGA-COCULA</v>
          </cell>
          <cell r="H2122" t="str">
            <v>RIO COCULA</v>
          </cell>
          <cell r="I2122" t="str">
            <v>CLIMATOLOGICA</v>
          </cell>
          <cell r="J2122" t="str">
            <v>CONAGUA-DGE</v>
          </cell>
          <cell r="K2122">
            <v>22282</v>
          </cell>
          <cell r="L2122">
            <v>33054</v>
          </cell>
          <cell r="M2122" t="str">
            <v>SUSPENDIDA</v>
          </cell>
          <cell r="N2122">
            <v>20</v>
          </cell>
          <cell r="O2122">
            <v>26</v>
          </cell>
          <cell r="P2122">
            <v>5</v>
          </cell>
          <cell r="Q2122">
            <v>20.434722222222224</v>
          </cell>
          <cell r="R2122">
            <v>103</v>
          </cell>
          <cell r="S2122">
            <v>55</v>
          </cell>
          <cell r="T2122">
            <v>50</v>
          </cell>
          <cell r="U2122">
            <v>-103.93055555555556</v>
          </cell>
          <cell r="V2122">
            <v>1300</v>
          </cell>
          <cell r="W2122" t="str">
            <v/>
          </cell>
        </row>
        <row r="2123">
          <cell r="A2123" t="str">
            <v>00014131</v>
          </cell>
          <cell r="C2123" t="str">
            <v>SAN MIGUEL EL ALTO</v>
          </cell>
          <cell r="D2123" t="str">
            <v>SAN MIGUEL EL ALTO</v>
          </cell>
          <cell r="E2123" t="str">
            <v>JALISCO</v>
          </cell>
          <cell r="F2123" t="str">
            <v>LERMA SANTIAGO PACIFICO</v>
          </cell>
          <cell r="G2123" t="str">
            <v>RIO VERDE GRANDE</v>
          </cell>
          <cell r="H2123" t="str">
            <v>RIO SAN MIGUEL</v>
          </cell>
          <cell r="I2123" t="str">
            <v>CLIMATOLOGICA</v>
          </cell>
          <cell r="J2123" t="str">
            <v>CONAGUA-DGE</v>
          </cell>
          <cell r="K2123">
            <v>14305</v>
          </cell>
          <cell r="L2123">
            <v>36525</v>
          </cell>
          <cell r="M2123" t="str">
            <v>SUSPENDIDA</v>
          </cell>
          <cell r="N2123">
            <v>21</v>
          </cell>
          <cell r="O2123">
            <v>1</v>
          </cell>
          <cell r="P2123">
            <v>47</v>
          </cell>
          <cell r="Q2123">
            <v>21.029722222222222</v>
          </cell>
          <cell r="R2123">
            <v>102</v>
          </cell>
          <cell r="S2123">
            <v>24</v>
          </cell>
          <cell r="T2123">
            <v>8</v>
          </cell>
          <cell r="U2123">
            <v>-102.40222222222222</v>
          </cell>
          <cell r="V2123">
            <v>1850</v>
          </cell>
          <cell r="W2123" t="str">
            <v/>
          </cell>
        </row>
        <row r="2124">
          <cell r="A2124" t="str">
            <v>00014132</v>
          </cell>
          <cell r="C2124" t="str">
            <v>TLAQUEPAQUE</v>
          </cell>
          <cell r="D2124" t="str">
            <v>TLAQUEPAQUE</v>
          </cell>
          <cell r="E2124" t="str">
            <v>JALISCO</v>
          </cell>
          <cell r="F2124" t="str">
            <v>LERMA SANTIAGO PACIFICO</v>
          </cell>
          <cell r="G2124" t="str">
            <v>RIO SANTIAGO-GUADALAJARA</v>
          </cell>
          <cell r="H2124" t="str">
            <v>RIO CORONA-RIO VERDE</v>
          </cell>
          <cell r="I2124" t="str">
            <v>CLIMATOLOGICA</v>
          </cell>
          <cell r="J2124" t="str">
            <v>CONAGUA-SMN</v>
          </cell>
          <cell r="K2124">
            <v>15707</v>
          </cell>
          <cell r="L2124">
            <v>41639</v>
          </cell>
          <cell r="M2124" t="str">
            <v>OPERANDO</v>
          </cell>
          <cell r="N2124">
            <v>20</v>
          </cell>
          <cell r="O2124">
            <v>38</v>
          </cell>
          <cell r="P2124">
            <v>18</v>
          </cell>
          <cell r="Q2124">
            <v>20.638333333333332</v>
          </cell>
          <cell r="R2124">
            <v>103</v>
          </cell>
          <cell r="S2124">
            <v>18</v>
          </cell>
          <cell r="T2124">
            <v>38</v>
          </cell>
          <cell r="U2124">
            <v>-103.31055555555555</v>
          </cell>
          <cell r="V2124">
            <v>1540</v>
          </cell>
          <cell r="W2124" t="str">
            <v/>
          </cell>
        </row>
        <row r="2125">
          <cell r="A2125" t="str">
            <v>00014133</v>
          </cell>
          <cell r="C2125" t="str">
            <v>SAN SEBASTIAN DEL OESTE</v>
          </cell>
          <cell r="D2125" t="str">
            <v>SAN SEBASTIAN DEL OESTE</v>
          </cell>
          <cell r="E2125" t="str">
            <v>JALISCO</v>
          </cell>
          <cell r="F2125" t="str">
            <v>LERMA SANTIAGO PACIFICO</v>
          </cell>
          <cell r="G2125" t="str">
            <v>RIO AMECA-IXTAPA</v>
          </cell>
          <cell r="H2125" t="str">
            <v>RIO AMECA-IXTAPA</v>
          </cell>
          <cell r="I2125" t="str">
            <v>CLIMATOLOGICA</v>
          </cell>
          <cell r="J2125" t="str">
            <v>CONAGUA-DGE</v>
          </cell>
          <cell r="K2125">
            <v>18537</v>
          </cell>
          <cell r="L2125">
            <v>32812</v>
          </cell>
          <cell r="M2125" t="str">
            <v>SUSPENDIDA</v>
          </cell>
          <cell r="N2125">
            <v>20</v>
          </cell>
          <cell r="O2125">
            <v>45</v>
          </cell>
          <cell r="P2125">
            <v>42</v>
          </cell>
          <cell r="Q2125">
            <v>20.761666666666667</v>
          </cell>
          <cell r="R2125">
            <v>104</v>
          </cell>
          <cell r="S2125">
            <v>51</v>
          </cell>
          <cell r="T2125">
            <v>0</v>
          </cell>
          <cell r="U2125">
            <v>-104.85</v>
          </cell>
          <cell r="V2125">
            <v>840</v>
          </cell>
          <cell r="W2125" t="str">
            <v/>
          </cell>
        </row>
        <row r="2126">
          <cell r="A2126" t="str">
            <v>00014134</v>
          </cell>
          <cell r="C2126" t="str">
            <v>SANTA CLARA</v>
          </cell>
          <cell r="D2126" t="str">
            <v>MEZQUITIC</v>
          </cell>
          <cell r="E2126" t="str">
            <v>JALISCO</v>
          </cell>
          <cell r="F2126" t="str">
            <v>LERMA SANTIAGO PACIFICO</v>
          </cell>
          <cell r="G2126" t="str">
            <v>RIO HUAYNAMOTA</v>
          </cell>
          <cell r="H2126" t="str">
            <v>RIO ATENGO</v>
          </cell>
          <cell r="I2126" t="str">
            <v>CLIMATOLOGICA</v>
          </cell>
          <cell r="J2126" t="str">
            <v>CONAGUA-DGE</v>
          </cell>
          <cell r="K2126">
            <v>24167</v>
          </cell>
          <cell r="L2126">
            <v>33269</v>
          </cell>
          <cell r="M2126" t="str">
            <v>SUSPENDIDA</v>
          </cell>
          <cell r="N2126">
            <v>22</v>
          </cell>
          <cell r="O2126">
            <v>14</v>
          </cell>
          <cell r="P2126">
            <v>34</v>
          </cell>
          <cell r="Q2126">
            <v>22.242777777777778</v>
          </cell>
          <cell r="R2126">
            <v>104</v>
          </cell>
          <cell r="S2126">
            <v>16</v>
          </cell>
          <cell r="T2126">
            <v>35</v>
          </cell>
          <cell r="U2126">
            <v>-104.27638888888889</v>
          </cell>
          <cell r="V2126">
            <v>1920</v>
          </cell>
          <cell r="W2126" t="str">
            <v/>
          </cell>
        </row>
        <row r="2127">
          <cell r="A2127" t="str">
            <v>00014135</v>
          </cell>
          <cell r="C2127" t="str">
            <v>SANTA MARIA DE LOS ANGELES</v>
          </cell>
          <cell r="D2127" t="str">
            <v>SANTA MARIA DE LOS ANGELES</v>
          </cell>
          <cell r="E2127" t="str">
            <v>JALISCO</v>
          </cell>
          <cell r="F2127" t="str">
            <v>LERMA SANTIAGO PACIFICO</v>
          </cell>
          <cell r="G2127" t="str">
            <v>RIO BOLAÑOS</v>
          </cell>
          <cell r="H2127" t="str">
            <v>RIO COLOTLAN</v>
          </cell>
          <cell r="I2127" t="str">
            <v>CLIMATOLOGICA</v>
          </cell>
          <cell r="J2127" t="str">
            <v>CONAGUA-DGE</v>
          </cell>
          <cell r="K2127">
            <v>20180</v>
          </cell>
          <cell r="L2127">
            <v>34880</v>
          </cell>
          <cell r="M2127" t="str">
            <v>SUSPENDIDA</v>
          </cell>
          <cell r="N2127">
            <v>22</v>
          </cell>
          <cell r="O2127">
            <v>10</v>
          </cell>
          <cell r="P2127">
            <v>0</v>
          </cell>
          <cell r="Q2127">
            <v>22.166666666666668</v>
          </cell>
          <cell r="R2127">
            <v>103</v>
          </cell>
          <cell r="S2127">
            <v>14</v>
          </cell>
          <cell r="T2127">
            <v>0</v>
          </cell>
          <cell r="U2127">
            <v>-103.23333333333333</v>
          </cell>
          <cell r="V2127">
            <v>1745</v>
          </cell>
          <cell r="W2127" t="str">
            <v/>
          </cell>
        </row>
        <row r="2128">
          <cell r="A2128" t="str">
            <v>00014136</v>
          </cell>
          <cell r="C2128" t="str">
            <v>SANTA ROSA</v>
          </cell>
          <cell r="D2128" t="str">
            <v>AMATITAN</v>
          </cell>
          <cell r="E2128" t="str">
            <v>JALISCO</v>
          </cell>
          <cell r="F2128" t="str">
            <v>LERMA SANTIAGO PACIFICO</v>
          </cell>
          <cell r="G2128" t="str">
            <v>RIO SANTIAGO-GUADALAJARA</v>
          </cell>
          <cell r="H2128" t="str">
            <v>PRESA SANTA ROSA-RIO BOLAÑOS</v>
          </cell>
          <cell r="I2128" t="str">
            <v>CLIMATOLOGICA</v>
          </cell>
          <cell r="J2128" t="str">
            <v>CONAGUA-DGE</v>
          </cell>
          <cell r="K2128">
            <v>20149</v>
          </cell>
          <cell r="L2128">
            <v>41639</v>
          </cell>
          <cell r="M2128" t="str">
            <v>OPERANDO</v>
          </cell>
          <cell r="N2128">
            <v>20</v>
          </cell>
          <cell r="O2128">
            <v>54</v>
          </cell>
          <cell r="P2128">
            <v>20</v>
          </cell>
          <cell r="Q2128">
            <v>20.905555555555555</v>
          </cell>
          <cell r="R2128">
            <v>103</v>
          </cell>
          <cell r="S2128">
            <v>43</v>
          </cell>
          <cell r="T2128">
            <v>35</v>
          </cell>
          <cell r="U2128">
            <v>-103.72638888888889</v>
          </cell>
          <cell r="V2128">
            <v>1059</v>
          </cell>
          <cell r="W2128" t="str">
            <v/>
          </cell>
        </row>
        <row r="2129">
          <cell r="A2129" t="str">
            <v>00014138</v>
          </cell>
          <cell r="C2129" t="str">
            <v>SEHUAYA</v>
          </cell>
          <cell r="D2129" t="str">
            <v>CUAUTITLAN DE GARCIA BARRAGAN</v>
          </cell>
          <cell r="E2129" t="str">
            <v>JALISCO</v>
          </cell>
          <cell r="F2129" t="str">
            <v>LERMA SANTIAGO PACIFICO</v>
          </cell>
          <cell r="G2129" t="str">
            <v>RIO CHACALA-PURIFICACION</v>
          </cell>
          <cell r="H2129" t="str">
            <v>RIO CHACALA</v>
          </cell>
          <cell r="I2129" t="str">
            <v>CLIMATOLOGICA</v>
          </cell>
          <cell r="J2129" t="str">
            <v>CONAGUA-DGE</v>
          </cell>
          <cell r="K2129">
            <v>23559</v>
          </cell>
          <cell r="L2129">
            <v>33542</v>
          </cell>
          <cell r="M2129" t="str">
            <v>SUSPENDIDA</v>
          </cell>
          <cell r="N2129">
            <v>19</v>
          </cell>
          <cell r="O2129">
            <v>18</v>
          </cell>
          <cell r="P2129">
            <v>39</v>
          </cell>
          <cell r="Q2129">
            <v>19.310833333333335</v>
          </cell>
          <cell r="R2129">
            <v>104</v>
          </cell>
          <cell r="S2129">
            <v>18</v>
          </cell>
          <cell r="T2129">
            <v>11</v>
          </cell>
          <cell r="U2129">
            <v>-104.30305555555556</v>
          </cell>
          <cell r="V2129">
            <v>360</v>
          </cell>
          <cell r="W2129" t="str">
            <v/>
          </cell>
        </row>
        <row r="2130">
          <cell r="A2130" t="str">
            <v>00014139</v>
          </cell>
          <cell r="C2130" t="str">
            <v>TACOTAN</v>
          </cell>
          <cell r="D2130" t="str">
            <v>UNION DE TULA</v>
          </cell>
          <cell r="E2130" t="str">
            <v>JALISCO</v>
          </cell>
          <cell r="F2130" t="str">
            <v>LERMA SANTIAGO PACIFICO</v>
          </cell>
          <cell r="G2130" t="str">
            <v>RIO ARMERIA</v>
          </cell>
          <cell r="H2130" t="str">
            <v>RIO AYUQUILLA</v>
          </cell>
          <cell r="I2130" t="str">
            <v>CLIMATOLOGICA</v>
          </cell>
          <cell r="J2130" t="str">
            <v>CONAGUA-DGE</v>
          </cell>
          <cell r="K2130">
            <v>17168</v>
          </cell>
          <cell r="L2130">
            <v>41639</v>
          </cell>
          <cell r="M2130" t="str">
            <v>SUSPENDIDA</v>
          </cell>
          <cell r="N2130">
            <v>20</v>
          </cell>
          <cell r="O2130">
            <v>1</v>
          </cell>
          <cell r="P2130">
            <v>57</v>
          </cell>
          <cell r="Q2130">
            <v>20.032499999999999</v>
          </cell>
          <cell r="R2130">
            <v>104</v>
          </cell>
          <cell r="S2130">
            <v>17</v>
          </cell>
          <cell r="T2130">
            <v>56</v>
          </cell>
          <cell r="U2130">
            <v>-104.29888888888888</v>
          </cell>
          <cell r="V2130">
            <v>1330</v>
          </cell>
          <cell r="W2130" t="str">
            <v/>
          </cell>
        </row>
        <row r="2131">
          <cell r="A2131" t="str">
            <v>00014140</v>
          </cell>
          <cell r="C2131" t="str">
            <v>TALPA DE ALLENDE</v>
          </cell>
          <cell r="D2131" t="str">
            <v>TALPA DE ALLENDE</v>
          </cell>
          <cell r="E2131" t="str">
            <v>JALISCO</v>
          </cell>
          <cell r="F2131" t="str">
            <v>LERMA SANTIAGO PACIFICO</v>
          </cell>
          <cell r="G2131" t="str">
            <v>RIO AMECA-IXTAPA</v>
          </cell>
          <cell r="H2131" t="str">
            <v>RIO TALPA</v>
          </cell>
          <cell r="I2131" t="str">
            <v>CLIMATOLOGICA</v>
          </cell>
          <cell r="J2131" t="str">
            <v>CONAGUA-SMN</v>
          </cell>
          <cell r="K2131">
            <v>21398</v>
          </cell>
          <cell r="L2131">
            <v>41639</v>
          </cell>
          <cell r="M2131" t="str">
            <v>OPERANDO</v>
          </cell>
          <cell r="N2131">
            <v>20</v>
          </cell>
          <cell r="O2131">
            <v>22</v>
          </cell>
          <cell r="P2131">
            <v>50</v>
          </cell>
          <cell r="Q2131">
            <v>20.380555555555556</v>
          </cell>
          <cell r="R2131">
            <v>104</v>
          </cell>
          <cell r="S2131">
            <v>49</v>
          </cell>
          <cell r="T2131">
            <v>20</v>
          </cell>
          <cell r="U2131">
            <v>-104.82222222222222</v>
          </cell>
          <cell r="V2131">
            <v>1155</v>
          </cell>
          <cell r="W2131" t="str">
            <v/>
          </cell>
        </row>
        <row r="2132">
          <cell r="A2132" t="str">
            <v>00014141</v>
          </cell>
          <cell r="C2132" t="str">
            <v>INGENIO TAMAZULA</v>
          </cell>
          <cell r="D2132" t="str">
            <v>TAMAZULA DE GORDIANO</v>
          </cell>
          <cell r="E2132" t="str">
            <v>JALISCO</v>
          </cell>
          <cell r="F2132" t="str">
            <v>LERMA SANTIAGO PACIFICO</v>
          </cell>
          <cell r="G2132" t="str">
            <v>RIO COAHUAYANA</v>
          </cell>
          <cell r="H2132" t="str">
            <v>RIO TUXPAN</v>
          </cell>
          <cell r="I2132" t="str">
            <v>CLIMATOLOGICA</v>
          </cell>
          <cell r="J2132" t="str">
            <v>CONAGUA-SMN</v>
          </cell>
          <cell r="K2132">
            <v>8461</v>
          </cell>
          <cell r="L2132">
            <v>41639</v>
          </cell>
          <cell r="M2132" t="str">
            <v>OPERANDO</v>
          </cell>
          <cell r="N2132">
            <v>19</v>
          </cell>
          <cell r="O2132">
            <v>41</v>
          </cell>
          <cell r="P2132">
            <v>15</v>
          </cell>
          <cell r="Q2132">
            <v>19.6875</v>
          </cell>
          <cell r="R2132">
            <v>103</v>
          </cell>
          <cell r="S2132">
            <v>15</v>
          </cell>
          <cell r="T2132">
            <v>28</v>
          </cell>
          <cell r="U2132">
            <v>-103.25777777777778</v>
          </cell>
          <cell r="V2132">
            <v>1450</v>
          </cell>
          <cell r="W2132" t="str">
            <v/>
          </cell>
        </row>
        <row r="2133">
          <cell r="A2133" t="str">
            <v>00014142</v>
          </cell>
          <cell r="C2133" t="str">
            <v>TAPALPA (SMN)</v>
          </cell>
          <cell r="D2133" t="str">
            <v>TAPALPA</v>
          </cell>
          <cell r="E2133" t="str">
            <v>JALISCO</v>
          </cell>
          <cell r="F2133" t="str">
            <v>LERMA SANTIAGO PACIFICO</v>
          </cell>
          <cell r="G2133" t="str">
            <v>RIO ARMERIA</v>
          </cell>
          <cell r="H2133" t="str">
            <v>RIO TUXCACUESCO</v>
          </cell>
          <cell r="I2133" t="str">
            <v>CLIMATOLOGICA</v>
          </cell>
          <cell r="J2133" t="str">
            <v>CONAGUA-SMN</v>
          </cell>
          <cell r="K2133">
            <v>8402</v>
          </cell>
          <cell r="L2133">
            <v>41578</v>
          </cell>
          <cell r="M2133" t="str">
            <v>OPERANDO</v>
          </cell>
          <cell r="N2133">
            <v>19</v>
          </cell>
          <cell r="O2133">
            <v>56</v>
          </cell>
          <cell r="P2133">
            <v>42</v>
          </cell>
          <cell r="Q2133">
            <v>19.945</v>
          </cell>
          <cell r="R2133">
            <v>103</v>
          </cell>
          <cell r="S2133">
            <v>45</v>
          </cell>
          <cell r="T2133">
            <v>29</v>
          </cell>
          <cell r="U2133">
            <v>-103.75805555555556</v>
          </cell>
          <cell r="V2133">
            <v>2060</v>
          </cell>
          <cell r="W2133" t="str">
            <v/>
          </cell>
        </row>
        <row r="2134">
          <cell r="A2134" t="str">
            <v>00014143</v>
          </cell>
          <cell r="C2134" t="str">
            <v>TECOLOTLAN (DGE)</v>
          </cell>
          <cell r="D2134" t="str">
            <v>TECOLOTLAN</v>
          </cell>
          <cell r="E2134" t="str">
            <v>JALISCO</v>
          </cell>
          <cell r="F2134" t="str">
            <v>LERMA SANTIAGO PACIFICO</v>
          </cell>
          <cell r="G2134" t="str">
            <v>RIO ARMERIA</v>
          </cell>
          <cell r="H2134" t="str">
            <v>RIO TUXCACUESCO</v>
          </cell>
          <cell r="I2134" t="str">
            <v>CLIMATOLOGICA</v>
          </cell>
          <cell r="J2134" t="str">
            <v>CONAGUA-DGE</v>
          </cell>
          <cell r="K2134">
            <v>15585</v>
          </cell>
          <cell r="L2134">
            <v>41639</v>
          </cell>
          <cell r="M2134" t="str">
            <v>OPERANDO</v>
          </cell>
          <cell r="N2134">
            <v>20</v>
          </cell>
          <cell r="O2134">
            <v>12</v>
          </cell>
          <cell r="P2134">
            <v>10</v>
          </cell>
          <cell r="Q2134">
            <v>20.202777777777776</v>
          </cell>
          <cell r="R2134">
            <v>104</v>
          </cell>
          <cell r="S2134">
            <v>2</v>
          </cell>
          <cell r="T2134">
            <v>56</v>
          </cell>
          <cell r="U2134">
            <v>-104.04888888888888</v>
          </cell>
          <cell r="V2134">
            <v>1200</v>
          </cell>
          <cell r="W2134" t="str">
            <v/>
          </cell>
        </row>
        <row r="2135">
          <cell r="A2135" t="str">
            <v>00014144</v>
          </cell>
          <cell r="C2135" t="str">
            <v>TENASCO</v>
          </cell>
          <cell r="D2135" t="str">
            <v>COLOTLAN</v>
          </cell>
          <cell r="E2135" t="str">
            <v>JALISCO</v>
          </cell>
          <cell r="F2135" t="str">
            <v>LERMA SANTIAGO PACIFICO</v>
          </cell>
          <cell r="G2135" t="str">
            <v>RIO BOLAÑOS</v>
          </cell>
          <cell r="H2135" t="str">
            <v>RIO COLOTLAN</v>
          </cell>
          <cell r="I2135" t="str">
            <v>CLIMATOLOGICA</v>
          </cell>
          <cell r="J2135" t="str">
            <v>CONAGUA-DGE</v>
          </cell>
          <cell r="K2135">
            <v>21002</v>
          </cell>
          <cell r="L2135">
            <v>41639</v>
          </cell>
          <cell r="M2135" t="str">
            <v>OPERANDO</v>
          </cell>
          <cell r="N2135">
            <v>22</v>
          </cell>
          <cell r="O2135">
            <v>9</v>
          </cell>
          <cell r="P2135">
            <v>24</v>
          </cell>
          <cell r="Q2135">
            <v>22.156666666666666</v>
          </cell>
          <cell r="R2135">
            <v>103</v>
          </cell>
          <cell r="S2135">
            <v>13</v>
          </cell>
          <cell r="T2135">
            <v>58</v>
          </cell>
          <cell r="U2135">
            <v>-103.23277777777778</v>
          </cell>
          <cell r="V2135">
            <v>1710</v>
          </cell>
          <cell r="W2135" t="str">
            <v/>
          </cell>
        </row>
        <row r="2136">
          <cell r="A2136" t="str">
            <v>00014145</v>
          </cell>
          <cell r="C2136" t="str">
            <v>TEOCALTICHE (DGE)</v>
          </cell>
          <cell r="D2136" t="str">
            <v>TEOCALTICHE</v>
          </cell>
          <cell r="E2136" t="str">
            <v>JALISCO</v>
          </cell>
          <cell r="F2136" t="str">
            <v>LERMA SANTIAGO PACIFICO</v>
          </cell>
          <cell r="G2136" t="str">
            <v>RIO VERDE GRANDE</v>
          </cell>
          <cell r="H2136" t="str">
            <v>RIO TEOCALTICHE</v>
          </cell>
          <cell r="I2136" t="str">
            <v>CLIMATOLOGICA</v>
          </cell>
          <cell r="J2136" t="str">
            <v>CONAGUA-DGE</v>
          </cell>
          <cell r="K2136">
            <v>14763</v>
          </cell>
          <cell r="L2136">
            <v>41639</v>
          </cell>
          <cell r="M2136" t="str">
            <v>OPERANDO</v>
          </cell>
          <cell r="N2136">
            <v>21</v>
          </cell>
          <cell r="O2136">
            <v>26</v>
          </cell>
          <cell r="P2136">
            <v>1</v>
          </cell>
          <cell r="Q2136">
            <v>21.433611111111112</v>
          </cell>
          <cell r="R2136">
            <v>102</v>
          </cell>
          <cell r="S2136">
            <v>34</v>
          </cell>
          <cell r="T2136">
            <v>26</v>
          </cell>
          <cell r="U2136">
            <v>-102.57388888888889</v>
          </cell>
          <cell r="V2136">
            <v>1740</v>
          </cell>
          <cell r="W2136" t="str">
            <v/>
          </cell>
        </row>
        <row r="2137">
          <cell r="A2137" t="str">
            <v>00014146</v>
          </cell>
          <cell r="C2137" t="str">
            <v>TEOCUITATLAN</v>
          </cell>
          <cell r="D2137" t="str">
            <v>TEOCUITATLAN DE CORONA</v>
          </cell>
          <cell r="E2137" t="str">
            <v>JALISCO</v>
          </cell>
          <cell r="F2137" t="str">
            <v>LERMA SANTIAGO PACIFICO</v>
          </cell>
          <cell r="G2137" t="str">
            <v>LAGUNA DE CHAPALA</v>
          </cell>
          <cell r="H2137" t="str">
            <v>LAGUNA DE SAYULA</v>
          </cell>
          <cell r="I2137" t="str">
            <v>CLIMATOLOGICA</v>
          </cell>
          <cell r="J2137" t="str">
            <v>CONAGUA-DGE</v>
          </cell>
          <cell r="K2137">
            <v>22798</v>
          </cell>
          <cell r="L2137">
            <v>41639</v>
          </cell>
          <cell r="M2137" t="str">
            <v>OPERANDO</v>
          </cell>
          <cell r="N2137">
            <v>20</v>
          </cell>
          <cell r="O2137">
            <v>5</v>
          </cell>
          <cell r="P2137">
            <v>39</v>
          </cell>
          <cell r="Q2137">
            <v>20.094166666666666</v>
          </cell>
          <cell r="R2137">
            <v>103</v>
          </cell>
          <cell r="S2137">
            <v>22</v>
          </cell>
          <cell r="T2137">
            <v>35</v>
          </cell>
          <cell r="U2137">
            <v>-103.37638888888888</v>
          </cell>
          <cell r="V2137">
            <v>1370</v>
          </cell>
          <cell r="W2137" t="str">
            <v/>
          </cell>
        </row>
        <row r="2138">
          <cell r="A2138" t="str">
            <v>00014147</v>
          </cell>
          <cell r="C2138" t="str">
            <v>TEPATITLAN</v>
          </cell>
          <cell r="D2138" t="str">
            <v>TEPATITLAN DE MORELOS</v>
          </cell>
          <cell r="E2138" t="str">
            <v>JALISCO</v>
          </cell>
          <cell r="F2138" t="str">
            <v>LERMA SANTIAGO PACIFICO</v>
          </cell>
          <cell r="G2138" t="str">
            <v>RIO VERDE GRANDE</v>
          </cell>
          <cell r="H2138" t="str">
            <v>RIO TEPATITLAN</v>
          </cell>
          <cell r="I2138" t="str">
            <v>CLIMATOLOGICA</v>
          </cell>
          <cell r="J2138" t="str">
            <v>CONAGUA-DGE</v>
          </cell>
          <cell r="K2138">
            <v>15707</v>
          </cell>
          <cell r="L2138">
            <v>32873</v>
          </cell>
          <cell r="M2138" t="str">
            <v>SUSPENDIDA</v>
          </cell>
          <cell r="N2138">
            <v>20</v>
          </cell>
          <cell r="O2138">
            <v>49</v>
          </cell>
          <cell r="P2138">
            <v>0</v>
          </cell>
          <cell r="Q2138">
            <v>20.816666666666666</v>
          </cell>
          <cell r="R2138">
            <v>102</v>
          </cell>
          <cell r="S2138">
            <v>45</v>
          </cell>
          <cell r="T2138">
            <v>40</v>
          </cell>
          <cell r="U2138">
            <v>-102.76111111111111</v>
          </cell>
          <cell r="V2138">
            <v>1800</v>
          </cell>
          <cell r="W2138" t="str">
            <v/>
          </cell>
        </row>
        <row r="2139">
          <cell r="A2139" t="str">
            <v>00014148</v>
          </cell>
          <cell r="C2139" t="str">
            <v>TECOMATES</v>
          </cell>
          <cell r="D2139" t="str">
            <v>CASIMIRO CASTILLO</v>
          </cell>
          <cell r="E2139" t="str">
            <v>JALISCO</v>
          </cell>
          <cell r="F2139" t="str">
            <v>LERMA SANTIAGO PACIFICO</v>
          </cell>
          <cell r="G2139" t="str">
            <v>RIO ARMERIA</v>
          </cell>
          <cell r="H2139" t="str">
            <v>RIO AYUQUILLA</v>
          </cell>
          <cell r="I2139" t="str">
            <v>CLIMATOLOGICA</v>
          </cell>
          <cell r="J2139" t="str">
            <v>CONAGUA-DGE</v>
          </cell>
          <cell r="K2139">
            <v>22433</v>
          </cell>
          <cell r="L2139">
            <v>38990</v>
          </cell>
          <cell r="M2139" t="str">
            <v>OPERANDO</v>
          </cell>
          <cell r="N2139">
            <v>19</v>
          </cell>
          <cell r="O2139">
            <v>33</v>
          </cell>
          <cell r="P2139">
            <v>30</v>
          </cell>
          <cell r="Q2139">
            <v>19.558333333333334</v>
          </cell>
          <cell r="R2139">
            <v>104</v>
          </cell>
          <cell r="S2139">
            <v>30</v>
          </cell>
          <cell r="T2139">
            <v>0</v>
          </cell>
          <cell r="U2139">
            <v>-104.5</v>
          </cell>
          <cell r="V2139">
            <v>286</v>
          </cell>
          <cell r="W2139" t="str">
            <v/>
          </cell>
        </row>
        <row r="2140">
          <cell r="A2140" t="str">
            <v>00014149</v>
          </cell>
          <cell r="C2140" t="str">
            <v>TIZAPAN EL ALTO (SMN)</v>
          </cell>
          <cell r="D2140" t="str">
            <v>TIZAPAN EL ALTO</v>
          </cell>
          <cell r="E2140" t="str">
            <v>JALISCO</v>
          </cell>
          <cell r="F2140" t="str">
            <v>LERMA SANTIAGO PACIFICO</v>
          </cell>
          <cell r="G2140" t="str">
            <v>LAGUNA DE CHAPALA</v>
          </cell>
          <cell r="H2140" t="str">
            <v>LAGUNA DE CHAPALA</v>
          </cell>
          <cell r="I2140" t="str">
            <v>CLIMATOLOGICA</v>
          </cell>
          <cell r="J2140" t="str">
            <v>CONAGUA-SMN</v>
          </cell>
          <cell r="K2140">
            <v>23682</v>
          </cell>
          <cell r="L2140">
            <v>26633</v>
          </cell>
          <cell r="M2140" t="str">
            <v>SUSPENDIDA</v>
          </cell>
          <cell r="N2140">
            <v>20</v>
          </cell>
          <cell r="O2140">
            <v>10</v>
          </cell>
          <cell r="P2140">
            <v>0</v>
          </cell>
          <cell r="Q2140">
            <v>20.166666666666668</v>
          </cell>
          <cell r="R2140">
            <v>103</v>
          </cell>
          <cell r="S2140">
            <v>3</v>
          </cell>
          <cell r="T2140">
            <v>0</v>
          </cell>
          <cell r="U2140">
            <v>-103.05</v>
          </cell>
          <cell r="V2140">
            <v>1550</v>
          </cell>
          <cell r="W2140" t="str">
            <v/>
          </cell>
        </row>
        <row r="2141">
          <cell r="A2141" t="str">
            <v>00014151</v>
          </cell>
          <cell r="C2141" t="str">
            <v>TOLIMAN (SMN)</v>
          </cell>
          <cell r="D2141" t="str">
            <v>TOLIMAN</v>
          </cell>
          <cell r="E2141" t="str">
            <v>JALISCO</v>
          </cell>
          <cell r="F2141" t="str">
            <v>LERMA SANTIAGO PACIFICO</v>
          </cell>
          <cell r="G2141" t="str">
            <v>RIO LERMA-CHAPALA</v>
          </cell>
          <cell r="H2141" t="str">
            <v>RIO ARMERIA</v>
          </cell>
          <cell r="I2141" t="str">
            <v>CLIMATOLOGICA</v>
          </cell>
          <cell r="J2141" t="str">
            <v>CONAGUA-SMN</v>
          </cell>
          <cell r="K2141">
            <v>17715</v>
          </cell>
          <cell r="L2141">
            <v>32142</v>
          </cell>
          <cell r="M2141" t="str">
            <v>SUSPENDIDA</v>
          </cell>
          <cell r="N2141">
            <v>19</v>
          </cell>
          <cell r="O2141">
            <v>36</v>
          </cell>
          <cell r="P2141">
            <v>0</v>
          </cell>
          <cell r="Q2141">
            <v>19.600000000000001</v>
          </cell>
          <cell r="R2141">
            <v>103</v>
          </cell>
          <cell r="S2141">
            <v>55</v>
          </cell>
          <cell r="T2141">
            <v>0</v>
          </cell>
          <cell r="U2141">
            <v>-103.91666666666667</v>
          </cell>
          <cell r="V2141">
            <v>740</v>
          </cell>
          <cell r="W2141" t="str">
            <v/>
          </cell>
        </row>
        <row r="2142">
          <cell r="A2142" t="str">
            <v>00014152</v>
          </cell>
          <cell r="C2142" t="str">
            <v>TOMATLAN</v>
          </cell>
          <cell r="D2142" t="str">
            <v>TOMATLAN</v>
          </cell>
          <cell r="E2142" t="str">
            <v>JALISCO</v>
          </cell>
          <cell r="F2142" t="str">
            <v>LERMA SANTIAGO PACIFICO</v>
          </cell>
          <cell r="G2142" t="str">
            <v>RIO TOMATLAN-TECUAN</v>
          </cell>
          <cell r="H2142" t="str">
            <v>RIO TOMATLAN</v>
          </cell>
          <cell r="I2142" t="str">
            <v>CLIMATOLOGICA</v>
          </cell>
          <cell r="J2142" t="str">
            <v>CONAGUA-DGE</v>
          </cell>
          <cell r="K2142">
            <v>14611</v>
          </cell>
          <cell r="L2142">
            <v>38595</v>
          </cell>
          <cell r="M2142" t="str">
            <v>OPERANDO</v>
          </cell>
          <cell r="N2142">
            <v>19</v>
          </cell>
          <cell r="O2142">
            <v>56</v>
          </cell>
          <cell r="P2142">
            <v>27</v>
          </cell>
          <cell r="Q2142">
            <v>19.940833333333334</v>
          </cell>
          <cell r="R2142">
            <v>105</v>
          </cell>
          <cell r="S2142">
            <v>14</v>
          </cell>
          <cell r="T2142">
            <v>55</v>
          </cell>
          <cell r="U2142">
            <v>-105.24861111111112</v>
          </cell>
          <cell r="V2142">
            <v>50</v>
          </cell>
          <cell r="W2142" t="str">
            <v/>
          </cell>
        </row>
        <row r="2143">
          <cell r="A2143" t="str">
            <v>00014153</v>
          </cell>
          <cell r="C2143" t="str">
            <v>TOTATICHE</v>
          </cell>
          <cell r="D2143" t="str">
            <v>TOTATICHE</v>
          </cell>
          <cell r="E2143" t="str">
            <v>JALISCO</v>
          </cell>
          <cell r="F2143" t="str">
            <v>LERMA SANTIAGO PACIFICO</v>
          </cell>
          <cell r="G2143" t="str">
            <v>RIO BOLAÑOS</v>
          </cell>
          <cell r="H2143" t="str">
            <v>RIO TLALTENANGO</v>
          </cell>
          <cell r="I2143" t="str">
            <v>CLIMATOLOGICA</v>
          </cell>
          <cell r="J2143" t="str">
            <v>CONAGUA-DGE</v>
          </cell>
          <cell r="K2143">
            <v>18629</v>
          </cell>
          <cell r="L2143">
            <v>39813</v>
          </cell>
          <cell r="M2143" t="str">
            <v>OPERANDO</v>
          </cell>
          <cell r="N2143">
            <v>21</v>
          </cell>
          <cell r="O2143">
            <v>55</v>
          </cell>
          <cell r="P2143">
            <v>38</v>
          </cell>
          <cell r="Q2143">
            <v>21.927222222222223</v>
          </cell>
          <cell r="R2143">
            <v>103</v>
          </cell>
          <cell r="S2143">
            <v>26</v>
          </cell>
          <cell r="T2143">
            <v>35</v>
          </cell>
          <cell r="U2143">
            <v>-103.44305555555556</v>
          </cell>
          <cell r="V2143">
            <v>1760</v>
          </cell>
          <cell r="W2143" t="str">
            <v/>
          </cell>
        </row>
        <row r="2144">
          <cell r="A2144" t="str">
            <v>00014154</v>
          </cell>
          <cell r="C2144" t="str">
            <v>TOTOTLAN</v>
          </cell>
          <cell r="D2144" t="str">
            <v>TOTOTLAN</v>
          </cell>
          <cell r="E2144" t="str">
            <v>JALISCO</v>
          </cell>
          <cell r="F2144" t="str">
            <v>LERMA SANTIAGO PACIFICO</v>
          </cell>
          <cell r="G2144" t="str">
            <v>RIO SANTIAGO-GUADALAJARA</v>
          </cell>
          <cell r="H2144" t="str">
            <v>RIO ZULA</v>
          </cell>
          <cell r="I2144" t="str">
            <v>CLIMATOLOGICA</v>
          </cell>
          <cell r="J2144" t="str">
            <v>CONAGUA-DGE</v>
          </cell>
          <cell r="K2144">
            <v>15281</v>
          </cell>
          <cell r="L2144">
            <v>36891</v>
          </cell>
          <cell r="M2144" t="str">
            <v>SUSPENDIDA</v>
          </cell>
          <cell r="N2144">
            <v>20</v>
          </cell>
          <cell r="O2144">
            <v>32</v>
          </cell>
          <cell r="P2144">
            <v>33</v>
          </cell>
          <cell r="Q2144">
            <v>20.5425</v>
          </cell>
          <cell r="R2144">
            <v>102</v>
          </cell>
          <cell r="S2144">
            <v>47</v>
          </cell>
          <cell r="T2144">
            <v>35</v>
          </cell>
          <cell r="U2144">
            <v>-102.79305555555555</v>
          </cell>
          <cell r="V2144">
            <v>1540</v>
          </cell>
          <cell r="W2144" t="str">
            <v/>
          </cell>
        </row>
        <row r="2145">
          <cell r="A2145" t="str">
            <v>00014155</v>
          </cell>
          <cell r="C2145" t="str">
            <v>TUXCACUESCO</v>
          </cell>
          <cell r="D2145" t="str">
            <v>TUXCACUESCO</v>
          </cell>
          <cell r="E2145" t="str">
            <v>JALISCO</v>
          </cell>
          <cell r="F2145" t="str">
            <v>LERMA SANTIAGO PACIFICO</v>
          </cell>
          <cell r="G2145" t="str">
            <v>RIO ARMERIA</v>
          </cell>
          <cell r="H2145" t="str">
            <v>RIO TUXCACUESCO</v>
          </cell>
          <cell r="I2145" t="str">
            <v>CLIMATOLOGICA</v>
          </cell>
          <cell r="J2145" t="str">
            <v>CONAGUA-DGE</v>
          </cell>
          <cell r="K2145">
            <v>22341</v>
          </cell>
          <cell r="L2145">
            <v>41639</v>
          </cell>
          <cell r="M2145" t="str">
            <v>OPERANDO</v>
          </cell>
          <cell r="N2145">
            <v>19</v>
          </cell>
          <cell r="O2145">
            <v>41</v>
          </cell>
          <cell r="P2145">
            <v>49</v>
          </cell>
          <cell r="Q2145">
            <v>19.696944444444444</v>
          </cell>
          <cell r="R2145">
            <v>103</v>
          </cell>
          <cell r="S2145">
            <v>58</v>
          </cell>
          <cell r="T2145">
            <v>58</v>
          </cell>
          <cell r="U2145">
            <v>-103.98277777777778</v>
          </cell>
          <cell r="V2145">
            <v>720</v>
          </cell>
          <cell r="W2145" t="str">
            <v/>
          </cell>
        </row>
        <row r="2146">
          <cell r="A2146" t="str">
            <v>00014156</v>
          </cell>
          <cell r="C2146" t="str">
            <v>TUXCUECA</v>
          </cell>
          <cell r="D2146" t="str">
            <v>TUXCUECA</v>
          </cell>
          <cell r="E2146" t="str">
            <v>JALISCO</v>
          </cell>
          <cell r="F2146" t="str">
            <v>LERMA SANTIAGO PACIFICO</v>
          </cell>
          <cell r="G2146" t="str">
            <v>LAGUNA DE CHAPALA</v>
          </cell>
          <cell r="H2146" t="str">
            <v>LAGUNA DE CHAPALA</v>
          </cell>
          <cell r="I2146" t="str">
            <v>CLIMATOLOGICA</v>
          </cell>
          <cell r="J2146" t="str">
            <v>CONAGUA-DGE</v>
          </cell>
          <cell r="K2146">
            <v>16984</v>
          </cell>
          <cell r="L2146">
            <v>41639</v>
          </cell>
          <cell r="M2146" t="str">
            <v>OPERANDO</v>
          </cell>
          <cell r="N2146">
            <v>20</v>
          </cell>
          <cell r="O2146">
            <v>9</v>
          </cell>
          <cell r="P2146">
            <v>13</v>
          </cell>
          <cell r="Q2146">
            <v>20.153611111111111</v>
          </cell>
          <cell r="R2146">
            <v>103</v>
          </cell>
          <cell r="S2146">
            <v>11</v>
          </cell>
          <cell r="T2146">
            <v>4</v>
          </cell>
          <cell r="U2146">
            <v>-103.18444444444445</v>
          </cell>
          <cell r="V2146">
            <v>1530</v>
          </cell>
          <cell r="W2146" t="str">
            <v/>
          </cell>
        </row>
        <row r="2147">
          <cell r="A2147" t="str">
            <v>00014157</v>
          </cell>
          <cell r="C2147" t="str">
            <v>UNION DE SAN ANTONIO</v>
          </cell>
          <cell r="D2147" t="str">
            <v>UNION DE SAN ANTONIO</v>
          </cell>
          <cell r="E2147" t="str">
            <v>JALISCO</v>
          </cell>
          <cell r="F2147" t="str">
            <v>LERMA SANTIAGO PACIFICO</v>
          </cell>
          <cell r="G2147" t="str">
            <v>RIO VERDE GRANDE</v>
          </cell>
          <cell r="H2147" t="str">
            <v>RIO DE LOS LAGOS</v>
          </cell>
          <cell r="I2147" t="str">
            <v>CLIMATOLOGICA</v>
          </cell>
          <cell r="J2147" t="str">
            <v>CONAGUA-DGE</v>
          </cell>
          <cell r="K2147">
            <v>22282</v>
          </cell>
          <cell r="L2147">
            <v>41639</v>
          </cell>
          <cell r="M2147" t="str">
            <v>OPERANDO</v>
          </cell>
          <cell r="N2147">
            <v>21</v>
          </cell>
          <cell r="O2147">
            <v>7</v>
          </cell>
          <cell r="P2147">
            <v>53</v>
          </cell>
          <cell r="Q2147">
            <v>21.131388888888889</v>
          </cell>
          <cell r="R2147">
            <v>102</v>
          </cell>
          <cell r="S2147">
            <v>0</v>
          </cell>
          <cell r="T2147">
            <v>17</v>
          </cell>
          <cell r="U2147">
            <v>-102.00472222222223</v>
          </cell>
          <cell r="V2147">
            <v>1917</v>
          </cell>
          <cell r="W2147" t="str">
            <v/>
          </cell>
        </row>
        <row r="2148">
          <cell r="A2148" t="str">
            <v>00014158</v>
          </cell>
          <cell r="C2148" t="str">
            <v>UNION DE TULA</v>
          </cell>
          <cell r="D2148" t="str">
            <v>UNION DE TULA</v>
          </cell>
          <cell r="E2148" t="str">
            <v>JALISCO</v>
          </cell>
          <cell r="F2148" t="str">
            <v>LERMA SANTIAGO PACIFICO</v>
          </cell>
          <cell r="G2148" t="str">
            <v>RIO ARMERIA</v>
          </cell>
          <cell r="H2148" t="str">
            <v>RIO AYUQUILLA</v>
          </cell>
          <cell r="I2148" t="str">
            <v>CLIMATOLOGICA</v>
          </cell>
          <cell r="J2148" t="str">
            <v>CONAGUA-DGE</v>
          </cell>
          <cell r="K2148">
            <v>9771</v>
          </cell>
          <cell r="L2148">
            <v>38929</v>
          </cell>
          <cell r="M2148" t="str">
            <v>OPERANDO</v>
          </cell>
          <cell r="N2148">
            <v>19</v>
          </cell>
          <cell r="O2148">
            <v>57</v>
          </cell>
          <cell r="P2148">
            <v>16</v>
          </cell>
          <cell r="Q2148">
            <v>19.954444444444444</v>
          </cell>
          <cell r="R2148">
            <v>104</v>
          </cell>
          <cell r="S2148">
            <v>16</v>
          </cell>
          <cell r="T2148">
            <v>4</v>
          </cell>
          <cell r="U2148">
            <v>-104.26777777777778</v>
          </cell>
          <cell r="V2148">
            <v>1340</v>
          </cell>
          <cell r="W2148" t="str">
            <v/>
          </cell>
        </row>
        <row r="2149">
          <cell r="A2149" t="str">
            <v>00014159</v>
          </cell>
          <cell r="C2149" t="str">
            <v>VALLE DE GUADALUPE</v>
          </cell>
          <cell r="D2149" t="str">
            <v>VALLE DE GUADALUPE</v>
          </cell>
          <cell r="E2149" t="str">
            <v>JALISCO</v>
          </cell>
          <cell r="F2149" t="str">
            <v>LERMA SANTIAGO PACIFICO</v>
          </cell>
          <cell r="G2149" t="str">
            <v>RIO VERDE GRANDE</v>
          </cell>
          <cell r="H2149" t="str">
            <v>RIO DEL VALLE</v>
          </cell>
          <cell r="I2149" t="str">
            <v>CLIMATOLOGICA</v>
          </cell>
          <cell r="J2149" t="str">
            <v>CONAGUA-DGE</v>
          </cell>
          <cell r="K2149">
            <v>15128</v>
          </cell>
          <cell r="L2149">
            <v>32294</v>
          </cell>
          <cell r="M2149" t="str">
            <v>SUSPENDIDA</v>
          </cell>
          <cell r="N2149">
            <v>21</v>
          </cell>
          <cell r="O2149">
            <v>0</v>
          </cell>
          <cell r="P2149">
            <v>37</v>
          </cell>
          <cell r="Q2149">
            <v>21.010277777777777</v>
          </cell>
          <cell r="R2149">
            <v>102</v>
          </cell>
          <cell r="S2149">
            <v>36</v>
          </cell>
          <cell r="T2149">
            <v>59</v>
          </cell>
          <cell r="U2149">
            <v>-102.61638888888888</v>
          </cell>
          <cell r="V2149">
            <v>1860</v>
          </cell>
          <cell r="W2149" t="str">
            <v/>
          </cell>
        </row>
        <row r="2150">
          <cell r="A2150" t="str">
            <v>00014160</v>
          </cell>
          <cell r="C2150" t="str">
            <v>VALLE DE JUAREZ (DGE)</v>
          </cell>
          <cell r="D2150" t="str">
            <v>VALLE DE JUAREZ</v>
          </cell>
          <cell r="E2150" t="str">
            <v>JALISCO</v>
          </cell>
          <cell r="F2150" t="str">
            <v>LERMA SANTIAGO PACIFICO</v>
          </cell>
          <cell r="G2150" t="str">
            <v>RIO SAN NICOLAS-CUITZMALA</v>
          </cell>
          <cell r="H2150" t="str">
            <v>RIO QUITUPAN</v>
          </cell>
          <cell r="I2150" t="str">
            <v>CLIMATOLOGICA</v>
          </cell>
          <cell r="J2150" t="str">
            <v>CONAGUA-DGE</v>
          </cell>
          <cell r="K2150">
            <v>18688</v>
          </cell>
          <cell r="L2150">
            <v>41639</v>
          </cell>
          <cell r="M2150" t="str">
            <v>OPERANDO</v>
          </cell>
          <cell r="N2150">
            <v>19</v>
          </cell>
          <cell r="O2150">
            <v>55</v>
          </cell>
          <cell r="P2150">
            <v>57</v>
          </cell>
          <cell r="Q2150">
            <v>19.932500000000001</v>
          </cell>
          <cell r="R2150">
            <v>102</v>
          </cell>
          <cell r="S2150">
            <v>56</v>
          </cell>
          <cell r="T2150">
            <v>40</v>
          </cell>
          <cell r="U2150">
            <v>-102.94444444444444</v>
          </cell>
          <cell r="V2150">
            <v>1960</v>
          </cell>
          <cell r="W2150" t="str">
            <v/>
          </cell>
        </row>
        <row r="2151">
          <cell r="A2151" t="str">
            <v>00014161</v>
          </cell>
          <cell r="C2151" t="str">
            <v>VAQUERIAS</v>
          </cell>
          <cell r="D2151" t="str">
            <v>OJUELOS DE JALISCO</v>
          </cell>
          <cell r="E2151" t="str">
            <v>JALISCO</v>
          </cell>
          <cell r="F2151" t="str">
            <v>LERMA SANTIAGO PACIFICO</v>
          </cell>
          <cell r="G2151" t="str">
            <v>RIO VERDE GRANDE</v>
          </cell>
          <cell r="H2151" t="str">
            <v>RIO DE LOS LAGOS</v>
          </cell>
          <cell r="I2151" t="str">
            <v>CLIMATOLOGICA</v>
          </cell>
          <cell r="J2151" t="str">
            <v>CONAGUA-SMN</v>
          </cell>
          <cell r="K2151">
            <v>23012</v>
          </cell>
          <cell r="L2151">
            <v>25719</v>
          </cell>
          <cell r="M2151" t="str">
            <v>SUSPENDIDA</v>
          </cell>
          <cell r="N2151">
            <v>21</v>
          </cell>
          <cell r="O2151">
            <v>49</v>
          </cell>
          <cell r="P2151">
            <v>0</v>
          </cell>
          <cell r="Q2151">
            <v>21.816666666666666</v>
          </cell>
          <cell r="R2151">
            <v>101</v>
          </cell>
          <cell r="S2151">
            <v>39</v>
          </cell>
          <cell r="T2151">
            <v>0</v>
          </cell>
          <cell r="U2151">
            <v>-101.65</v>
          </cell>
          <cell r="V2151">
            <v>2270</v>
          </cell>
          <cell r="W2151" t="str">
            <v/>
          </cell>
        </row>
        <row r="2152">
          <cell r="A2152" t="str">
            <v>00014162</v>
          </cell>
          <cell r="C2152" t="str">
            <v>PRESA SANTA ROSA (CFE)</v>
          </cell>
          <cell r="D2152" t="str">
            <v>AMATITAN</v>
          </cell>
          <cell r="E2152" t="str">
            <v>JALISCO</v>
          </cell>
          <cell r="F2152" t="str">
            <v>LERMA SANTIAGO PACIFICO</v>
          </cell>
          <cell r="G2152" t="str">
            <v>RIO SANTIAGO-GUADALAJARA</v>
          </cell>
          <cell r="H2152" t="str">
            <v>RIO VERDE-PRESA SANTA ROSA</v>
          </cell>
          <cell r="I2152" t="str">
            <v>CLIMATOLOGICA</v>
          </cell>
          <cell r="J2152" t="str">
            <v>CFE</v>
          </cell>
          <cell r="K2152">
            <v>21064</v>
          </cell>
          <cell r="L2152">
            <v>36250</v>
          </cell>
          <cell r="M2152" t="str">
            <v>SUSPENDIDA</v>
          </cell>
          <cell r="N2152">
            <v>20</v>
          </cell>
          <cell r="O2152">
            <v>53</v>
          </cell>
          <cell r="P2152">
            <v>31</v>
          </cell>
          <cell r="Q2152">
            <v>20.891944444444444</v>
          </cell>
          <cell r="R2152">
            <v>103</v>
          </cell>
          <cell r="S2152">
            <v>40</v>
          </cell>
          <cell r="T2152">
            <v>20</v>
          </cell>
          <cell r="U2152">
            <v>-103.67222222222223</v>
          </cell>
          <cell r="V2152">
            <v>790</v>
          </cell>
          <cell r="W2152" t="str">
            <v/>
          </cell>
        </row>
        <row r="2153">
          <cell r="A2153" t="str">
            <v>00014163</v>
          </cell>
          <cell r="C2153" t="str">
            <v>VILLA CORONA</v>
          </cell>
          <cell r="D2153" t="str">
            <v>VILLA CORONA</v>
          </cell>
          <cell r="E2153" t="str">
            <v>JALISCO</v>
          </cell>
          <cell r="F2153" t="str">
            <v>LERMA SANTIAGO PACIFICO</v>
          </cell>
          <cell r="G2153" t="str">
            <v>LAGUNA DE CHAPALA</v>
          </cell>
          <cell r="H2153" t="str">
            <v>LAGUNA DE SAN MARCOS</v>
          </cell>
          <cell r="I2153" t="str">
            <v>CLIMATOLOGICA</v>
          </cell>
          <cell r="J2153" t="str">
            <v>CONAGUA-SMN</v>
          </cell>
          <cell r="K2153">
            <v>22068</v>
          </cell>
          <cell r="L2153">
            <v>32324</v>
          </cell>
          <cell r="M2153" t="str">
            <v>SUSPENDIDA</v>
          </cell>
          <cell r="N2153">
            <v>20</v>
          </cell>
          <cell r="O2153">
            <v>24</v>
          </cell>
          <cell r="P2153">
            <v>57</v>
          </cell>
          <cell r="Q2153">
            <v>20.415833333333332</v>
          </cell>
          <cell r="R2153">
            <v>103</v>
          </cell>
          <cell r="S2153">
            <v>39</v>
          </cell>
          <cell r="T2153">
            <v>55</v>
          </cell>
          <cell r="U2153">
            <v>-103.66527777777779</v>
          </cell>
          <cell r="V2153">
            <v>1355</v>
          </cell>
          <cell r="W2153" t="str">
            <v/>
          </cell>
        </row>
        <row r="2154">
          <cell r="A2154" t="str">
            <v>00014164</v>
          </cell>
          <cell r="C2154" t="str">
            <v>VILLA GUERRERO</v>
          </cell>
          <cell r="D2154" t="str">
            <v>VILLA GUERRERO</v>
          </cell>
          <cell r="E2154" t="str">
            <v>JALISCO</v>
          </cell>
          <cell r="F2154" t="str">
            <v>LERMA SANTIAGO PACIFICO</v>
          </cell>
          <cell r="G2154" t="str">
            <v>RIO BOLAÑOS</v>
          </cell>
          <cell r="H2154" t="str">
            <v>RIO BOLAÑOS ALTO</v>
          </cell>
          <cell r="I2154" t="str">
            <v>CLIMATOLOGICA</v>
          </cell>
          <cell r="J2154" t="str">
            <v>CONAGUA-DGE</v>
          </cell>
          <cell r="K2154">
            <v>17199</v>
          </cell>
          <cell r="L2154">
            <v>41639</v>
          </cell>
          <cell r="M2154" t="str">
            <v>OPERANDO</v>
          </cell>
          <cell r="N2154">
            <v>21</v>
          </cell>
          <cell r="O2154">
            <v>59</v>
          </cell>
          <cell r="P2154">
            <v>0</v>
          </cell>
          <cell r="Q2154">
            <v>21.983333333333334</v>
          </cell>
          <cell r="R2154">
            <v>103</v>
          </cell>
          <cell r="S2154">
            <v>36</v>
          </cell>
          <cell r="T2154">
            <v>0</v>
          </cell>
          <cell r="U2154">
            <v>-103.6</v>
          </cell>
          <cell r="V2154">
            <v>1785</v>
          </cell>
          <cell r="W2154" t="str">
            <v/>
          </cell>
        </row>
        <row r="2155">
          <cell r="A2155" t="str">
            <v>00014165</v>
          </cell>
          <cell r="C2155" t="str">
            <v>VILLA OBREGON</v>
          </cell>
          <cell r="D2155" t="str">
            <v>CAÑADAS DE OBREGON</v>
          </cell>
          <cell r="E2155" t="str">
            <v>JALISCO</v>
          </cell>
          <cell r="F2155" t="str">
            <v>LERMA SANTIAGO PACIFICO</v>
          </cell>
          <cell r="G2155" t="str">
            <v>RIO VERDE GRANDE</v>
          </cell>
          <cell r="H2155" t="str">
            <v>RIO VERDE GRANDE</v>
          </cell>
          <cell r="I2155" t="str">
            <v>CLIMATOLOGICA</v>
          </cell>
          <cell r="J2155" t="str">
            <v>CONAGUA-DGE</v>
          </cell>
          <cell r="K2155">
            <v>15858</v>
          </cell>
          <cell r="L2155">
            <v>41639</v>
          </cell>
          <cell r="M2155" t="str">
            <v>OPERANDO</v>
          </cell>
          <cell r="N2155">
            <v>21</v>
          </cell>
          <cell r="O2155">
            <v>8</v>
          </cell>
          <cell r="P2155">
            <v>54</v>
          </cell>
          <cell r="Q2155">
            <v>21.148333333333333</v>
          </cell>
          <cell r="R2155">
            <v>102</v>
          </cell>
          <cell r="S2155">
            <v>41</v>
          </cell>
          <cell r="T2155">
            <v>20</v>
          </cell>
          <cell r="U2155">
            <v>-102.6888888888889</v>
          </cell>
          <cell r="V2155">
            <v>1850</v>
          </cell>
          <cell r="W2155" t="str">
            <v/>
          </cell>
        </row>
        <row r="2156">
          <cell r="A2156" t="str">
            <v>00014166</v>
          </cell>
          <cell r="C2156" t="str">
            <v>VILLA PURIFICACION (SMN)</v>
          </cell>
          <cell r="D2156" t="str">
            <v>VILLA PURIFICACION</v>
          </cell>
          <cell r="E2156" t="str">
            <v>JALISCO</v>
          </cell>
          <cell r="F2156" t="str">
            <v>LERMA SANTIAGO PACIFICO</v>
          </cell>
          <cell r="G2156" t="str">
            <v>RIO SAN NICOLAS-CUITZMALA</v>
          </cell>
          <cell r="H2156" t="str">
            <v>RIO CUITZMALA</v>
          </cell>
          <cell r="I2156" t="str">
            <v>CLIMATOLOGICA</v>
          </cell>
          <cell r="J2156" t="str">
            <v>CONAGUA-SMN</v>
          </cell>
          <cell r="K2156">
            <v>15250</v>
          </cell>
          <cell r="L2156">
            <v>31502</v>
          </cell>
          <cell r="M2156" t="str">
            <v>SUSPENDIDA</v>
          </cell>
          <cell r="N2156">
            <v>19</v>
          </cell>
          <cell r="O2156">
            <v>43</v>
          </cell>
          <cell r="P2156">
            <v>0</v>
          </cell>
          <cell r="Q2156">
            <v>19.716666666666665</v>
          </cell>
          <cell r="R2156">
            <v>104</v>
          </cell>
          <cell r="S2156">
            <v>38</v>
          </cell>
          <cell r="T2156">
            <v>0</v>
          </cell>
          <cell r="U2156">
            <v>-104.63333333333334</v>
          </cell>
          <cell r="V2156">
            <v>458</v>
          </cell>
          <cell r="W2156" t="str">
            <v/>
          </cell>
        </row>
        <row r="2157">
          <cell r="A2157" t="str">
            <v>00014167</v>
          </cell>
          <cell r="C2157" t="str">
            <v>YAHUALICA DE GONZALEZ GALLO (SMN)</v>
          </cell>
          <cell r="D2157" t="str">
            <v>YAHUALICA DE GONZALEZ GALLO</v>
          </cell>
          <cell r="E2157" t="str">
            <v>JALISCO</v>
          </cell>
          <cell r="F2157" t="str">
            <v>LERMA SANTIAGO PACIFICO</v>
          </cell>
          <cell r="G2157" t="str">
            <v>RIO VERDE GRANDE</v>
          </cell>
          <cell r="H2157" t="str">
            <v>RIO VERDE GRANDE</v>
          </cell>
          <cell r="I2157" t="str">
            <v>CLIMATOLOGICA</v>
          </cell>
          <cell r="J2157" t="str">
            <v>CONAGUA-SMN</v>
          </cell>
          <cell r="K2157">
            <v>15373</v>
          </cell>
          <cell r="L2157">
            <v>41639</v>
          </cell>
          <cell r="M2157" t="str">
            <v>OPERANDO</v>
          </cell>
          <cell r="N2157">
            <v>21</v>
          </cell>
          <cell r="O2157">
            <v>10</v>
          </cell>
          <cell r="P2157">
            <v>54</v>
          </cell>
          <cell r="Q2157">
            <v>21.181666666666668</v>
          </cell>
          <cell r="R2157">
            <v>102</v>
          </cell>
          <cell r="S2157">
            <v>53</v>
          </cell>
          <cell r="T2157">
            <v>26</v>
          </cell>
          <cell r="U2157">
            <v>-102.89055555555557</v>
          </cell>
          <cell r="V2157">
            <v>1800</v>
          </cell>
          <cell r="W2157" t="str">
            <v/>
          </cell>
        </row>
        <row r="2158">
          <cell r="A2158" t="str">
            <v>00014168</v>
          </cell>
          <cell r="C2158" t="str">
            <v>ZACOALCO DE TORRES</v>
          </cell>
          <cell r="D2158" t="str">
            <v>ZACOALCO DE TORRES</v>
          </cell>
          <cell r="E2158" t="str">
            <v>JALISCO</v>
          </cell>
          <cell r="F2158" t="str">
            <v>LERMA SANTIAGO PACIFICO</v>
          </cell>
          <cell r="G2158" t="str">
            <v>LAGUNA DE CHAPALA</v>
          </cell>
          <cell r="H2158" t="str">
            <v>LAGUNA DE SAN MARCOS</v>
          </cell>
          <cell r="I2158" t="str">
            <v>CLIMATOLOGICA</v>
          </cell>
          <cell r="J2158" t="str">
            <v>CONAGUA-SMN</v>
          </cell>
          <cell r="K2158">
            <v>16285</v>
          </cell>
          <cell r="L2158">
            <v>41547</v>
          </cell>
          <cell r="M2158" t="str">
            <v>OPERANDO</v>
          </cell>
          <cell r="N2158">
            <v>20</v>
          </cell>
          <cell r="O2158">
            <v>13</v>
          </cell>
          <cell r="P2158">
            <v>40</v>
          </cell>
          <cell r="Q2158">
            <v>20.227777777777778</v>
          </cell>
          <cell r="R2158">
            <v>103</v>
          </cell>
          <cell r="S2158">
            <v>34</v>
          </cell>
          <cell r="T2158">
            <v>10</v>
          </cell>
          <cell r="U2158">
            <v>-103.56944444444444</v>
          </cell>
          <cell r="V2158">
            <v>1350</v>
          </cell>
          <cell r="W2158" t="str">
            <v/>
          </cell>
        </row>
        <row r="2159">
          <cell r="A2159" t="str">
            <v>00014169</v>
          </cell>
          <cell r="C2159" t="str">
            <v>ZAPOPAN</v>
          </cell>
          <cell r="D2159" t="str">
            <v>ZAPOPAN</v>
          </cell>
          <cell r="E2159" t="str">
            <v>JALISCO</v>
          </cell>
          <cell r="F2159" t="str">
            <v>LERMA SANTIAGO PACIFICO</v>
          </cell>
          <cell r="G2159" t="str">
            <v>RIO SANTIAGO-GUADALAJARA</v>
          </cell>
          <cell r="H2159" t="str">
            <v>RIO VERDE-PRESA SANTA ROSA</v>
          </cell>
          <cell r="I2159" t="str">
            <v>CLIMATOLOGICA</v>
          </cell>
          <cell r="J2159" t="str">
            <v>CONAGUA-SMN</v>
          </cell>
          <cell r="K2159">
            <v>15158</v>
          </cell>
          <cell r="L2159">
            <v>41639</v>
          </cell>
          <cell r="M2159" t="str">
            <v>OPERANDO</v>
          </cell>
          <cell r="N2159">
            <v>20</v>
          </cell>
          <cell r="O2159">
            <v>43</v>
          </cell>
          <cell r="P2159">
            <v>13</v>
          </cell>
          <cell r="Q2159">
            <v>20.720277777777778</v>
          </cell>
          <cell r="R2159">
            <v>103</v>
          </cell>
          <cell r="S2159">
            <v>23</v>
          </cell>
          <cell r="T2159">
            <v>31</v>
          </cell>
          <cell r="U2159">
            <v>-103.39194444444445</v>
          </cell>
          <cell r="V2159">
            <v>1560</v>
          </cell>
          <cell r="W2159" t="str">
            <v/>
          </cell>
        </row>
        <row r="2160">
          <cell r="A2160" t="str">
            <v>00014170</v>
          </cell>
          <cell r="C2160" t="str">
            <v>ZAPOTILTIC</v>
          </cell>
          <cell r="D2160" t="str">
            <v>ZAPOTILTIC</v>
          </cell>
          <cell r="E2160" t="str">
            <v>JALISCO</v>
          </cell>
          <cell r="F2160" t="str">
            <v>LERMA SANTIAGO PACIFICO</v>
          </cell>
          <cell r="G2160" t="str">
            <v>RIO COAHUAYANA</v>
          </cell>
          <cell r="H2160" t="str">
            <v>RIO TUXPAN</v>
          </cell>
          <cell r="I2160" t="str">
            <v>CLIMATOLOGICA</v>
          </cell>
          <cell r="J2160" t="str">
            <v>CONAGUA-SMN</v>
          </cell>
          <cell r="K2160">
            <v>16923</v>
          </cell>
          <cell r="L2160">
            <v>32689</v>
          </cell>
          <cell r="M2160" t="str">
            <v>SUSPENDIDA</v>
          </cell>
          <cell r="N2160">
            <v>19</v>
          </cell>
          <cell r="O2160">
            <v>37</v>
          </cell>
          <cell r="P2160">
            <v>29</v>
          </cell>
          <cell r="Q2160">
            <v>19.624722222222221</v>
          </cell>
          <cell r="R2160">
            <v>103</v>
          </cell>
          <cell r="S2160">
            <v>24</v>
          </cell>
          <cell r="T2160">
            <v>57</v>
          </cell>
          <cell r="U2160">
            <v>-103.41583333333334</v>
          </cell>
          <cell r="V2160">
            <v>1302</v>
          </cell>
          <cell r="W2160" t="str">
            <v/>
          </cell>
        </row>
        <row r="2161">
          <cell r="A2161" t="str">
            <v>00014171</v>
          </cell>
          <cell r="C2161" t="str">
            <v>ZAPOTLANEJO (SMN)</v>
          </cell>
          <cell r="D2161" t="str">
            <v>ZAPOTLANEJO</v>
          </cell>
          <cell r="E2161" t="str">
            <v>JALISCO</v>
          </cell>
          <cell r="F2161" t="str">
            <v>LERMA SANTIAGO PACIFICO</v>
          </cell>
          <cell r="G2161" t="str">
            <v>RIO SANTIAGO-GUADALAJARA</v>
          </cell>
          <cell r="H2161" t="str">
            <v>RIO LA LAJA</v>
          </cell>
          <cell r="I2161" t="str">
            <v>CLIMATOLOGICA</v>
          </cell>
          <cell r="J2161" t="str">
            <v>CONAGUA-SMN</v>
          </cell>
          <cell r="K2161">
            <v>14366</v>
          </cell>
          <cell r="L2161">
            <v>29189</v>
          </cell>
          <cell r="M2161" t="str">
            <v>SUSPENDIDA</v>
          </cell>
          <cell r="N2161">
            <v>20</v>
          </cell>
          <cell r="O2161">
            <v>37</v>
          </cell>
          <cell r="P2161">
            <v>0</v>
          </cell>
          <cell r="Q2161">
            <v>20.616666666666667</v>
          </cell>
          <cell r="R2161">
            <v>103</v>
          </cell>
          <cell r="S2161">
            <v>4</v>
          </cell>
          <cell r="T2161">
            <v>0</v>
          </cell>
          <cell r="U2161">
            <v>-103.06666666666666</v>
          </cell>
          <cell r="V2161">
            <v>1515</v>
          </cell>
          <cell r="W2161" t="str">
            <v/>
          </cell>
        </row>
        <row r="2162">
          <cell r="A2162" t="str">
            <v>00014173</v>
          </cell>
          <cell r="C2162" t="str">
            <v>ATEQUIZA NORMAL RURAL</v>
          </cell>
          <cell r="D2162" t="str">
            <v>IXTLAHUACAN DE LOS MEMBRILLOS</v>
          </cell>
          <cell r="E2162" t="str">
            <v>JALISCO</v>
          </cell>
          <cell r="F2162" t="str">
            <v>LERMA SANTIAGO PACIFICO</v>
          </cell>
          <cell r="G2162" t="str">
            <v>RIO SANTIAGO-GUADALAJARA</v>
          </cell>
          <cell r="H2162" t="str">
            <v>RIO CORONA-RIO VERDE</v>
          </cell>
          <cell r="I2162" t="str">
            <v>CLIMATOLOGICA</v>
          </cell>
          <cell r="J2162" t="str">
            <v>CONAGUA-SMN</v>
          </cell>
          <cell r="K2162">
            <v>13636</v>
          </cell>
          <cell r="L2162">
            <v>29372</v>
          </cell>
          <cell r="M2162" t="str">
            <v>SUSPENDIDA</v>
          </cell>
          <cell r="N2162">
            <v>20</v>
          </cell>
          <cell r="O2162">
            <v>23</v>
          </cell>
          <cell r="P2162">
            <v>46</v>
          </cell>
          <cell r="Q2162">
            <v>20.396111111111111</v>
          </cell>
          <cell r="R2162">
            <v>103</v>
          </cell>
          <cell r="S2162">
            <v>8</v>
          </cell>
          <cell r="T2162">
            <v>6</v>
          </cell>
          <cell r="U2162">
            <v>-103.13500000000001</v>
          </cell>
          <cell r="V2162">
            <v>1521</v>
          </cell>
          <cell r="W2162" t="str">
            <v/>
          </cell>
        </row>
        <row r="2163">
          <cell r="A2163" t="str">
            <v>00014174</v>
          </cell>
          <cell r="C2163" t="str">
            <v>CIHUATLAN (SMN)</v>
          </cell>
          <cell r="D2163" t="str">
            <v>CIHUATLAN</v>
          </cell>
          <cell r="E2163" t="str">
            <v>JALISCO</v>
          </cell>
          <cell r="F2163" t="str">
            <v>LERMA SANTIAGO PACIFICO</v>
          </cell>
          <cell r="G2163" t="str">
            <v>RIO CHACALA-PURIFICACION</v>
          </cell>
          <cell r="H2163" t="str">
            <v>RIO PURIFICACION</v>
          </cell>
          <cell r="I2163" t="str">
            <v>CLIMATOLOGICA</v>
          </cell>
          <cell r="J2163" t="str">
            <v>CONAGUA-SMN</v>
          </cell>
          <cell r="K2163">
            <v>22282</v>
          </cell>
          <cell r="L2163">
            <v>31412</v>
          </cell>
          <cell r="M2163" t="str">
            <v>SUSPENDIDA</v>
          </cell>
          <cell r="N2163">
            <v>19</v>
          </cell>
          <cell r="O2163">
            <v>15</v>
          </cell>
          <cell r="P2163">
            <v>0</v>
          </cell>
          <cell r="Q2163">
            <v>19.25</v>
          </cell>
          <cell r="R2163">
            <v>104</v>
          </cell>
          <cell r="S2163">
            <v>34</v>
          </cell>
          <cell r="T2163">
            <v>0</v>
          </cell>
          <cell r="U2163">
            <v>-104.56666666666666</v>
          </cell>
          <cell r="V2163">
            <v>20</v>
          </cell>
          <cell r="W2163" t="str">
            <v/>
          </cell>
        </row>
        <row r="2164">
          <cell r="A2164" t="str">
            <v>00014175</v>
          </cell>
          <cell r="C2164" t="str">
            <v>COLOTLAN (DGE)</v>
          </cell>
          <cell r="D2164" t="str">
            <v>COLOTLAN</v>
          </cell>
          <cell r="E2164" t="str">
            <v>JALISCO</v>
          </cell>
          <cell r="F2164" t="str">
            <v>LERMA SANTIAGO PACIFICO</v>
          </cell>
          <cell r="G2164" t="str">
            <v>RIO BOLAÑOS</v>
          </cell>
          <cell r="H2164" t="str">
            <v>RIO COLOTLAN</v>
          </cell>
          <cell r="I2164" t="str">
            <v>CLIMATOLOGICA</v>
          </cell>
          <cell r="J2164" t="str">
            <v>CONAGUA-DGE</v>
          </cell>
          <cell r="K2164">
            <v>18264</v>
          </cell>
          <cell r="L2164">
            <v>36160</v>
          </cell>
          <cell r="M2164" t="str">
            <v>SUSPENDIDA</v>
          </cell>
          <cell r="N2164">
            <v>22</v>
          </cell>
          <cell r="O2164">
            <v>6</v>
          </cell>
          <cell r="P2164">
            <v>51</v>
          </cell>
          <cell r="Q2164">
            <v>22.114166666666669</v>
          </cell>
          <cell r="R2164">
            <v>103</v>
          </cell>
          <cell r="S2164">
            <v>15</v>
          </cell>
          <cell r="T2164">
            <v>59</v>
          </cell>
          <cell r="U2164">
            <v>-103.26638888888888</v>
          </cell>
          <cell r="V2164">
            <v>1660</v>
          </cell>
          <cell r="W2164" t="str">
            <v/>
          </cell>
        </row>
        <row r="2165">
          <cell r="A2165" t="str">
            <v>00014176</v>
          </cell>
          <cell r="C2165" t="str">
            <v>HUEJUQUILLA EL ALTO (SMN)</v>
          </cell>
          <cell r="D2165" t="str">
            <v>HUEJUQUILLA EL ALTO</v>
          </cell>
          <cell r="E2165" t="str">
            <v>JALISCO</v>
          </cell>
          <cell r="F2165" t="str">
            <v>LERMA SANTIAGO PACIFICO</v>
          </cell>
          <cell r="G2165" t="str">
            <v>RIO HUAYNAMOTA</v>
          </cell>
          <cell r="H2165" t="str">
            <v>RIO HUEJUQUILLA</v>
          </cell>
          <cell r="I2165" t="str">
            <v>CLIMATOLOGICA</v>
          </cell>
          <cell r="J2165" t="str">
            <v>CONAGUA-SMN</v>
          </cell>
          <cell r="K2165">
            <v>16650</v>
          </cell>
          <cell r="L2165">
            <v>31412</v>
          </cell>
          <cell r="M2165" t="str">
            <v>SUSPENDIDA</v>
          </cell>
          <cell r="N2165">
            <v>22</v>
          </cell>
          <cell r="O2165">
            <v>38</v>
          </cell>
          <cell r="P2165">
            <v>0</v>
          </cell>
          <cell r="Q2165">
            <v>22.633333333333333</v>
          </cell>
          <cell r="R2165">
            <v>103</v>
          </cell>
          <cell r="S2165">
            <v>54</v>
          </cell>
          <cell r="T2165">
            <v>0</v>
          </cell>
          <cell r="U2165">
            <v>-103.9</v>
          </cell>
          <cell r="V2165">
            <v>1740</v>
          </cell>
          <cell r="W2165" t="str">
            <v/>
          </cell>
        </row>
        <row r="2166">
          <cell r="A2166" t="str">
            <v>00014177</v>
          </cell>
          <cell r="C2166" t="str">
            <v>LOS OLIVOS</v>
          </cell>
          <cell r="D2166" t="str">
            <v>JILOTLAN DE LOS DOLORES</v>
          </cell>
          <cell r="E2166" t="str">
            <v>JALISCO</v>
          </cell>
          <cell r="F2166" t="str">
            <v>LERMA SANTIAGO PACIFICO</v>
          </cell>
          <cell r="G2166" t="str">
            <v>RIO TEPACALTEPEC</v>
          </cell>
          <cell r="H2166" t="str">
            <v>ARROYO TEPACALTEPEC</v>
          </cell>
          <cell r="I2166" t="str">
            <v>CLIMATOLOGICA</v>
          </cell>
          <cell r="J2166" t="str">
            <v>CONAGUA-DGE</v>
          </cell>
          <cell r="K2166">
            <v>22555</v>
          </cell>
          <cell r="L2166">
            <v>36525</v>
          </cell>
          <cell r="M2166" t="str">
            <v>SUSPENDIDA</v>
          </cell>
          <cell r="N2166">
            <v>19</v>
          </cell>
          <cell r="O2166">
            <v>12</v>
          </cell>
          <cell r="P2166">
            <v>28</v>
          </cell>
          <cell r="Q2166">
            <v>19.207777777777778</v>
          </cell>
          <cell r="R2166">
            <v>102</v>
          </cell>
          <cell r="S2166">
            <v>51</v>
          </cell>
          <cell r="T2166">
            <v>44</v>
          </cell>
          <cell r="U2166">
            <v>-102.86222222222221</v>
          </cell>
          <cell r="V2166">
            <v>420</v>
          </cell>
          <cell r="W2166" t="str">
            <v/>
          </cell>
        </row>
        <row r="2167">
          <cell r="A2167" t="str">
            <v>00014178</v>
          </cell>
          <cell r="C2167" t="str">
            <v>MASCOTA (DGE)</v>
          </cell>
          <cell r="D2167" t="str">
            <v>MASCOTA</v>
          </cell>
          <cell r="E2167" t="str">
            <v>JALISCO</v>
          </cell>
          <cell r="F2167" t="str">
            <v>LERMA SANTIAGO PACIFICO</v>
          </cell>
          <cell r="G2167" t="str">
            <v>RIO AMECA-IXTAPA</v>
          </cell>
          <cell r="H2167" t="str">
            <v>RIO MASCOTA</v>
          </cell>
          <cell r="I2167" t="str">
            <v>CLIMATOLOGICA</v>
          </cell>
          <cell r="J2167" t="str">
            <v>CONAGUA-DGE</v>
          </cell>
          <cell r="K2167">
            <v>17076</v>
          </cell>
          <cell r="L2167">
            <v>33663</v>
          </cell>
          <cell r="M2167" t="str">
            <v>SUSPENDIDA</v>
          </cell>
          <cell r="N2167">
            <v>20</v>
          </cell>
          <cell r="O2167">
            <v>32</v>
          </cell>
          <cell r="P2167">
            <v>0</v>
          </cell>
          <cell r="Q2167">
            <v>20.533333333333335</v>
          </cell>
          <cell r="R2167">
            <v>104</v>
          </cell>
          <cell r="S2167">
            <v>47</v>
          </cell>
          <cell r="T2167">
            <v>0</v>
          </cell>
          <cell r="U2167">
            <v>-104.78333333333333</v>
          </cell>
          <cell r="V2167">
            <v>1230</v>
          </cell>
          <cell r="W2167" t="str">
            <v/>
          </cell>
        </row>
        <row r="2168">
          <cell r="A2168" t="str">
            <v>00014179</v>
          </cell>
          <cell r="C2168" t="str">
            <v>OJUELOS DE JALISCO (DGE)</v>
          </cell>
          <cell r="D2168" t="str">
            <v>OJUELOS DE JALISCO</v>
          </cell>
          <cell r="E2168" t="str">
            <v>JALISCO</v>
          </cell>
          <cell r="F2168" t="str">
            <v>LERMA SANTIAGO PACIFICO</v>
          </cell>
          <cell r="G2168" t="str">
            <v>SAN PABLO</v>
          </cell>
          <cell r="H2168" t="str">
            <v>RIO SAN PABLO</v>
          </cell>
          <cell r="I2168" t="str">
            <v>CLIMATOLOGICA</v>
          </cell>
          <cell r="J2168" t="str">
            <v>CONAGUA-DGE</v>
          </cell>
          <cell r="K2168">
            <v>31413</v>
          </cell>
          <cell r="L2168">
            <v>41639</v>
          </cell>
          <cell r="M2168" t="str">
            <v>OPERANDO</v>
          </cell>
          <cell r="N2168">
            <v>21</v>
          </cell>
          <cell r="O2168">
            <v>51</v>
          </cell>
          <cell r="P2168">
            <v>58</v>
          </cell>
          <cell r="Q2168">
            <v>21.866111111111113</v>
          </cell>
          <cell r="R2168">
            <v>101</v>
          </cell>
          <cell r="S2168">
            <v>35</v>
          </cell>
          <cell r="T2168">
            <v>35</v>
          </cell>
          <cell r="U2168">
            <v>-101.59305555555555</v>
          </cell>
          <cell r="V2168">
            <v>2220</v>
          </cell>
          <cell r="W2168" t="str">
            <v/>
          </cell>
        </row>
        <row r="2169">
          <cell r="A2169" t="str">
            <v>00014180</v>
          </cell>
          <cell r="C2169" t="str">
            <v>QUITUPAN</v>
          </cell>
          <cell r="D2169" t="str">
            <v>QUITUPAN</v>
          </cell>
          <cell r="E2169" t="str">
            <v>JALISCO</v>
          </cell>
          <cell r="F2169" t="str">
            <v>LERMA SANTIAGO PACIFICO</v>
          </cell>
          <cell r="G2169" t="str">
            <v>RIO TEPACALTEPEC</v>
          </cell>
          <cell r="H2169" t="str">
            <v>RIO QUITUPAN</v>
          </cell>
          <cell r="I2169" t="str">
            <v>CLIMATOLOGICA</v>
          </cell>
          <cell r="J2169" t="str">
            <v>CONAGUA-DGE</v>
          </cell>
          <cell r="K2169">
            <v>16954</v>
          </cell>
          <cell r="L2169">
            <v>41639</v>
          </cell>
          <cell r="M2169" t="str">
            <v>OPERANDO</v>
          </cell>
          <cell r="N2169">
            <v>19</v>
          </cell>
          <cell r="O2169">
            <v>55</v>
          </cell>
          <cell r="P2169">
            <v>36</v>
          </cell>
          <cell r="Q2169">
            <v>19.926666666666669</v>
          </cell>
          <cell r="R2169">
            <v>102</v>
          </cell>
          <cell r="S2169">
            <v>52</v>
          </cell>
          <cell r="T2169">
            <v>33</v>
          </cell>
          <cell r="U2169">
            <v>-102.87583333333333</v>
          </cell>
          <cell r="V2169">
            <v>1660</v>
          </cell>
          <cell r="W2169" t="str">
            <v/>
          </cell>
        </row>
        <row r="2170">
          <cell r="A2170" t="str">
            <v>00014182</v>
          </cell>
          <cell r="C2170" t="str">
            <v>SAN JULIAN (SMN)</v>
          </cell>
          <cell r="D2170" t="str">
            <v>SAN JULIAN</v>
          </cell>
          <cell r="E2170" t="str">
            <v>JALISCO</v>
          </cell>
          <cell r="F2170" t="str">
            <v>LERMA SANTIAGO PACIFICO</v>
          </cell>
          <cell r="G2170" t="str">
            <v>RIO VERDE GRANDE</v>
          </cell>
          <cell r="H2170" t="str">
            <v>RIO DE LOS LAGOS</v>
          </cell>
          <cell r="I2170" t="str">
            <v>CLIMATOLOGICA</v>
          </cell>
          <cell r="J2170" t="str">
            <v>CONAGUA-SMN</v>
          </cell>
          <cell r="K2170">
            <v>22282</v>
          </cell>
          <cell r="L2170">
            <v>28184</v>
          </cell>
          <cell r="M2170" t="str">
            <v>SUSPENDIDA</v>
          </cell>
          <cell r="N2170">
            <v>21</v>
          </cell>
          <cell r="O2170">
            <v>0</v>
          </cell>
          <cell r="P2170">
            <v>0</v>
          </cell>
          <cell r="Q2170">
            <v>21</v>
          </cell>
          <cell r="R2170">
            <v>102</v>
          </cell>
          <cell r="S2170">
            <v>12</v>
          </cell>
          <cell r="T2170">
            <v>0</v>
          </cell>
          <cell r="U2170">
            <v>-102.2</v>
          </cell>
          <cell r="V2170">
            <v>2060</v>
          </cell>
          <cell r="W2170" t="str">
            <v/>
          </cell>
        </row>
        <row r="2171">
          <cell r="A2171" t="str">
            <v>00014183</v>
          </cell>
          <cell r="C2171" t="str">
            <v>SAN MARCOS</v>
          </cell>
          <cell r="D2171" t="str">
            <v>SAN MARCOS</v>
          </cell>
          <cell r="E2171" t="str">
            <v>JALISCO</v>
          </cell>
          <cell r="F2171" t="str">
            <v>LERMA SANTIAGO PACIFICO</v>
          </cell>
          <cell r="G2171" t="str">
            <v>RIO AMECA-ATENGUILLO</v>
          </cell>
          <cell r="H2171" t="str">
            <v>RIO AMECA-PIJINTO</v>
          </cell>
          <cell r="I2171" t="str">
            <v>CLIMATOLOGICA</v>
          </cell>
          <cell r="J2171" t="str">
            <v>CONAGUA-SMN</v>
          </cell>
          <cell r="K2171">
            <v>17411</v>
          </cell>
          <cell r="L2171">
            <v>32842</v>
          </cell>
          <cell r="M2171" t="str">
            <v>SUSPENDIDA</v>
          </cell>
          <cell r="N2171">
            <v>20</v>
          </cell>
          <cell r="O2171">
            <v>47</v>
          </cell>
          <cell r="P2171">
            <v>29</v>
          </cell>
          <cell r="Q2171">
            <v>20.791388888888889</v>
          </cell>
          <cell r="R2171">
            <v>104</v>
          </cell>
          <cell r="S2171">
            <v>11</v>
          </cell>
          <cell r="T2171">
            <v>44</v>
          </cell>
          <cell r="U2171">
            <v>-104.19555555555556</v>
          </cell>
          <cell r="V2171">
            <v>1380</v>
          </cell>
          <cell r="W2171" t="str">
            <v/>
          </cell>
        </row>
        <row r="2172">
          <cell r="A2172" t="str">
            <v>00014184</v>
          </cell>
          <cell r="C2172" t="str">
            <v>TAPALPA (DGE)</v>
          </cell>
          <cell r="D2172" t="str">
            <v>TAPALPA</v>
          </cell>
          <cell r="E2172" t="str">
            <v>JALISCO</v>
          </cell>
          <cell r="F2172" t="str">
            <v>LERMA SANTIAGO PACIFICO</v>
          </cell>
          <cell r="G2172" t="str">
            <v>RIO ARMERIA</v>
          </cell>
          <cell r="H2172" t="str">
            <v>RIO TUXCACUESCO</v>
          </cell>
          <cell r="I2172" t="str">
            <v>CLIMATOLOGICA</v>
          </cell>
          <cell r="J2172" t="str">
            <v>CONAGUA-DGE</v>
          </cell>
          <cell r="K2172">
            <v>22282</v>
          </cell>
          <cell r="L2172">
            <v>32904</v>
          </cell>
          <cell r="M2172" t="str">
            <v>SUSPENDIDA</v>
          </cell>
          <cell r="N2172">
            <v>19</v>
          </cell>
          <cell r="O2172">
            <v>57</v>
          </cell>
          <cell r="P2172">
            <v>0</v>
          </cell>
          <cell r="Q2172">
            <v>19.95</v>
          </cell>
          <cell r="R2172">
            <v>103</v>
          </cell>
          <cell r="S2172">
            <v>45</v>
          </cell>
          <cell r="T2172">
            <v>0</v>
          </cell>
          <cell r="U2172">
            <v>-103.75</v>
          </cell>
          <cell r="V2172">
            <v>2060</v>
          </cell>
          <cell r="W2172" t="str">
            <v/>
          </cell>
        </row>
        <row r="2173">
          <cell r="A2173" t="str">
            <v>00014185</v>
          </cell>
          <cell r="C2173" t="str">
            <v>TECOLOTLAN (SMN)</v>
          </cell>
          <cell r="D2173" t="str">
            <v>TECOLOTLAN</v>
          </cell>
          <cell r="E2173" t="str">
            <v>JALISCO</v>
          </cell>
          <cell r="F2173" t="str">
            <v>LERMA SANTIAGO PACIFICO</v>
          </cell>
          <cell r="G2173" t="str">
            <v>RIO ARMERIA</v>
          </cell>
          <cell r="H2173" t="str">
            <v>RIO TUXCACUESCO</v>
          </cell>
          <cell r="I2173" t="str">
            <v>CLIMATOLOGICA</v>
          </cell>
          <cell r="J2173" t="str">
            <v>CONAGUA-SMN</v>
          </cell>
          <cell r="K2173">
            <v>22282</v>
          </cell>
          <cell r="L2173">
            <v>33238</v>
          </cell>
          <cell r="M2173" t="str">
            <v>SUSPENDIDA</v>
          </cell>
          <cell r="N2173">
            <v>20</v>
          </cell>
          <cell r="O2173">
            <v>12</v>
          </cell>
          <cell r="P2173">
            <v>0</v>
          </cell>
          <cell r="Q2173">
            <v>20.2</v>
          </cell>
          <cell r="R2173">
            <v>104</v>
          </cell>
          <cell r="S2173">
            <v>3</v>
          </cell>
          <cell r="T2173">
            <v>0</v>
          </cell>
          <cell r="U2173">
            <v>-104.05</v>
          </cell>
          <cell r="V2173">
            <v>1200</v>
          </cell>
          <cell r="W2173" t="str">
            <v/>
          </cell>
        </row>
        <row r="2174">
          <cell r="A2174" t="str">
            <v>00014186</v>
          </cell>
          <cell r="C2174" t="str">
            <v>TEOCALTICHE (SMN)</v>
          </cell>
          <cell r="D2174" t="str">
            <v>TEOCALTICHE</v>
          </cell>
          <cell r="E2174" t="str">
            <v>JALISCO</v>
          </cell>
          <cell r="F2174" t="str">
            <v>LERMA SANTIAGO PACIFICO</v>
          </cell>
          <cell r="G2174" t="str">
            <v>RIO VERDE GRANDE</v>
          </cell>
          <cell r="H2174" t="str">
            <v>RIO TEOCALTICHE</v>
          </cell>
          <cell r="I2174" t="str">
            <v>CLIMATOLOGICA</v>
          </cell>
          <cell r="J2174" t="str">
            <v>CONAGUA-SMN</v>
          </cell>
          <cell r="K2174">
            <v>14246</v>
          </cell>
          <cell r="L2174">
            <v>33238</v>
          </cell>
          <cell r="M2174" t="str">
            <v>SUSPENDIDA</v>
          </cell>
          <cell r="N2174">
            <v>21</v>
          </cell>
          <cell r="O2174">
            <v>26</v>
          </cell>
          <cell r="P2174">
            <v>0</v>
          </cell>
          <cell r="Q2174">
            <v>21.433333333333334</v>
          </cell>
          <cell r="R2174">
            <v>102</v>
          </cell>
          <cell r="S2174">
            <v>35</v>
          </cell>
          <cell r="T2174">
            <v>0</v>
          </cell>
          <cell r="U2174">
            <v>-102.58333333333333</v>
          </cell>
          <cell r="V2174">
            <v>1740</v>
          </cell>
          <cell r="W2174" t="str">
            <v/>
          </cell>
        </row>
        <row r="2175">
          <cell r="A2175" t="str">
            <v>00014187</v>
          </cell>
          <cell r="C2175" t="str">
            <v>TEQUILA</v>
          </cell>
          <cell r="D2175" t="str">
            <v>TEQUILA</v>
          </cell>
          <cell r="E2175" t="str">
            <v>JALISCO</v>
          </cell>
          <cell r="F2175" t="str">
            <v>LERMA SANTIAGO PACIFICO</v>
          </cell>
          <cell r="G2175" t="str">
            <v>RIO SANTIAGO-GUADALAJARA</v>
          </cell>
          <cell r="H2175" t="str">
            <v>PRESA SANTA ROSA-RIO BOLAÑOS</v>
          </cell>
          <cell r="I2175" t="str">
            <v>CLIMATOLOGICA</v>
          </cell>
          <cell r="J2175" t="str">
            <v>CONAGUA-SMN</v>
          </cell>
          <cell r="K2175">
            <v>22282</v>
          </cell>
          <cell r="L2175">
            <v>41639</v>
          </cell>
          <cell r="M2175" t="str">
            <v>OPERANDO</v>
          </cell>
          <cell r="N2175">
            <v>20</v>
          </cell>
          <cell r="O2175">
            <v>52</v>
          </cell>
          <cell r="P2175">
            <v>58</v>
          </cell>
          <cell r="Q2175">
            <v>20.882777777777779</v>
          </cell>
          <cell r="R2175">
            <v>103</v>
          </cell>
          <cell r="S2175">
            <v>50</v>
          </cell>
          <cell r="T2175">
            <v>12</v>
          </cell>
          <cell r="U2175">
            <v>-103.83666666666666</v>
          </cell>
          <cell r="V2175">
            <v>1180</v>
          </cell>
          <cell r="W2175" t="str">
            <v/>
          </cell>
        </row>
        <row r="2176">
          <cell r="A2176" t="str">
            <v>00014188</v>
          </cell>
          <cell r="C2176" t="str">
            <v>TEUCHITLAN</v>
          </cell>
          <cell r="D2176" t="str">
            <v>TEUCHITLAN</v>
          </cell>
          <cell r="E2176" t="str">
            <v>JALISCO</v>
          </cell>
          <cell r="F2176" t="str">
            <v>LERMA SANTIAGO PACIFICO</v>
          </cell>
          <cell r="G2176" t="str">
            <v>PRESA LA VEGA-COCULA</v>
          </cell>
          <cell r="H2176" t="str">
            <v>RIO SALADO</v>
          </cell>
          <cell r="I2176" t="str">
            <v>CLIMATOLOGICA</v>
          </cell>
          <cell r="J2176" t="str">
            <v>CONAGUA-SMN</v>
          </cell>
          <cell r="K2176">
            <v>25447</v>
          </cell>
          <cell r="L2176">
            <v>32873</v>
          </cell>
          <cell r="M2176" t="str">
            <v>SUSPENDIDA</v>
          </cell>
          <cell r="N2176">
            <v>20</v>
          </cell>
          <cell r="O2176">
            <v>41</v>
          </cell>
          <cell r="P2176">
            <v>0</v>
          </cell>
          <cell r="Q2176">
            <v>20.683333333333334</v>
          </cell>
          <cell r="R2176">
            <v>103</v>
          </cell>
          <cell r="S2176">
            <v>50</v>
          </cell>
          <cell r="T2176">
            <v>52</v>
          </cell>
          <cell r="U2176">
            <v>-103.84777777777778</v>
          </cell>
          <cell r="V2176">
            <v>1260</v>
          </cell>
          <cell r="W2176" t="str">
            <v/>
          </cell>
        </row>
        <row r="2177">
          <cell r="A2177" t="str">
            <v>00014189</v>
          </cell>
          <cell r="C2177" t="str">
            <v>TIZAPAN EL ALTO (DGE)</v>
          </cell>
          <cell r="D2177" t="str">
            <v>TIZAPAN EL ALTO</v>
          </cell>
          <cell r="E2177" t="str">
            <v>JALISCO</v>
          </cell>
          <cell r="F2177" t="str">
            <v>LERMA SANTIAGO PACIFICO</v>
          </cell>
          <cell r="G2177" t="str">
            <v>LAGUNA DE CHAPALA</v>
          </cell>
          <cell r="H2177" t="str">
            <v>LAGUNA DE CHAPALA</v>
          </cell>
          <cell r="I2177" t="str">
            <v>CLIMATOLOGICA</v>
          </cell>
          <cell r="J2177" t="str">
            <v>CONAGUA-DGE</v>
          </cell>
          <cell r="K2177">
            <v>23682</v>
          </cell>
          <cell r="L2177">
            <v>41639</v>
          </cell>
          <cell r="M2177" t="str">
            <v>OPERANDO</v>
          </cell>
          <cell r="N2177">
            <v>20</v>
          </cell>
          <cell r="O2177">
            <v>9</v>
          </cell>
          <cell r="P2177">
            <v>30</v>
          </cell>
          <cell r="Q2177">
            <v>20.158333333333331</v>
          </cell>
          <cell r="R2177">
            <v>103</v>
          </cell>
          <cell r="S2177">
            <v>2</v>
          </cell>
          <cell r="T2177">
            <v>36</v>
          </cell>
          <cell r="U2177">
            <v>-103.04333333333334</v>
          </cell>
          <cell r="V2177">
            <v>1550</v>
          </cell>
          <cell r="W2177" t="str">
            <v/>
          </cell>
        </row>
        <row r="2178">
          <cell r="A2178" t="str">
            <v>00014190</v>
          </cell>
          <cell r="C2178" t="str">
            <v>TOLIMAN (DGE)</v>
          </cell>
          <cell r="D2178" t="str">
            <v>TOLIMAN</v>
          </cell>
          <cell r="E2178" t="str">
            <v>JALISCO</v>
          </cell>
          <cell r="F2178" t="str">
            <v>LERMA SANTIAGO PACIFICO</v>
          </cell>
          <cell r="G2178" t="str">
            <v>RIO ARMERIA</v>
          </cell>
          <cell r="H2178" t="str">
            <v>RIO ARMERIA</v>
          </cell>
          <cell r="I2178" t="str">
            <v>CLIMATOLOGICA</v>
          </cell>
          <cell r="J2178" t="str">
            <v>CONAGUA-DGE</v>
          </cell>
          <cell r="K2178">
            <v>27760</v>
          </cell>
          <cell r="L2178">
            <v>34334</v>
          </cell>
          <cell r="M2178" t="str">
            <v>SUSPENDIDA</v>
          </cell>
          <cell r="N2178">
            <v>19</v>
          </cell>
          <cell r="O2178">
            <v>36</v>
          </cell>
          <cell r="P2178">
            <v>6</v>
          </cell>
          <cell r="Q2178">
            <v>19.601666666666667</v>
          </cell>
          <cell r="R2178">
            <v>103</v>
          </cell>
          <cell r="S2178">
            <v>54</v>
          </cell>
          <cell r="T2178">
            <v>51</v>
          </cell>
          <cell r="U2178">
            <v>-103.91416666666667</v>
          </cell>
          <cell r="V2178">
            <v>740</v>
          </cell>
          <cell r="W2178" t="str">
            <v/>
          </cell>
        </row>
        <row r="2179">
          <cell r="A2179" t="str">
            <v>00014191</v>
          </cell>
          <cell r="C2179" t="str">
            <v>VALLE DE JUAREZ (SMN)</v>
          </cell>
          <cell r="D2179" t="str">
            <v>VALLE DE JUAREZ</v>
          </cell>
          <cell r="E2179" t="str">
            <v>JALISCO</v>
          </cell>
          <cell r="F2179" t="str">
            <v>LERMA SANTIAGO PACIFICO</v>
          </cell>
          <cell r="G2179" t="str">
            <v>RIO SAN NICOLAS-CUITZMALA</v>
          </cell>
          <cell r="H2179" t="str">
            <v>RIO QUITUPAN</v>
          </cell>
          <cell r="I2179" t="str">
            <v>CLIMATOLOGICA</v>
          </cell>
          <cell r="J2179" t="str">
            <v>CONAGUA-SMN</v>
          </cell>
          <cell r="K2179">
            <v>22282</v>
          </cell>
          <cell r="L2179">
            <v>32751</v>
          </cell>
          <cell r="M2179" t="str">
            <v>SUSPENDIDA</v>
          </cell>
          <cell r="N2179">
            <v>19</v>
          </cell>
          <cell r="O2179">
            <v>56</v>
          </cell>
          <cell r="P2179">
            <v>0</v>
          </cell>
          <cell r="Q2179">
            <v>19.933333333333334</v>
          </cell>
          <cell r="R2179">
            <v>102</v>
          </cell>
          <cell r="S2179">
            <v>57</v>
          </cell>
          <cell r="T2179">
            <v>0</v>
          </cell>
          <cell r="U2179">
            <v>-102.95</v>
          </cell>
          <cell r="V2179">
            <v>1950</v>
          </cell>
          <cell r="W2179" t="str">
            <v/>
          </cell>
        </row>
        <row r="2180">
          <cell r="A2180" t="str">
            <v>00014192</v>
          </cell>
          <cell r="C2180" t="str">
            <v>YAHUALICA DE GONZALEZ GALLO (DGE)</v>
          </cell>
          <cell r="D2180" t="str">
            <v>YAHUALICA DE GONZALEZ GALLO</v>
          </cell>
          <cell r="E2180" t="str">
            <v>JALISCO</v>
          </cell>
          <cell r="F2180" t="str">
            <v>LERMA SANTIAGO PACIFICO</v>
          </cell>
          <cell r="G2180" t="str">
            <v>RIO VERDE GRANDE</v>
          </cell>
          <cell r="H2180" t="str">
            <v>RIO VERDE GRANDE</v>
          </cell>
          <cell r="I2180" t="str">
            <v>CLIMATOLOGICA</v>
          </cell>
          <cell r="J2180" t="str">
            <v>CONAGUA-DGE</v>
          </cell>
          <cell r="K2180">
            <v>22737</v>
          </cell>
          <cell r="L2180">
            <v>30194</v>
          </cell>
          <cell r="M2180" t="str">
            <v>SUSPENDIDA</v>
          </cell>
          <cell r="N2180">
            <v>21</v>
          </cell>
          <cell r="O2180">
            <v>11</v>
          </cell>
          <cell r="P2180">
            <v>0</v>
          </cell>
          <cell r="Q2180">
            <v>21.183333333333334</v>
          </cell>
          <cell r="R2180">
            <v>102</v>
          </cell>
          <cell r="S2180">
            <v>53</v>
          </cell>
          <cell r="T2180">
            <v>0</v>
          </cell>
          <cell r="U2180">
            <v>-102.88333333333334</v>
          </cell>
          <cell r="V2180">
            <v>1800</v>
          </cell>
          <cell r="W2180" t="str">
            <v/>
          </cell>
        </row>
        <row r="2181">
          <cell r="A2181" t="str">
            <v>00014195</v>
          </cell>
          <cell r="C2181" t="str">
            <v>ANTONIO ESCOBEDO (DGE)</v>
          </cell>
          <cell r="D2181" t="str">
            <v>SAN JUANITO DE ESCOBEDO</v>
          </cell>
          <cell r="E2181" t="str">
            <v>JALISCO</v>
          </cell>
          <cell r="F2181" t="str">
            <v>LERMA SANTIAGO PACIFICO</v>
          </cell>
          <cell r="G2181" t="str">
            <v>PRESA LA VEGA-COCULA</v>
          </cell>
          <cell r="H2181" t="str">
            <v>LAGUNA MAGDALENA-LAGUNA PALO VERDE</v>
          </cell>
          <cell r="I2181" t="str">
            <v>CLIMATOLOGICA</v>
          </cell>
          <cell r="J2181" t="str">
            <v>CONAGUA-DGE</v>
          </cell>
          <cell r="K2181">
            <v>31413</v>
          </cell>
          <cell r="L2181">
            <v>41639</v>
          </cell>
          <cell r="M2181" t="str">
            <v>OPERANDO</v>
          </cell>
          <cell r="N2181">
            <v>20</v>
          </cell>
          <cell r="O2181">
            <v>47</v>
          </cell>
          <cell r="P2181">
            <v>55</v>
          </cell>
          <cell r="Q2181">
            <v>20.798611111111114</v>
          </cell>
          <cell r="R2181">
            <v>104</v>
          </cell>
          <cell r="S2181">
            <v>0</v>
          </cell>
          <cell r="T2181">
            <v>15</v>
          </cell>
          <cell r="U2181">
            <v>-104.00416666666666</v>
          </cell>
          <cell r="V2181">
            <v>1360</v>
          </cell>
          <cell r="W2181" t="str">
            <v/>
          </cell>
        </row>
        <row r="2182">
          <cell r="A2182" t="str">
            <v>00014196</v>
          </cell>
          <cell r="C2182" t="str">
            <v>COLOTLAN (SMN)</v>
          </cell>
          <cell r="D2182" t="str">
            <v>COLOTLAN</v>
          </cell>
          <cell r="E2182" t="str">
            <v>JALISCO</v>
          </cell>
          <cell r="F2182" t="str">
            <v>LERMA SANTIAGO PACIFICO</v>
          </cell>
          <cell r="G2182" t="str">
            <v>RIO BOLAÑOS</v>
          </cell>
          <cell r="H2182" t="str">
            <v>RIO COLOTLAN</v>
          </cell>
          <cell r="I2182" t="str">
            <v>CLIMATOLOGICA</v>
          </cell>
          <cell r="J2182" t="str">
            <v>CONAGUA-SMN</v>
          </cell>
          <cell r="K2182">
            <v>17199</v>
          </cell>
          <cell r="L2182">
            <v>26664</v>
          </cell>
          <cell r="M2182" t="str">
            <v>SUSPENDIDA</v>
          </cell>
          <cell r="N2182">
            <v>22</v>
          </cell>
          <cell r="O2182">
            <v>7</v>
          </cell>
          <cell r="P2182">
            <v>0</v>
          </cell>
          <cell r="Q2182">
            <v>22.116666666666667</v>
          </cell>
          <cell r="R2182">
            <v>103</v>
          </cell>
          <cell r="S2182">
            <v>16</v>
          </cell>
          <cell r="T2182">
            <v>0</v>
          </cell>
          <cell r="U2182">
            <v>-103.26666666666667</v>
          </cell>
          <cell r="V2182">
            <v>1660</v>
          </cell>
          <cell r="W2182" t="str">
            <v/>
          </cell>
        </row>
        <row r="2183">
          <cell r="A2183" t="str">
            <v>00014197</v>
          </cell>
          <cell r="C2183" t="str">
            <v>PRESA TRIGOMIL</v>
          </cell>
          <cell r="D2183" t="str">
            <v>UNION DE TULA</v>
          </cell>
          <cell r="E2183" t="str">
            <v>JALISCO</v>
          </cell>
          <cell r="F2183" t="str">
            <v>LERMA SANTIAGO PACIFICO</v>
          </cell>
          <cell r="G2183" t="str">
            <v>RIO CHACALA-PURIFICACION</v>
          </cell>
          <cell r="H2183" t="str">
            <v>RIO AYUQUILLA</v>
          </cell>
          <cell r="I2183" t="str">
            <v>CLIMATOLOGICA</v>
          </cell>
          <cell r="J2183" t="str">
            <v>CONAGUA</v>
          </cell>
          <cell r="K2183">
            <v>38322</v>
          </cell>
          <cell r="L2183">
            <v>41486</v>
          </cell>
          <cell r="M2183" t="str">
            <v>OPERANDO</v>
          </cell>
          <cell r="N2183">
            <v>19</v>
          </cell>
          <cell r="O2183">
            <v>56</v>
          </cell>
          <cell r="P2183">
            <v>24</v>
          </cell>
          <cell r="Q2183">
            <v>19.940000000000001</v>
          </cell>
          <cell r="R2183">
            <v>104</v>
          </cell>
          <cell r="S2183">
            <v>15</v>
          </cell>
          <cell r="T2183">
            <v>35</v>
          </cell>
          <cell r="U2183">
            <v>-104.25972222222222</v>
          </cell>
          <cell r="V2183">
            <v>1004</v>
          </cell>
          <cell r="W2183" t="str">
            <v/>
          </cell>
        </row>
        <row r="2184">
          <cell r="A2184" t="str">
            <v>00014198</v>
          </cell>
          <cell r="C2184" t="str">
            <v>LAS COMPUERTAS</v>
          </cell>
          <cell r="D2184" t="str">
            <v>CUAUTITLAN DE GARCIA BARRAGAN</v>
          </cell>
          <cell r="E2184" t="str">
            <v>JALISCO</v>
          </cell>
          <cell r="F2184" t="str">
            <v>LERMA SANTIAGO PACIFICO</v>
          </cell>
          <cell r="G2184" t="str">
            <v>RIO CHACALA-PURIFICACION</v>
          </cell>
          <cell r="H2184" t="str">
            <v>RIO CHACALA</v>
          </cell>
          <cell r="I2184" t="str">
            <v>CLIMATOLOGICA</v>
          </cell>
          <cell r="J2184" t="str">
            <v>CONAGUA</v>
          </cell>
          <cell r="K2184">
            <v>40878</v>
          </cell>
          <cell r="L2184">
            <v>41639</v>
          </cell>
          <cell r="M2184" t="str">
            <v>OPERANDO</v>
          </cell>
          <cell r="N2184">
            <v>19</v>
          </cell>
          <cell r="O2184">
            <v>28</v>
          </cell>
          <cell r="P2184">
            <v>28</v>
          </cell>
          <cell r="Q2184">
            <v>19.474444444444444</v>
          </cell>
          <cell r="R2184">
            <v>104</v>
          </cell>
          <cell r="S2184">
            <v>24</v>
          </cell>
          <cell r="T2184">
            <v>21</v>
          </cell>
          <cell r="U2184">
            <v>-104.40583333333333</v>
          </cell>
          <cell r="V2184">
            <v>590</v>
          </cell>
          <cell r="W2184" t="str">
            <v/>
          </cell>
        </row>
        <row r="2185">
          <cell r="A2185" t="str">
            <v>00014266</v>
          </cell>
          <cell r="C2185" t="str">
            <v>SAN GASPAR DE LOS REYES</v>
          </cell>
          <cell r="D2185" t="str">
            <v>JALOSTOTITLAN</v>
          </cell>
          <cell r="E2185" t="str">
            <v>JALISCO</v>
          </cell>
          <cell r="F2185" t="str">
            <v>LERMA SANTIAGO PACIFICO</v>
          </cell>
          <cell r="G2185" t="str">
            <v>RIO VERDE GRANDE</v>
          </cell>
          <cell r="H2185" t="str">
            <v>RIO DE LOS LAGOS</v>
          </cell>
          <cell r="I2185" t="str">
            <v>CLIMATOLOGICA</v>
          </cell>
          <cell r="J2185" t="str">
            <v>CONAGUA-DGE</v>
          </cell>
          <cell r="K2185">
            <v>22282</v>
          </cell>
          <cell r="L2185">
            <v>41639</v>
          </cell>
          <cell r="M2185" t="str">
            <v>OPERANDO</v>
          </cell>
          <cell r="N2185">
            <v>21</v>
          </cell>
          <cell r="O2185">
            <v>17</v>
          </cell>
          <cell r="P2185">
            <v>5</v>
          </cell>
          <cell r="Q2185">
            <v>21.284722222222225</v>
          </cell>
          <cell r="R2185">
            <v>102</v>
          </cell>
          <cell r="S2185">
            <v>29</v>
          </cell>
          <cell r="T2185">
            <v>50</v>
          </cell>
          <cell r="U2185">
            <v>-102.49722222222222</v>
          </cell>
          <cell r="V2185">
            <v>1750</v>
          </cell>
          <cell r="W2185" t="str">
            <v/>
          </cell>
        </row>
        <row r="2186">
          <cell r="A2186" t="str">
            <v>00014269</v>
          </cell>
          <cell r="C2186" t="str">
            <v>AHUALULCO DE MERCADO (SMN)</v>
          </cell>
          <cell r="D2186" t="str">
            <v>AHUALULCO DE MERCADO</v>
          </cell>
          <cell r="E2186" t="str">
            <v>JALISCO</v>
          </cell>
          <cell r="F2186" t="str">
            <v>LERMA SANTIAGO PACIFICO</v>
          </cell>
          <cell r="G2186" t="str">
            <v>PRESA LA VEGA-COCULA</v>
          </cell>
          <cell r="H2186" t="str">
            <v>RIO SALADO</v>
          </cell>
          <cell r="I2186" t="str">
            <v>CLIMATOLOGICA</v>
          </cell>
          <cell r="J2186" t="str">
            <v>CONAGUA-SMN</v>
          </cell>
          <cell r="K2186">
            <v>14215</v>
          </cell>
          <cell r="L2186">
            <v>41639</v>
          </cell>
          <cell r="M2186" t="str">
            <v>OPERANDO</v>
          </cell>
          <cell r="N2186">
            <v>20</v>
          </cell>
          <cell r="O2186">
            <v>42</v>
          </cell>
          <cell r="P2186">
            <v>1</v>
          </cell>
          <cell r="Q2186">
            <v>20.700277777777778</v>
          </cell>
          <cell r="R2186">
            <v>103</v>
          </cell>
          <cell r="S2186">
            <v>58</v>
          </cell>
          <cell r="T2186">
            <v>34</v>
          </cell>
          <cell r="U2186">
            <v>-103.97611111111111</v>
          </cell>
          <cell r="V2186">
            <v>1340</v>
          </cell>
          <cell r="W2186" t="str">
            <v/>
          </cell>
        </row>
        <row r="2187">
          <cell r="A2187" t="str">
            <v>00014271</v>
          </cell>
          <cell r="C2187" t="str">
            <v>LA CUMBRE DE GUADALUPE</v>
          </cell>
          <cell r="D2187" t="str">
            <v>TALPA DE ALLENDE</v>
          </cell>
          <cell r="E2187" t="str">
            <v>JALISCO</v>
          </cell>
          <cell r="F2187" t="str">
            <v>LERMA SANTIAGO PACIFICO</v>
          </cell>
          <cell r="G2187" t="str">
            <v>RIO SAN NICOLAS-CUITZMALA</v>
          </cell>
          <cell r="H2187" t="str">
            <v>RIO TALPA</v>
          </cell>
          <cell r="I2187" t="str">
            <v>CLIMATOLOGICA</v>
          </cell>
          <cell r="J2187" t="str">
            <v>CONAGUA-DGE</v>
          </cell>
          <cell r="K2187">
            <v>27851</v>
          </cell>
          <cell r="L2187">
            <v>32508</v>
          </cell>
          <cell r="M2187" t="str">
            <v>SUSPENDIDA</v>
          </cell>
          <cell r="N2187">
            <v>20</v>
          </cell>
          <cell r="O2187">
            <v>10</v>
          </cell>
          <cell r="P2187">
            <v>20</v>
          </cell>
          <cell r="Q2187">
            <v>20.172222222222224</v>
          </cell>
          <cell r="R2187">
            <v>104</v>
          </cell>
          <cell r="S2187">
            <v>42</v>
          </cell>
          <cell r="T2187">
            <v>45</v>
          </cell>
          <cell r="U2187">
            <v>-104.71250000000001</v>
          </cell>
          <cell r="V2187">
            <v>2120</v>
          </cell>
          <cell r="W2187" t="str">
            <v/>
          </cell>
        </row>
        <row r="2188">
          <cell r="A2188" t="str">
            <v>00014276</v>
          </cell>
          <cell r="C2188" t="str">
            <v>BARRANCAS (FFCC)</v>
          </cell>
          <cell r="D2188" t="str">
            <v>HOSTOTIPAQUILLO</v>
          </cell>
          <cell r="E2188" t="str">
            <v>JALISCO</v>
          </cell>
          <cell r="F2188" t="str">
            <v>LERMA SANTIAGO PACIFICO</v>
          </cell>
          <cell r="G2188" t="str">
            <v>RIO SANTIAGO-AGUAMILPA</v>
          </cell>
          <cell r="H2188" t="str">
            <v>RIO BARRANQUITAS</v>
          </cell>
          <cell r="I2188" t="str">
            <v>CLIMATOLOGICA</v>
          </cell>
          <cell r="J2188" t="str">
            <v>FFCC</v>
          </cell>
          <cell r="K2188">
            <v>11536</v>
          </cell>
          <cell r="L2188">
            <v>28337</v>
          </cell>
          <cell r="M2188" t="str">
            <v>SUSPENDIDA</v>
          </cell>
          <cell r="N2188">
            <v>21</v>
          </cell>
          <cell r="O2188">
            <v>1</v>
          </cell>
          <cell r="P2188">
            <v>13</v>
          </cell>
          <cell r="Q2188">
            <v>21.020277777777778</v>
          </cell>
          <cell r="R2188">
            <v>104</v>
          </cell>
          <cell r="S2188">
            <v>13</v>
          </cell>
          <cell r="T2188">
            <v>35</v>
          </cell>
          <cell r="U2188">
            <v>-104.22638888888889</v>
          </cell>
          <cell r="V2188">
            <v>1300</v>
          </cell>
          <cell r="W2188" t="str">
            <v/>
          </cell>
        </row>
        <row r="2189">
          <cell r="A2189" t="str">
            <v>00014277</v>
          </cell>
          <cell r="C2189" t="str">
            <v>ETZATLAN (FFCC)</v>
          </cell>
          <cell r="D2189" t="str">
            <v>ETZATLAN</v>
          </cell>
          <cell r="E2189" t="str">
            <v>JALISCO</v>
          </cell>
          <cell r="F2189" t="str">
            <v>LERMA SANTIAGO PACIFICO</v>
          </cell>
          <cell r="G2189" t="str">
            <v>RIO SANTIAGO-AGUAMILPA</v>
          </cell>
          <cell r="H2189" t="str">
            <v>LAGUNA MAGDALENA-LAGUNA PALO VERDE</v>
          </cell>
          <cell r="I2189" t="str">
            <v>CLIMATOLOGICA</v>
          </cell>
          <cell r="J2189" t="str">
            <v>FFCC</v>
          </cell>
          <cell r="K2189">
            <v>24108</v>
          </cell>
          <cell r="L2189">
            <v>27333</v>
          </cell>
          <cell r="M2189" t="str">
            <v>SUSPENDIDA</v>
          </cell>
          <cell r="N2189">
            <v>20</v>
          </cell>
          <cell r="O2189">
            <v>50</v>
          </cell>
          <cell r="P2189">
            <v>0</v>
          </cell>
          <cell r="Q2189">
            <v>20.833333333333332</v>
          </cell>
          <cell r="R2189">
            <v>104</v>
          </cell>
          <cell r="S2189">
            <v>5</v>
          </cell>
          <cell r="T2189">
            <v>0</v>
          </cell>
          <cell r="U2189">
            <v>-104.08333333333333</v>
          </cell>
          <cell r="V2189">
            <v>1385</v>
          </cell>
          <cell r="W2189" t="str">
            <v/>
          </cell>
        </row>
        <row r="2190">
          <cell r="A2190" t="str">
            <v>00014278</v>
          </cell>
          <cell r="C2190" t="str">
            <v>EMPALME DE ORENDAIN (FFCC)</v>
          </cell>
          <cell r="D2190" t="str">
            <v>EL ARENAL</v>
          </cell>
          <cell r="E2190" t="str">
            <v>JALISCO</v>
          </cell>
          <cell r="F2190" t="str">
            <v>LERMA SANTIAGO PACIFICO</v>
          </cell>
          <cell r="G2190" t="str">
            <v>RIO SANTIAGO-GUADALAJARA</v>
          </cell>
          <cell r="H2190" t="str">
            <v>RIO VERDE-PRESA SANTA ROSA</v>
          </cell>
          <cell r="I2190" t="str">
            <v>CLIMATOLOGICA</v>
          </cell>
          <cell r="J2190" t="str">
            <v>FFCC</v>
          </cell>
          <cell r="K2190">
            <v>24108</v>
          </cell>
          <cell r="L2190">
            <v>28855</v>
          </cell>
          <cell r="M2190" t="str">
            <v>SUSPENDIDA</v>
          </cell>
          <cell r="N2190">
            <v>20</v>
          </cell>
          <cell r="O2190">
            <v>43</v>
          </cell>
          <cell r="P2190">
            <v>59</v>
          </cell>
          <cell r="Q2190">
            <v>20.733055555555556</v>
          </cell>
          <cell r="R2190">
            <v>103</v>
          </cell>
          <cell r="S2190">
            <v>38</v>
          </cell>
          <cell r="T2190">
            <v>0</v>
          </cell>
          <cell r="U2190">
            <v>-103.63333333333334</v>
          </cell>
          <cell r="V2190">
            <v>1460</v>
          </cell>
          <cell r="W2190" t="str">
            <v/>
          </cell>
        </row>
        <row r="2191">
          <cell r="A2191" t="str">
            <v>00014279</v>
          </cell>
          <cell r="C2191" t="str">
            <v>GUADALAJARA (FFCC)</v>
          </cell>
          <cell r="D2191" t="str">
            <v>GUADALAJARA</v>
          </cell>
          <cell r="E2191" t="str">
            <v>JALISCO</v>
          </cell>
          <cell r="F2191" t="str">
            <v>LERMA SANTIAGO PACIFICO</v>
          </cell>
          <cell r="G2191" t="str">
            <v>RIO SANTIAGO-GUADALAJARA</v>
          </cell>
          <cell r="H2191" t="str">
            <v>RIO CORONA-RIO VERDE</v>
          </cell>
          <cell r="I2191" t="str">
            <v>CLIMATOLOGICA</v>
          </cell>
          <cell r="J2191" t="str">
            <v>FFCC</v>
          </cell>
          <cell r="K2191">
            <v>18629</v>
          </cell>
          <cell r="L2191">
            <v>28490</v>
          </cell>
          <cell r="M2191" t="str">
            <v>SUSPENDIDA</v>
          </cell>
          <cell r="N2191">
            <v>20</v>
          </cell>
          <cell r="O2191">
            <v>39</v>
          </cell>
          <cell r="P2191">
            <v>20</v>
          </cell>
          <cell r="Q2191">
            <v>20.655555555555555</v>
          </cell>
          <cell r="R2191">
            <v>103</v>
          </cell>
          <cell r="S2191">
            <v>21</v>
          </cell>
          <cell r="T2191">
            <v>9</v>
          </cell>
          <cell r="U2191">
            <v>-103.35249999999999</v>
          </cell>
          <cell r="V2191">
            <v>1549</v>
          </cell>
          <cell r="W2191" t="str">
            <v/>
          </cell>
        </row>
        <row r="2192">
          <cell r="A2192" t="str">
            <v>00014280</v>
          </cell>
          <cell r="C2192" t="str">
            <v>LA QUEMADA (FFCC)</v>
          </cell>
          <cell r="D2192" t="str">
            <v>DEGOLLADO</v>
          </cell>
          <cell r="E2192" t="str">
            <v>JALISCO</v>
          </cell>
          <cell r="F2192" t="str">
            <v>LERMA SANTIAGO PACIFICO</v>
          </cell>
          <cell r="G2192" t="str">
            <v>RIO LERMA-CHAPALA</v>
          </cell>
          <cell r="H2192" t="str">
            <v>RIO ANGULO-RIO BRISEÑAS</v>
          </cell>
          <cell r="I2192" t="str">
            <v>CLIMATOLOGICA</v>
          </cell>
          <cell r="J2192" t="str">
            <v>FFCC</v>
          </cell>
          <cell r="K2192">
            <v>10441</v>
          </cell>
          <cell r="L2192">
            <v>28245</v>
          </cell>
          <cell r="M2192" t="str">
            <v>SUSPENDIDA</v>
          </cell>
          <cell r="N2192">
            <v>20</v>
          </cell>
          <cell r="O2192">
            <v>26</v>
          </cell>
          <cell r="P2192">
            <v>0</v>
          </cell>
          <cell r="Q2192">
            <v>20.433333333333334</v>
          </cell>
          <cell r="R2192">
            <v>102</v>
          </cell>
          <cell r="S2192">
            <v>5</v>
          </cell>
          <cell r="T2192">
            <v>0</v>
          </cell>
          <cell r="U2192">
            <v>-102.08333333333333</v>
          </cell>
          <cell r="V2192">
            <v>1730</v>
          </cell>
          <cell r="W2192" t="str">
            <v/>
          </cell>
        </row>
        <row r="2193">
          <cell r="A2193" t="str">
            <v>00014281</v>
          </cell>
          <cell r="C2193" t="str">
            <v>LA VEGA (FFCC)</v>
          </cell>
          <cell r="D2193" t="str">
            <v>TEUCHITLAN</v>
          </cell>
          <cell r="E2193" t="str">
            <v>JALISCO</v>
          </cell>
          <cell r="F2193" t="str">
            <v>LERMA SANTIAGO PACIFICO</v>
          </cell>
          <cell r="G2193" t="str">
            <v>PRESA LA VEGA-COCULA</v>
          </cell>
          <cell r="H2193" t="str">
            <v>RIO COCULA</v>
          </cell>
          <cell r="I2193" t="str">
            <v>CLIMATOLOGICA</v>
          </cell>
          <cell r="J2193" t="str">
            <v>FFCC</v>
          </cell>
          <cell r="K2193">
            <v>24108</v>
          </cell>
          <cell r="L2193">
            <v>27545</v>
          </cell>
          <cell r="M2193" t="str">
            <v>SUSPENDIDA</v>
          </cell>
          <cell r="N2193">
            <v>20</v>
          </cell>
          <cell r="O2193">
            <v>35</v>
          </cell>
          <cell r="P2193">
            <v>0</v>
          </cell>
          <cell r="Q2193">
            <v>20.583333333333332</v>
          </cell>
          <cell r="R2193">
            <v>103</v>
          </cell>
          <cell r="S2193">
            <v>51</v>
          </cell>
          <cell r="T2193">
            <v>23</v>
          </cell>
          <cell r="U2193">
            <v>-103.85638888888889</v>
          </cell>
          <cell r="V2193">
            <v>1250</v>
          </cell>
          <cell r="W2193" t="str">
            <v/>
          </cell>
        </row>
        <row r="2194">
          <cell r="A2194" t="str">
            <v>00014287</v>
          </cell>
          <cell r="C2194" t="str">
            <v>E.T.A. 135 PACANA</v>
          </cell>
          <cell r="D2194" t="str">
            <v>TALA</v>
          </cell>
          <cell r="E2194" t="str">
            <v>JALISCO</v>
          </cell>
          <cell r="F2194" t="str">
            <v>LERMA SANTIAGO PACIFICO</v>
          </cell>
          <cell r="G2194" t="str">
            <v>PRESA LA VEGA-COCULA</v>
          </cell>
          <cell r="H2194" t="str">
            <v>RIO SALADO</v>
          </cell>
          <cell r="I2194" t="str">
            <v>CLIMATOLOGICA</v>
          </cell>
          <cell r="J2194" t="str">
            <v>CONAGUA-SMN</v>
          </cell>
          <cell r="K2194">
            <v>22313</v>
          </cell>
          <cell r="L2194">
            <v>28429</v>
          </cell>
          <cell r="M2194" t="str">
            <v>SUSPENDIDA</v>
          </cell>
          <cell r="N2194">
            <v>20</v>
          </cell>
          <cell r="O2194">
            <v>35</v>
          </cell>
          <cell r="P2194">
            <v>54</v>
          </cell>
          <cell r="Q2194">
            <v>20.598333333333333</v>
          </cell>
          <cell r="R2194">
            <v>103</v>
          </cell>
          <cell r="S2194">
            <v>46</v>
          </cell>
          <cell r="T2194">
            <v>40</v>
          </cell>
          <cell r="U2194">
            <v>-103.77777777777777</v>
          </cell>
          <cell r="V2194">
            <v>1288</v>
          </cell>
          <cell r="W2194" t="str">
            <v/>
          </cell>
        </row>
        <row r="2195">
          <cell r="A2195" t="str">
            <v>00014292</v>
          </cell>
          <cell r="C2195" t="str">
            <v>ESCUELA DE AGRICULTURA</v>
          </cell>
          <cell r="D2195" t="str">
            <v>ZAPOPAN</v>
          </cell>
          <cell r="E2195" t="str">
            <v>JALISCO</v>
          </cell>
          <cell r="F2195" t="str">
            <v>LERMA SANTIAGO PACIFICO</v>
          </cell>
          <cell r="G2195" t="str">
            <v>RIO SANTIAGO-GUADALAJARA</v>
          </cell>
          <cell r="H2195" t="str">
            <v>RIO VERDE-PRESA SANTA ROSA</v>
          </cell>
          <cell r="I2195" t="str">
            <v>CLIMATOLOGICA</v>
          </cell>
          <cell r="J2195" t="str">
            <v>CONAGUA-DGE</v>
          </cell>
          <cell r="K2195">
            <v>26724</v>
          </cell>
          <cell r="L2195">
            <v>30467</v>
          </cell>
          <cell r="M2195" t="str">
            <v>SUSPENDIDA</v>
          </cell>
          <cell r="N2195">
            <v>20</v>
          </cell>
          <cell r="O2195">
            <v>42</v>
          </cell>
          <cell r="P2195">
            <v>0</v>
          </cell>
          <cell r="Q2195">
            <v>20.7</v>
          </cell>
          <cell r="R2195">
            <v>103</v>
          </cell>
          <cell r="S2195">
            <v>25</v>
          </cell>
          <cell r="T2195">
            <v>0</v>
          </cell>
          <cell r="U2195">
            <v>-103.41666666666667</v>
          </cell>
          <cell r="V2195">
            <v>1600</v>
          </cell>
          <cell r="W2195" t="str">
            <v/>
          </cell>
        </row>
        <row r="2196">
          <cell r="A2196" t="str">
            <v>00014294</v>
          </cell>
          <cell r="C2196" t="str">
            <v>TLAJOMULCO DE ZUÑIGA</v>
          </cell>
          <cell r="D2196" t="str">
            <v>TLAJOMULCO DE ZUÑIGA</v>
          </cell>
          <cell r="E2196" t="str">
            <v>JALISCO</v>
          </cell>
          <cell r="F2196" t="str">
            <v>LERMA SANTIAGO PACIFICO</v>
          </cell>
          <cell r="G2196" t="str">
            <v>RIO SANTIAGO-GUADALAJARA</v>
          </cell>
          <cell r="H2196" t="str">
            <v>RIO CORONA-RIO VERDE</v>
          </cell>
          <cell r="I2196" t="str">
            <v>CLIMATOLOGICA</v>
          </cell>
          <cell r="J2196" t="str">
            <v>CONAGUA-SMN</v>
          </cell>
          <cell r="K2196">
            <v>26969</v>
          </cell>
          <cell r="L2196">
            <v>40847</v>
          </cell>
          <cell r="M2196" t="str">
            <v>OPERANDO</v>
          </cell>
          <cell r="N2196">
            <v>20</v>
          </cell>
          <cell r="O2196">
            <v>28</v>
          </cell>
          <cell r="P2196">
            <v>22</v>
          </cell>
          <cell r="Q2196">
            <v>20.472777777777775</v>
          </cell>
          <cell r="R2196">
            <v>103</v>
          </cell>
          <cell r="S2196">
            <v>26</v>
          </cell>
          <cell r="T2196">
            <v>48</v>
          </cell>
          <cell r="U2196">
            <v>-103.44666666666667</v>
          </cell>
          <cell r="V2196">
            <v>1560</v>
          </cell>
          <cell r="W2196" t="str">
            <v/>
          </cell>
        </row>
        <row r="2197">
          <cell r="A2197" t="str">
            <v>00014295</v>
          </cell>
          <cell r="C2197" t="str">
            <v>UNIVERSIDAD AUTONOMA DE GUADALAJARA</v>
          </cell>
          <cell r="D2197" t="str">
            <v>ZAPOPAN</v>
          </cell>
          <cell r="E2197" t="str">
            <v>JALISCO</v>
          </cell>
          <cell r="F2197" t="str">
            <v>LERMA SANTIAGO PACIFICO</v>
          </cell>
          <cell r="G2197" t="str">
            <v>RIO SANTIAGO-GUADALAJARA</v>
          </cell>
          <cell r="H2197" t="str">
            <v>RIO VERDE-PRESA SANTA ROSA</v>
          </cell>
          <cell r="I2197" t="str">
            <v>CLIMATOLOGICA</v>
          </cell>
          <cell r="J2197" t="str">
            <v>CONAGUA-SMN</v>
          </cell>
          <cell r="K2197">
            <v>26755</v>
          </cell>
          <cell r="L2197">
            <v>28824</v>
          </cell>
          <cell r="M2197" t="str">
            <v>SUSPENDIDA</v>
          </cell>
          <cell r="N2197">
            <v>20</v>
          </cell>
          <cell r="O2197">
            <v>43</v>
          </cell>
          <cell r="P2197">
            <v>0</v>
          </cell>
          <cell r="Q2197">
            <v>20.716666666666665</v>
          </cell>
          <cell r="R2197">
            <v>103</v>
          </cell>
          <cell r="S2197">
            <v>25</v>
          </cell>
          <cell r="T2197">
            <v>0</v>
          </cell>
          <cell r="U2197">
            <v>-103.41666666666667</v>
          </cell>
          <cell r="V2197">
            <v>1570</v>
          </cell>
          <cell r="W2197" t="str">
            <v/>
          </cell>
        </row>
        <row r="2198">
          <cell r="A2198" t="str">
            <v>00014296</v>
          </cell>
          <cell r="C2198" t="str">
            <v>CAMPO EXPERIMENTAL LA HUERTA</v>
          </cell>
          <cell r="D2198" t="str">
            <v>LA HUERTA</v>
          </cell>
          <cell r="E2198" t="str">
            <v>JALISCO</v>
          </cell>
          <cell r="F2198" t="str">
            <v>LERMA SANTIAGO PACIFICO</v>
          </cell>
          <cell r="G2198" t="str">
            <v>RIO CHACALA-PURIFICACION</v>
          </cell>
          <cell r="H2198" t="str">
            <v>RIO PURIFICACION</v>
          </cell>
          <cell r="I2198" t="str">
            <v>CLIMATOLOGICA</v>
          </cell>
          <cell r="J2198" t="str">
            <v>CONAGUA-SMN</v>
          </cell>
          <cell r="K2198">
            <v>27242</v>
          </cell>
          <cell r="L2198">
            <v>32689</v>
          </cell>
          <cell r="M2198" t="str">
            <v>SUSPENDIDA</v>
          </cell>
          <cell r="N2198">
            <v>19</v>
          </cell>
          <cell r="O2198">
            <v>29</v>
          </cell>
          <cell r="P2198">
            <v>0</v>
          </cell>
          <cell r="Q2198">
            <v>19.483333333333334</v>
          </cell>
          <cell r="R2198">
            <v>104</v>
          </cell>
          <cell r="S2198">
            <v>37</v>
          </cell>
          <cell r="T2198">
            <v>0</v>
          </cell>
          <cell r="U2198">
            <v>-104.61666666666666</v>
          </cell>
          <cell r="V2198">
            <v>280</v>
          </cell>
          <cell r="W2198" t="str">
            <v/>
          </cell>
        </row>
        <row r="2199">
          <cell r="A2199" t="str">
            <v>00014297</v>
          </cell>
          <cell r="C2199" t="str">
            <v>GUACHINANGO (SMN)</v>
          </cell>
          <cell r="D2199" t="str">
            <v>GUACHINANGO</v>
          </cell>
          <cell r="E2199" t="str">
            <v>JALISCO</v>
          </cell>
          <cell r="F2199" t="str">
            <v>LERMA SANTIAGO PACIFICO</v>
          </cell>
          <cell r="G2199" t="str">
            <v>RIO AMECA-ATENGUILLO</v>
          </cell>
          <cell r="H2199" t="str">
            <v>RIO ATENGUILLO</v>
          </cell>
          <cell r="I2199" t="str">
            <v>CLIMATOLOGICA</v>
          </cell>
          <cell r="J2199" t="str">
            <v>CONAGUA-SMN</v>
          </cell>
          <cell r="K2199">
            <v>31413</v>
          </cell>
          <cell r="L2199">
            <v>41639</v>
          </cell>
          <cell r="M2199" t="str">
            <v>OPERANDO</v>
          </cell>
          <cell r="N2199">
            <v>20</v>
          </cell>
          <cell r="O2199">
            <v>34</v>
          </cell>
          <cell r="P2199">
            <v>34</v>
          </cell>
          <cell r="Q2199">
            <v>20.576111111111111</v>
          </cell>
          <cell r="R2199">
            <v>104</v>
          </cell>
          <cell r="S2199">
            <v>22</v>
          </cell>
          <cell r="T2199">
            <v>50</v>
          </cell>
          <cell r="U2199">
            <v>-104.38055555555555</v>
          </cell>
          <cell r="V2199">
            <v>1440</v>
          </cell>
          <cell r="W2199" t="str">
            <v/>
          </cell>
        </row>
        <row r="2200">
          <cell r="A2200" t="str">
            <v>00014301</v>
          </cell>
          <cell r="C2200" t="str">
            <v>TENAMAXTLAN</v>
          </cell>
          <cell r="D2200" t="str">
            <v>TENAMAXTLAN</v>
          </cell>
          <cell r="E2200" t="str">
            <v>JALISCO</v>
          </cell>
          <cell r="F2200" t="str">
            <v>LERMA SANTIAGO PACIFICO</v>
          </cell>
          <cell r="G2200" t="str">
            <v>RIO ARMERIA</v>
          </cell>
          <cell r="H2200" t="str">
            <v>RIO AYUQUILLA</v>
          </cell>
          <cell r="I2200" t="str">
            <v>CLIMATOLOGICA</v>
          </cell>
          <cell r="J2200" t="str">
            <v>CONAGUA-DGE</v>
          </cell>
          <cell r="K2200">
            <v>27546</v>
          </cell>
          <cell r="L2200">
            <v>37894</v>
          </cell>
          <cell r="M2200" t="str">
            <v>SUSPENDIDA</v>
          </cell>
          <cell r="N2200">
            <v>20</v>
          </cell>
          <cell r="O2200">
            <v>13</v>
          </cell>
          <cell r="P2200">
            <v>3</v>
          </cell>
          <cell r="Q2200">
            <v>20.217499999999998</v>
          </cell>
          <cell r="R2200">
            <v>104</v>
          </cell>
          <cell r="S2200">
            <v>9</v>
          </cell>
          <cell r="T2200">
            <v>51</v>
          </cell>
          <cell r="U2200">
            <v>-104.16416666666667</v>
          </cell>
          <cell r="V2200">
            <v>1470</v>
          </cell>
          <cell r="W2200" t="str">
            <v/>
          </cell>
        </row>
        <row r="2201">
          <cell r="A2201" t="str">
            <v>00014302</v>
          </cell>
          <cell r="C2201" t="str">
            <v>DEGOLLADO (SMN)</v>
          </cell>
          <cell r="D2201" t="str">
            <v>DEGOLLADO</v>
          </cell>
          <cell r="E2201" t="str">
            <v>JALISCO</v>
          </cell>
          <cell r="F2201" t="str">
            <v>LERMA SANTIAGO PACIFICO</v>
          </cell>
          <cell r="G2201" t="str">
            <v>RIO LERMA-CHAPALA</v>
          </cell>
          <cell r="H2201" t="str">
            <v>RIO ANGULO-RIO BRISEÑAS</v>
          </cell>
          <cell r="I2201" t="str">
            <v>CLIMATOLOGICA</v>
          </cell>
          <cell r="J2201" t="str">
            <v>CONAGUA-SMN</v>
          </cell>
          <cell r="K2201">
            <v>27912</v>
          </cell>
          <cell r="L2201">
            <v>29159</v>
          </cell>
          <cell r="M2201" t="str">
            <v>SUSPENDIDA</v>
          </cell>
          <cell r="N2201">
            <v>20</v>
          </cell>
          <cell r="O2201">
            <v>26</v>
          </cell>
          <cell r="P2201">
            <v>44</v>
          </cell>
          <cell r="Q2201">
            <v>20.445555555555554</v>
          </cell>
          <cell r="R2201">
            <v>102</v>
          </cell>
          <cell r="S2201">
            <v>8</v>
          </cell>
          <cell r="T2201">
            <v>34</v>
          </cell>
          <cell r="U2201">
            <v>-102.14277777777778</v>
          </cell>
          <cell r="V2201">
            <v>1780</v>
          </cell>
          <cell r="W2201" t="str">
            <v/>
          </cell>
        </row>
        <row r="2202">
          <cell r="A2202" t="str">
            <v>00014304</v>
          </cell>
          <cell r="C2202" t="str">
            <v>LAGOS DE MORENO (SMN)</v>
          </cell>
          <cell r="D2202" t="str">
            <v>LAGOS DE MORENO</v>
          </cell>
          <cell r="E2202" t="str">
            <v>JALISCO</v>
          </cell>
          <cell r="F2202" t="str">
            <v>LERMA SANTIAGO PACIFICO</v>
          </cell>
          <cell r="G2202" t="str">
            <v>RIO VERDE GRANDE</v>
          </cell>
          <cell r="H2202" t="str">
            <v>RIO DE LOS LAGOS</v>
          </cell>
          <cell r="I2202" t="str">
            <v>CLIMATOLOGICA</v>
          </cell>
          <cell r="J2202" t="str">
            <v>CONAGUA-SMN</v>
          </cell>
          <cell r="K2202">
            <v>21306</v>
          </cell>
          <cell r="L2202">
            <v>32508</v>
          </cell>
          <cell r="M2202" t="str">
            <v>SUSPENDIDA</v>
          </cell>
          <cell r="N2202">
            <v>21</v>
          </cell>
          <cell r="O2202">
            <v>21</v>
          </cell>
          <cell r="P2202">
            <v>0</v>
          </cell>
          <cell r="Q2202">
            <v>21.35</v>
          </cell>
          <cell r="R2202">
            <v>101</v>
          </cell>
          <cell r="S2202">
            <v>56</v>
          </cell>
          <cell r="T2202">
            <v>0</v>
          </cell>
          <cell r="U2202">
            <v>-101.93333333333334</v>
          </cell>
          <cell r="V2202">
            <v>1900</v>
          </cell>
          <cell r="W2202" t="str">
            <v/>
          </cell>
        </row>
        <row r="2203">
          <cell r="A2203" t="str">
            <v>00014306</v>
          </cell>
          <cell r="C2203" t="str">
            <v>TENZOMPA</v>
          </cell>
          <cell r="D2203" t="str">
            <v>HUEJUQUILLA EL ALTO</v>
          </cell>
          <cell r="E2203" t="str">
            <v>JALISCO</v>
          </cell>
          <cell r="F2203" t="str">
            <v>LERMA SANTIAGO PACIFICO</v>
          </cell>
          <cell r="G2203" t="str">
            <v>RIO HUAYNAMOTA</v>
          </cell>
          <cell r="H2203" t="str">
            <v>RIO ATENGO</v>
          </cell>
          <cell r="I2203" t="str">
            <v>CLIMATOLOGICA</v>
          </cell>
          <cell r="J2203" t="str">
            <v>CONAGUA-DGE</v>
          </cell>
          <cell r="K2203">
            <v>28430</v>
          </cell>
          <cell r="L2203">
            <v>41639</v>
          </cell>
          <cell r="M2203" t="str">
            <v>OPERANDO</v>
          </cell>
          <cell r="N2203">
            <v>22</v>
          </cell>
          <cell r="O2203">
            <v>22</v>
          </cell>
          <cell r="P2203">
            <v>34</v>
          </cell>
          <cell r="Q2203">
            <v>22.376111111111111</v>
          </cell>
          <cell r="R2203">
            <v>103</v>
          </cell>
          <cell r="S2203">
            <v>55</v>
          </cell>
          <cell r="T2203">
            <v>29</v>
          </cell>
          <cell r="U2203">
            <v>-103.92472222222223</v>
          </cell>
          <cell r="V2203">
            <v>1770</v>
          </cell>
          <cell r="W2203" t="str">
            <v/>
          </cell>
        </row>
        <row r="2204">
          <cell r="A2204" t="str">
            <v>00014307</v>
          </cell>
          <cell r="C2204" t="str">
            <v>ACATIC (DGE)</v>
          </cell>
          <cell r="D2204" t="str">
            <v>ACATIC</v>
          </cell>
          <cell r="E2204" t="str">
            <v>JALISCO</v>
          </cell>
          <cell r="F2204" t="str">
            <v>LERMA SANTIAGO PACIFICO</v>
          </cell>
          <cell r="G2204" t="str">
            <v>RIO VERDE GRANDE</v>
          </cell>
          <cell r="H2204" t="str">
            <v>RIO TEPATITLAN</v>
          </cell>
          <cell r="I2204" t="str">
            <v>CLIMATOLOGICA</v>
          </cell>
          <cell r="J2204" t="str">
            <v>CONAGUA-DGE</v>
          </cell>
          <cell r="K2204">
            <v>29129</v>
          </cell>
          <cell r="L2204">
            <v>34819</v>
          </cell>
          <cell r="M2204" t="str">
            <v>SUSPENDIDA</v>
          </cell>
          <cell r="N2204">
            <v>20</v>
          </cell>
          <cell r="O2204">
            <v>46</v>
          </cell>
          <cell r="P2204">
            <v>45</v>
          </cell>
          <cell r="Q2204">
            <v>20.779166666666665</v>
          </cell>
          <cell r="R2204">
            <v>102</v>
          </cell>
          <cell r="S2204">
            <v>54</v>
          </cell>
          <cell r="T2204">
            <v>34</v>
          </cell>
          <cell r="U2204">
            <v>-102.90944444444445</v>
          </cell>
          <cell r="V2204">
            <v>1680</v>
          </cell>
          <cell r="W2204" t="str">
            <v/>
          </cell>
        </row>
        <row r="2205">
          <cell r="A2205" t="str">
            <v>00014308</v>
          </cell>
          <cell r="C2205" t="str">
            <v>ARANDAS</v>
          </cell>
          <cell r="D2205" t="str">
            <v>ARANDAS</v>
          </cell>
          <cell r="E2205" t="str">
            <v>JALISCO</v>
          </cell>
          <cell r="F2205" t="str">
            <v>LERMA SANTIAGO PACIFICO</v>
          </cell>
          <cell r="G2205" t="str">
            <v>RIO SANTIAGO-GUADALAJARA</v>
          </cell>
          <cell r="H2205" t="str">
            <v>RIO ZULA</v>
          </cell>
          <cell r="I2205" t="str">
            <v>CLIMATOLOGICA</v>
          </cell>
          <cell r="J2205" t="str">
            <v>CONAGUA-DGE</v>
          </cell>
          <cell r="K2205">
            <v>27760</v>
          </cell>
          <cell r="L2205">
            <v>33572</v>
          </cell>
          <cell r="M2205" t="str">
            <v>SUSPENDIDA</v>
          </cell>
          <cell r="N2205">
            <v>20</v>
          </cell>
          <cell r="O2205">
            <v>42</v>
          </cell>
          <cell r="P2205">
            <v>18</v>
          </cell>
          <cell r="Q2205">
            <v>20.704999999999998</v>
          </cell>
          <cell r="R2205">
            <v>102</v>
          </cell>
          <cell r="S2205">
            <v>20</v>
          </cell>
          <cell r="T2205">
            <v>38</v>
          </cell>
          <cell r="U2205">
            <v>-102.34388888888888</v>
          </cell>
          <cell r="V2205">
            <v>2060</v>
          </cell>
          <cell r="W2205" t="str">
            <v/>
          </cell>
        </row>
        <row r="2206">
          <cell r="A2206" t="str">
            <v>00014309</v>
          </cell>
          <cell r="C2206" t="str">
            <v>ATENGO (DGE)</v>
          </cell>
          <cell r="D2206" t="str">
            <v>ATENGO</v>
          </cell>
          <cell r="E2206" t="str">
            <v>JALISCO</v>
          </cell>
          <cell r="F2206" t="str">
            <v>LERMA SANTIAGO PACIFICO</v>
          </cell>
          <cell r="G2206" t="str">
            <v>RIO ARMERIA</v>
          </cell>
          <cell r="H2206" t="str">
            <v>RIO AYUQUILLA</v>
          </cell>
          <cell r="I2206" t="str">
            <v>CLIMATOLOGICA</v>
          </cell>
          <cell r="J2206" t="str">
            <v>CONAGUA-DGE</v>
          </cell>
          <cell r="K2206">
            <v>29190</v>
          </cell>
          <cell r="L2206">
            <v>34607</v>
          </cell>
          <cell r="M2206" t="str">
            <v>SUSPENDIDA</v>
          </cell>
          <cell r="N2206">
            <v>20</v>
          </cell>
          <cell r="O2206">
            <v>16</v>
          </cell>
          <cell r="P2206">
            <v>29</v>
          </cell>
          <cell r="Q2206">
            <v>20.27472222222222</v>
          </cell>
          <cell r="R2206">
            <v>104</v>
          </cell>
          <cell r="S2206">
            <v>14</v>
          </cell>
          <cell r="T2206">
            <v>15</v>
          </cell>
          <cell r="U2206">
            <v>-104.2375</v>
          </cell>
          <cell r="V2206">
            <v>1400</v>
          </cell>
          <cell r="W2206" t="str">
            <v/>
          </cell>
        </row>
        <row r="2207">
          <cell r="A2207" t="str">
            <v>00014310</v>
          </cell>
          <cell r="C2207" t="str">
            <v>AYUTLA</v>
          </cell>
          <cell r="D2207" t="str">
            <v>AYUTLA</v>
          </cell>
          <cell r="E2207" t="str">
            <v>JALISCO</v>
          </cell>
          <cell r="F2207" t="str">
            <v>LERMA SANTIAGO PACIFICO</v>
          </cell>
          <cell r="G2207" t="str">
            <v>RIO ARMERIA</v>
          </cell>
          <cell r="H2207" t="str">
            <v>RIO AYUQUILLA</v>
          </cell>
          <cell r="I2207" t="str">
            <v>CLIMATOLOGICA</v>
          </cell>
          <cell r="J2207" t="str">
            <v>CONAGUA-DGE</v>
          </cell>
          <cell r="K2207">
            <v>29160</v>
          </cell>
          <cell r="L2207">
            <v>33511</v>
          </cell>
          <cell r="M2207" t="str">
            <v>SUSPENDIDA</v>
          </cell>
          <cell r="N2207">
            <v>20</v>
          </cell>
          <cell r="O2207">
            <v>7</v>
          </cell>
          <cell r="P2207">
            <v>44</v>
          </cell>
          <cell r="Q2207">
            <v>20.128888888888888</v>
          </cell>
          <cell r="R2207">
            <v>104</v>
          </cell>
          <cell r="S2207">
            <v>20</v>
          </cell>
          <cell r="T2207">
            <v>40</v>
          </cell>
          <cell r="U2207">
            <v>-104.34444444444443</v>
          </cell>
          <cell r="V2207">
            <v>1370</v>
          </cell>
          <cell r="W2207" t="str">
            <v/>
          </cell>
        </row>
        <row r="2208">
          <cell r="A2208" t="str">
            <v>00014311</v>
          </cell>
          <cell r="C2208" t="str">
            <v>CANOAS</v>
          </cell>
          <cell r="D2208" t="str">
            <v>TOLIMAN</v>
          </cell>
          <cell r="E2208" t="str">
            <v>JALISCO</v>
          </cell>
          <cell r="F2208" t="str">
            <v>LERMA SANTIAGO PACIFICO</v>
          </cell>
          <cell r="G2208" t="str">
            <v>RIO ARMERIA</v>
          </cell>
          <cell r="H2208" t="str">
            <v>RIO ARMERIA</v>
          </cell>
          <cell r="I2208" t="str">
            <v>CLIMATOLOGICA</v>
          </cell>
          <cell r="J2208" t="str">
            <v>CONAGUA-DGE</v>
          </cell>
          <cell r="K2208">
            <v>29190</v>
          </cell>
          <cell r="L2208">
            <v>41639</v>
          </cell>
          <cell r="M2208" t="str">
            <v>OPERANDO</v>
          </cell>
          <cell r="N2208">
            <v>19</v>
          </cell>
          <cell r="O2208">
            <v>34</v>
          </cell>
          <cell r="P2208">
            <v>27</v>
          </cell>
          <cell r="Q2208">
            <v>19.574166666666667</v>
          </cell>
          <cell r="R2208">
            <v>103</v>
          </cell>
          <cell r="S2208">
            <v>54</v>
          </cell>
          <cell r="T2208">
            <v>46</v>
          </cell>
          <cell r="U2208">
            <v>-103.91277777777778</v>
          </cell>
          <cell r="V2208">
            <v>760</v>
          </cell>
          <cell r="W2208" t="str">
            <v/>
          </cell>
        </row>
        <row r="2209">
          <cell r="A2209" t="str">
            <v>00014312</v>
          </cell>
          <cell r="C2209" t="str">
            <v>CUAUTLA</v>
          </cell>
          <cell r="D2209" t="str">
            <v>CUAUTLA</v>
          </cell>
          <cell r="E2209" t="str">
            <v>JALISCO</v>
          </cell>
          <cell r="F2209" t="str">
            <v>LERMA SANTIAGO PACIFICO</v>
          </cell>
          <cell r="G2209" t="str">
            <v>RIO ARMERIA</v>
          </cell>
          <cell r="H2209" t="str">
            <v>RIO AYUQUILLA</v>
          </cell>
          <cell r="I2209" t="str">
            <v>CLIMATOLOGICA</v>
          </cell>
          <cell r="J2209" t="str">
            <v>CONAGUA-DGE</v>
          </cell>
          <cell r="K2209">
            <v>29129</v>
          </cell>
          <cell r="L2209">
            <v>33419</v>
          </cell>
          <cell r="M2209" t="str">
            <v>SUSPENDIDA</v>
          </cell>
          <cell r="N2209">
            <v>20</v>
          </cell>
          <cell r="O2209">
            <v>12</v>
          </cell>
          <cell r="P2209">
            <v>10</v>
          </cell>
          <cell r="Q2209">
            <v>20.202777777777776</v>
          </cell>
          <cell r="R2209">
            <v>104</v>
          </cell>
          <cell r="S2209">
            <v>24</v>
          </cell>
          <cell r="T2209">
            <v>21</v>
          </cell>
          <cell r="U2209">
            <v>-104.40583333333333</v>
          </cell>
          <cell r="V2209">
            <v>1720</v>
          </cell>
          <cell r="W2209" t="str">
            <v/>
          </cell>
        </row>
        <row r="2210">
          <cell r="A2210" t="str">
            <v>00014313</v>
          </cell>
          <cell r="C2210" t="str">
            <v>DEGOLLADO (DGE)</v>
          </cell>
          <cell r="D2210" t="str">
            <v>DEGOLLADO</v>
          </cell>
          <cell r="E2210" t="str">
            <v>JALISCO</v>
          </cell>
          <cell r="F2210" t="str">
            <v>LERMA SANTIAGO PACIFICO</v>
          </cell>
          <cell r="G2210" t="str">
            <v>RIO LERMA-CHAPALA</v>
          </cell>
          <cell r="H2210" t="str">
            <v>RIO ANGULO-RIO BRISEÑAS</v>
          </cell>
          <cell r="I2210" t="str">
            <v>CLIMATOLOGICA</v>
          </cell>
          <cell r="J2210" t="str">
            <v>CONAGUA-DGE</v>
          </cell>
          <cell r="K2210">
            <v>27912</v>
          </cell>
          <cell r="L2210">
            <v>31198</v>
          </cell>
          <cell r="M2210" t="str">
            <v>SUSPENDIDA</v>
          </cell>
          <cell r="N2210">
            <v>20</v>
          </cell>
          <cell r="O2210">
            <v>26</v>
          </cell>
          <cell r="P2210">
            <v>49</v>
          </cell>
          <cell r="Q2210">
            <v>20.446944444444444</v>
          </cell>
          <cell r="R2210">
            <v>102</v>
          </cell>
          <cell r="S2210">
            <v>8</v>
          </cell>
          <cell r="T2210">
            <v>21</v>
          </cell>
          <cell r="U2210">
            <v>-102.13916666666667</v>
          </cell>
          <cell r="V2210">
            <v>1780</v>
          </cell>
          <cell r="W2210" t="str">
            <v/>
          </cell>
        </row>
        <row r="2211">
          <cell r="A2211" t="str">
            <v>00014314</v>
          </cell>
          <cell r="C2211" t="str">
            <v>ETZATLAN (DGE)</v>
          </cell>
          <cell r="D2211" t="str">
            <v>ETZATLAN</v>
          </cell>
          <cell r="E2211" t="str">
            <v>JALISCO</v>
          </cell>
          <cell r="F2211" t="str">
            <v>LERMA SANTIAGO PACIFICO</v>
          </cell>
          <cell r="G2211" t="str">
            <v>RIO SANTIAGO-AGUAMILPA</v>
          </cell>
          <cell r="H2211" t="str">
            <v>LAGUNA MAGDALENA-LAGUNA PALO VERDE</v>
          </cell>
          <cell r="I2211" t="str">
            <v>CLIMATOLOGICA</v>
          </cell>
          <cell r="J2211" t="str">
            <v>CONAGUA-DGE</v>
          </cell>
          <cell r="K2211">
            <v>31564</v>
          </cell>
          <cell r="L2211">
            <v>41639</v>
          </cell>
          <cell r="M2211" t="str">
            <v>OPERANDO</v>
          </cell>
          <cell r="N2211">
            <v>20</v>
          </cell>
          <cell r="O2211">
            <v>45</v>
          </cell>
          <cell r="P2211">
            <v>53</v>
          </cell>
          <cell r="Q2211">
            <v>20.764722222222222</v>
          </cell>
          <cell r="R2211">
            <v>104</v>
          </cell>
          <cell r="S2211">
            <v>4</v>
          </cell>
          <cell r="T2211">
            <v>50</v>
          </cell>
          <cell r="U2211">
            <v>-104.08055555555555</v>
          </cell>
          <cell r="V2211">
            <v>1400</v>
          </cell>
          <cell r="W2211" t="str">
            <v/>
          </cell>
        </row>
        <row r="2212">
          <cell r="A2212" t="str">
            <v>00014315</v>
          </cell>
          <cell r="C2212" t="str">
            <v>GOMEZ FARIAS</v>
          </cell>
          <cell r="D2212" t="str">
            <v>GOMEZ FARIAS</v>
          </cell>
          <cell r="E2212" t="str">
            <v>JALISCO</v>
          </cell>
          <cell r="F2212" t="str">
            <v>LERMA SANTIAGO PACIFICO</v>
          </cell>
          <cell r="G2212" t="str">
            <v>LAGUNA DE CHAPALA</v>
          </cell>
          <cell r="H2212" t="str">
            <v>LAGUNA DE ZAPOTLAN</v>
          </cell>
          <cell r="I2212" t="str">
            <v>CLIMATOLOGICA</v>
          </cell>
          <cell r="J2212" t="str">
            <v>CONAGUA-DGE</v>
          </cell>
          <cell r="K2212">
            <v>22282</v>
          </cell>
          <cell r="L2212">
            <v>33450</v>
          </cell>
          <cell r="M2212" t="str">
            <v>SUSPENDIDA</v>
          </cell>
          <cell r="N2212">
            <v>19</v>
          </cell>
          <cell r="O2212">
            <v>47</v>
          </cell>
          <cell r="P2212">
            <v>39</v>
          </cell>
          <cell r="Q2212">
            <v>19.794166666666669</v>
          </cell>
          <cell r="R2212">
            <v>103</v>
          </cell>
          <cell r="S2212">
            <v>28</v>
          </cell>
          <cell r="T2212">
            <v>38</v>
          </cell>
          <cell r="U2212">
            <v>-103.47722222222222</v>
          </cell>
          <cell r="V2212">
            <v>1510</v>
          </cell>
          <cell r="W2212" t="str">
            <v/>
          </cell>
        </row>
        <row r="2213">
          <cell r="A2213" t="str">
            <v>00014316</v>
          </cell>
          <cell r="C2213" t="str">
            <v>GUACHINANGO (DGE)</v>
          </cell>
          <cell r="D2213" t="str">
            <v>GUACHINANGO</v>
          </cell>
          <cell r="E2213" t="str">
            <v>JALISCO</v>
          </cell>
          <cell r="F2213" t="str">
            <v>LERMA SANTIAGO PACIFICO</v>
          </cell>
          <cell r="G2213" t="str">
            <v>RIO AMECA-ATENGUILLO</v>
          </cell>
          <cell r="H2213" t="str">
            <v>RIO ATENGUILLO</v>
          </cell>
          <cell r="I2213" t="str">
            <v>CLIMATOLOGICA</v>
          </cell>
          <cell r="J2213" t="str">
            <v>CONAGUA-DGE</v>
          </cell>
          <cell r="K2213">
            <v>27120</v>
          </cell>
          <cell r="L2213">
            <v>32081</v>
          </cell>
          <cell r="M2213" t="str">
            <v>SUSPENDIDA</v>
          </cell>
          <cell r="N2213">
            <v>20</v>
          </cell>
          <cell r="O2213">
            <v>34</v>
          </cell>
          <cell r="P2213">
            <v>54</v>
          </cell>
          <cell r="Q2213">
            <v>20.581666666666667</v>
          </cell>
          <cell r="R2213">
            <v>104</v>
          </cell>
          <cell r="S2213">
            <v>22</v>
          </cell>
          <cell r="T2213">
            <v>40</v>
          </cell>
          <cell r="U2213">
            <v>-104.37777777777777</v>
          </cell>
          <cell r="V2213">
            <v>1489</v>
          </cell>
          <cell r="W2213" t="str">
            <v/>
          </cell>
        </row>
        <row r="2214">
          <cell r="A2214" t="str">
            <v>00014317</v>
          </cell>
          <cell r="C2214" t="str">
            <v>MIXTLAN</v>
          </cell>
          <cell r="D2214" t="str">
            <v>MIXTLAN</v>
          </cell>
          <cell r="E2214" t="str">
            <v>JALISCO</v>
          </cell>
          <cell r="F2214" t="str">
            <v>LERMA SANTIAGO PACIFICO</v>
          </cell>
          <cell r="G2214" t="str">
            <v>RIO AMECA-ATENGUILLO</v>
          </cell>
          <cell r="H2214" t="str">
            <v>RIO ATENGUILLO</v>
          </cell>
          <cell r="I2214" t="str">
            <v>CLIMATOLOGICA</v>
          </cell>
          <cell r="J2214" t="str">
            <v>CONAGUA-DGE</v>
          </cell>
          <cell r="K2214">
            <v>29160</v>
          </cell>
          <cell r="L2214">
            <v>41517</v>
          </cell>
          <cell r="M2214" t="str">
            <v>OPERANDO</v>
          </cell>
          <cell r="N2214">
            <v>20</v>
          </cell>
          <cell r="O2214">
            <v>26</v>
          </cell>
          <cell r="P2214">
            <v>17</v>
          </cell>
          <cell r="Q2214">
            <v>20.438055555555557</v>
          </cell>
          <cell r="R2214">
            <v>104</v>
          </cell>
          <cell r="S2214">
            <v>24</v>
          </cell>
          <cell r="T2214">
            <v>32</v>
          </cell>
          <cell r="U2214">
            <v>-104.4088888888889</v>
          </cell>
          <cell r="V2214">
            <v>1540</v>
          </cell>
          <cell r="W2214" t="str">
            <v/>
          </cell>
        </row>
        <row r="2215">
          <cell r="A2215" t="str">
            <v>00014318</v>
          </cell>
          <cell r="C2215" t="str">
            <v>EL REFUGIO</v>
          </cell>
          <cell r="D2215" t="str">
            <v>BOLAÑOS</v>
          </cell>
          <cell r="E2215" t="str">
            <v>JALISCO</v>
          </cell>
          <cell r="F2215" t="str">
            <v>LERMA SANTIAGO PACIFICO</v>
          </cell>
          <cell r="G2215" t="str">
            <v>RIO BOLAÑOS</v>
          </cell>
          <cell r="H2215" t="str">
            <v>RIO BOLAÑOS ALTO</v>
          </cell>
          <cell r="I2215" t="str">
            <v>CLIMATOLOGICA</v>
          </cell>
          <cell r="J2215" t="str">
            <v>CONAGUA-DGE</v>
          </cell>
          <cell r="K2215">
            <v>29099</v>
          </cell>
          <cell r="L2215">
            <v>30986</v>
          </cell>
          <cell r="M2215" t="str">
            <v>SUSPENDIDA</v>
          </cell>
          <cell r="N2215">
            <v>21</v>
          </cell>
          <cell r="O2215">
            <v>52</v>
          </cell>
          <cell r="P2215">
            <v>0</v>
          </cell>
          <cell r="Q2215">
            <v>21.866666666666667</v>
          </cell>
          <cell r="R2215">
            <v>103</v>
          </cell>
          <cell r="S2215">
            <v>45</v>
          </cell>
          <cell r="T2215">
            <v>0</v>
          </cell>
          <cell r="U2215">
            <v>-103.75</v>
          </cell>
          <cell r="V2215">
            <v>1680</v>
          </cell>
          <cell r="W2215" t="str">
            <v/>
          </cell>
        </row>
        <row r="2216">
          <cell r="A2216" t="str">
            <v>00014319</v>
          </cell>
          <cell r="C2216" t="str">
            <v>SAN JUAN DE LOS POTREROS</v>
          </cell>
          <cell r="D2216" t="str">
            <v>CHIMALTITAN</v>
          </cell>
          <cell r="E2216" t="str">
            <v>JALISCO</v>
          </cell>
          <cell r="F2216" t="str">
            <v>LERMA SANTIAGO PACIFICO</v>
          </cell>
          <cell r="G2216" t="str">
            <v>RIO BOLAÑOS</v>
          </cell>
          <cell r="H2216" t="str">
            <v>RIO CARBONERA</v>
          </cell>
          <cell r="I2216" t="str">
            <v>CLIMATOLOGICA</v>
          </cell>
          <cell r="J2216" t="str">
            <v>CONAGUA-DGE</v>
          </cell>
          <cell r="K2216">
            <v>29160</v>
          </cell>
          <cell r="L2216">
            <v>39233</v>
          </cell>
          <cell r="M2216" t="str">
            <v>OPERANDO</v>
          </cell>
          <cell r="N2216">
            <v>21</v>
          </cell>
          <cell r="O2216">
            <v>42</v>
          </cell>
          <cell r="P2216">
            <v>19</v>
          </cell>
          <cell r="Q2216">
            <v>21.705277777777777</v>
          </cell>
          <cell r="R2216">
            <v>103</v>
          </cell>
          <cell r="S2216">
            <v>35</v>
          </cell>
          <cell r="T2216">
            <v>52</v>
          </cell>
          <cell r="U2216">
            <v>-103.59777777777778</v>
          </cell>
          <cell r="V2216">
            <v>2235</v>
          </cell>
          <cell r="W2216" t="str">
            <v/>
          </cell>
        </row>
        <row r="2217">
          <cell r="A2217" t="str">
            <v>00014320</v>
          </cell>
          <cell r="C2217" t="str">
            <v>LA SAUCEDA</v>
          </cell>
          <cell r="D2217" t="str">
            <v>LAGOS DE MORENO</v>
          </cell>
          <cell r="E2217" t="str">
            <v>JALISCO</v>
          </cell>
          <cell r="F2217" t="str">
            <v>LERMA SANTIAGO PACIFICO</v>
          </cell>
          <cell r="G2217" t="str">
            <v>RIO VERDE GRANDE</v>
          </cell>
          <cell r="H2217" t="str">
            <v>RIO DE LOS LAGOS</v>
          </cell>
          <cell r="I2217" t="str">
            <v>CLIMATOLOGICA</v>
          </cell>
          <cell r="J2217" t="str">
            <v>CONAGUA-DGE</v>
          </cell>
          <cell r="K2217">
            <v>29373</v>
          </cell>
          <cell r="L2217">
            <v>41608</v>
          </cell>
          <cell r="M2217" t="str">
            <v>OPERANDO</v>
          </cell>
          <cell r="N2217">
            <v>21</v>
          </cell>
          <cell r="O2217">
            <v>21</v>
          </cell>
          <cell r="P2217">
            <v>11</v>
          </cell>
          <cell r="Q2217">
            <v>21.353055555555557</v>
          </cell>
          <cell r="R2217">
            <v>101</v>
          </cell>
          <cell r="S2217">
            <v>50</v>
          </cell>
          <cell r="T2217">
            <v>50</v>
          </cell>
          <cell r="U2217">
            <v>-101.84722222222221</v>
          </cell>
          <cell r="V2217">
            <v>1940</v>
          </cell>
          <cell r="W2217" t="str">
            <v/>
          </cell>
        </row>
        <row r="2218">
          <cell r="A2218" t="str">
            <v>00014322</v>
          </cell>
          <cell r="C2218" t="str">
            <v>TECALITLAN</v>
          </cell>
          <cell r="D2218" t="str">
            <v>TECALITLAN</v>
          </cell>
          <cell r="E2218" t="str">
            <v>JALISCO</v>
          </cell>
          <cell r="F2218" t="str">
            <v>LERMA SANTIAGO PACIFICO</v>
          </cell>
          <cell r="G2218" t="str">
            <v>RIO COAHUAYANA</v>
          </cell>
          <cell r="H2218" t="str">
            <v>RIO TUXPAN</v>
          </cell>
          <cell r="I2218" t="str">
            <v>CLIMATOLOGICA</v>
          </cell>
          <cell r="J2218" t="str">
            <v>CONAGUA-DGE</v>
          </cell>
          <cell r="K2218">
            <v>29221</v>
          </cell>
          <cell r="L2218">
            <v>36525</v>
          </cell>
          <cell r="M2218" t="str">
            <v>SUSPENDIDA</v>
          </cell>
          <cell r="N2218">
            <v>19</v>
          </cell>
          <cell r="O2218">
            <v>28</v>
          </cell>
          <cell r="P2218">
            <v>9</v>
          </cell>
          <cell r="Q2218">
            <v>19.469166666666666</v>
          </cell>
          <cell r="R2218">
            <v>103</v>
          </cell>
          <cell r="S2218">
            <v>18</v>
          </cell>
          <cell r="T2218">
            <v>23</v>
          </cell>
          <cell r="U2218">
            <v>-103.30638888888889</v>
          </cell>
          <cell r="V2218">
            <v>1140</v>
          </cell>
          <cell r="W2218" t="str">
            <v/>
          </cell>
        </row>
        <row r="2219">
          <cell r="A2219" t="str">
            <v>00014323</v>
          </cell>
          <cell r="C2219" t="str">
            <v>TECHALUTA</v>
          </cell>
          <cell r="D2219" t="str">
            <v>TECHALUTA DE MONTENEGRO</v>
          </cell>
          <cell r="E2219" t="str">
            <v>JALISCO</v>
          </cell>
          <cell r="F2219" t="str">
            <v>LERMA SANTIAGO PACIFICO</v>
          </cell>
          <cell r="G2219" t="str">
            <v>LAGUNA DE CHAPALA</v>
          </cell>
          <cell r="H2219" t="str">
            <v>LAGUNA DE SAYULA</v>
          </cell>
          <cell r="I2219" t="str">
            <v>CLIMATOLOGICA</v>
          </cell>
          <cell r="J2219" t="str">
            <v>CONAGUA-DGE</v>
          </cell>
          <cell r="K2219">
            <v>29160</v>
          </cell>
          <cell r="L2219">
            <v>33024</v>
          </cell>
          <cell r="M2219" t="str">
            <v>SUSPENDIDA</v>
          </cell>
          <cell r="N2219">
            <v>20</v>
          </cell>
          <cell r="O2219">
            <v>4</v>
          </cell>
          <cell r="P2219">
            <v>0</v>
          </cell>
          <cell r="Q2219">
            <v>20.066666666666666</v>
          </cell>
          <cell r="R2219">
            <v>103</v>
          </cell>
          <cell r="S2219">
            <v>33</v>
          </cell>
          <cell r="T2219">
            <v>0</v>
          </cell>
          <cell r="U2219">
            <v>-103.55</v>
          </cell>
          <cell r="V2219">
            <v>1406</v>
          </cell>
          <cell r="W2219" t="str">
            <v/>
          </cell>
        </row>
        <row r="2220">
          <cell r="A2220" t="str">
            <v>00014324</v>
          </cell>
          <cell r="C2220" t="str">
            <v>TEMASTIAN</v>
          </cell>
          <cell r="D2220" t="str">
            <v>TOTATICHE</v>
          </cell>
          <cell r="E2220" t="str">
            <v>JALISCO</v>
          </cell>
          <cell r="F2220" t="str">
            <v>LERMA SANTIAGO PACIFICO</v>
          </cell>
          <cell r="G2220" t="str">
            <v>RIO BOLAÑOS</v>
          </cell>
          <cell r="H2220" t="str">
            <v>RIO BOLAÑOS ALTO</v>
          </cell>
          <cell r="I2220" t="str">
            <v>CLIMATOLOGICA</v>
          </cell>
          <cell r="J2220" t="str">
            <v>CONAGUA-DGE</v>
          </cell>
          <cell r="K2220">
            <v>29160</v>
          </cell>
          <cell r="L2220">
            <v>41639</v>
          </cell>
          <cell r="M2220" t="str">
            <v>OPERANDO</v>
          </cell>
          <cell r="N2220">
            <v>21</v>
          </cell>
          <cell r="O2220">
            <v>58</v>
          </cell>
          <cell r="P2220">
            <v>28</v>
          </cell>
          <cell r="Q2220">
            <v>21.974444444444444</v>
          </cell>
          <cell r="R2220">
            <v>103</v>
          </cell>
          <cell r="S2220">
            <v>31</v>
          </cell>
          <cell r="T2220">
            <v>30</v>
          </cell>
          <cell r="U2220">
            <v>-103.52500000000001</v>
          </cell>
          <cell r="V2220">
            <v>1870</v>
          </cell>
          <cell r="W2220" t="str">
            <v/>
          </cell>
        </row>
        <row r="2221">
          <cell r="A2221" t="str">
            <v>00014325</v>
          </cell>
          <cell r="C2221" t="str">
            <v>TONILA</v>
          </cell>
          <cell r="D2221" t="str">
            <v>TONILA</v>
          </cell>
          <cell r="E2221" t="str">
            <v>JALISCO</v>
          </cell>
          <cell r="F2221" t="str">
            <v>LERMA SANTIAGO PACIFICO</v>
          </cell>
          <cell r="G2221" t="str">
            <v>RIO COAHUAYANA</v>
          </cell>
          <cell r="H2221" t="str">
            <v>RIO COAHUAYANA</v>
          </cell>
          <cell r="I2221" t="str">
            <v>CLIMATOLOGICA</v>
          </cell>
          <cell r="J2221" t="str">
            <v>CONAGUA-DGE</v>
          </cell>
          <cell r="K2221">
            <v>29221</v>
          </cell>
          <cell r="L2221">
            <v>33603</v>
          </cell>
          <cell r="M2221" t="str">
            <v>SUSPENDIDA</v>
          </cell>
          <cell r="N2221">
            <v>19</v>
          </cell>
          <cell r="O2221">
            <v>24</v>
          </cell>
          <cell r="P2221">
            <v>29</v>
          </cell>
          <cell r="Q2221">
            <v>19.408055555555553</v>
          </cell>
          <cell r="R2221">
            <v>103</v>
          </cell>
          <cell r="S2221">
            <v>32</v>
          </cell>
          <cell r="T2221">
            <v>56</v>
          </cell>
          <cell r="U2221">
            <v>-103.54888888888888</v>
          </cell>
          <cell r="V2221">
            <v>1240</v>
          </cell>
          <cell r="W2221" t="str">
            <v/>
          </cell>
        </row>
        <row r="2222">
          <cell r="A2222" t="str">
            <v>00014326</v>
          </cell>
          <cell r="C2222" t="str">
            <v>TOTUATE</v>
          </cell>
          <cell r="D2222" t="str">
            <v>MEZQUITIC</v>
          </cell>
          <cell r="E2222" t="str">
            <v>JALISCO</v>
          </cell>
          <cell r="F2222" t="str">
            <v>LERMA SANTIAGO PACIFICO</v>
          </cell>
          <cell r="G2222" t="str">
            <v>RIO BOLAÑOS</v>
          </cell>
          <cell r="H2222" t="str">
            <v>RIO BOLAÑOS ALTO</v>
          </cell>
          <cell r="I2222" t="str">
            <v>CLIMATOLOGICA</v>
          </cell>
          <cell r="J2222" t="str">
            <v>CONAGUA-DGE</v>
          </cell>
          <cell r="K2222">
            <v>29281</v>
          </cell>
          <cell r="L2222">
            <v>41639</v>
          </cell>
          <cell r="M2222" t="str">
            <v>OPERANDO</v>
          </cell>
          <cell r="N2222">
            <v>22</v>
          </cell>
          <cell r="O2222">
            <v>17</v>
          </cell>
          <cell r="P2222">
            <v>4</v>
          </cell>
          <cell r="Q2222">
            <v>22.284444444444446</v>
          </cell>
          <cell r="R2222">
            <v>103</v>
          </cell>
          <cell r="S2222">
            <v>44</v>
          </cell>
          <cell r="T2222">
            <v>9</v>
          </cell>
          <cell r="U2222">
            <v>-103.73583333333333</v>
          </cell>
          <cell r="V2222">
            <v>1360</v>
          </cell>
          <cell r="W2222" t="str">
            <v/>
          </cell>
        </row>
        <row r="2223">
          <cell r="A2223" t="str">
            <v>00014327</v>
          </cell>
          <cell r="C2223" t="str">
            <v>SAN MARTIN DE BOLAÑOS</v>
          </cell>
          <cell r="D2223" t="str">
            <v>SAN MARTIN DE BOLAÑOS</v>
          </cell>
          <cell r="E2223" t="str">
            <v>JALISCO</v>
          </cell>
          <cell r="F2223" t="str">
            <v>LERMA SANTIAGO PACIFICO</v>
          </cell>
          <cell r="G2223" t="str">
            <v>RIO BOLAÑOS</v>
          </cell>
          <cell r="H2223" t="str">
            <v>RIO BOLAÑOS BAJO</v>
          </cell>
          <cell r="I2223" t="str">
            <v>CLIMATOLOGICA</v>
          </cell>
          <cell r="J2223" t="str">
            <v>CONAGUA-DGE</v>
          </cell>
          <cell r="K2223">
            <v>28703</v>
          </cell>
          <cell r="L2223">
            <v>34485</v>
          </cell>
          <cell r="M2223" t="str">
            <v>SUSPENDIDA</v>
          </cell>
          <cell r="N2223">
            <v>21</v>
          </cell>
          <cell r="O2223">
            <v>41</v>
          </cell>
          <cell r="P2223">
            <v>0</v>
          </cell>
          <cell r="Q2223">
            <v>21.683333333333334</v>
          </cell>
          <cell r="R2223">
            <v>103</v>
          </cell>
          <cell r="S2223">
            <v>48</v>
          </cell>
          <cell r="T2223">
            <v>0</v>
          </cell>
          <cell r="U2223">
            <v>-103.8</v>
          </cell>
          <cell r="V2223">
            <v>800</v>
          </cell>
          <cell r="W2223" t="str">
            <v/>
          </cell>
        </row>
        <row r="2224">
          <cell r="A2224" t="str">
            <v>00014329</v>
          </cell>
          <cell r="C2224" t="str">
            <v>LA EXPERIENCIA</v>
          </cell>
          <cell r="D2224" t="str">
            <v>GUADALAJARA</v>
          </cell>
          <cell r="E2224" t="str">
            <v>JALISCO</v>
          </cell>
          <cell r="F2224" t="str">
            <v>LERMA SANTIAGO PACIFICO</v>
          </cell>
          <cell r="G2224" t="str">
            <v>RIO SANTIAGO-GUADALAJARA</v>
          </cell>
          <cell r="H2224" t="str">
            <v>RIO CORONA-RIO VERDE</v>
          </cell>
          <cell r="I2224" t="str">
            <v>CLIMATOLOGICA</v>
          </cell>
          <cell r="J2224" t="str">
            <v>CONAGUA-DGE</v>
          </cell>
          <cell r="K2224">
            <v>28550</v>
          </cell>
          <cell r="L2224">
            <v>41639</v>
          </cell>
          <cell r="M2224" t="str">
            <v>OPERANDO</v>
          </cell>
          <cell r="N2224">
            <v>20</v>
          </cell>
          <cell r="O2224">
            <v>40</v>
          </cell>
          <cell r="P2224">
            <v>13</v>
          </cell>
          <cell r="Q2224">
            <v>20.67027777777778</v>
          </cell>
          <cell r="R2224">
            <v>103</v>
          </cell>
          <cell r="S2224">
            <v>17</v>
          </cell>
          <cell r="T2224">
            <v>9</v>
          </cell>
          <cell r="U2224">
            <v>-103.28583333333333</v>
          </cell>
          <cell r="V2224">
            <v>1550</v>
          </cell>
          <cell r="W2224" t="str">
            <v/>
          </cell>
        </row>
        <row r="2225">
          <cell r="A2225" t="str">
            <v>00014330</v>
          </cell>
          <cell r="C2225" t="str">
            <v>LOS SAUCES CHICOS</v>
          </cell>
          <cell r="D2225" t="str">
            <v>ENCARNACION DE DIAZ</v>
          </cell>
          <cell r="E2225" t="str">
            <v>JALISCO</v>
          </cell>
          <cell r="F2225" t="str">
            <v>LERMA SANTIAGO PACIFICO</v>
          </cell>
          <cell r="G2225" t="str">
            <v>RIO VERDE GRANDE</v>
          </cell>
          <cell r="H2225" t="str">
            <v>RIO ENCARNACION</v>
          </cell>
          <cell r="I2225" t="str">
            <v>CLIMATOLOGICA</v>
          </cell>
          <cell r="J2225" t="str">
            <v>CONAGUA-DGE</v>
          </cell>
          <cell r="K2225">
            <v>28672</v>
          </cell>
          <cell r="L2225">
            <v>32963</v>
          </cell>
          <cell r="M2225" t="str">
            <v>SUSPENDIDA</v>
          </cell>
          <cell r="N2225">
            <v>21</v>
          </cell>
          <cell r="O2225">
            <v>35</v>
          </cell>
          <cell r="P2225">
            <v>48</v>
          </cell>
          <cell r="Q2225">
            <v>21.596666666666664</v>
          </cell>
          <cell r="R2225">
            <v>102</v>
          </cell>
          <cell r="S2225">
            <v>8</v>
          </cell>
          <cell r="T2225">
            <v>5</v>
          </cell>
          <cell r="U2225">
            <v>-102.13472222222222</v>
          </cell>
          <cell r="V2225">
            <v>1885</v>
          </cell>
          <cell r="W2225" t="str">
            <v/>
          </cell>
        </row>
        <row r="2226">
          <cell r="A2226" t="str">
            <v>00014331</v>
          </cell>
          <cell r="C2226" t="str">
            <v>EL ZAPOTE</v>
          </cell>
          <cell r="D2226" t="str">
            <v>COLOTLAN</v>
          </cell>
          <cell r="E2226" t="str">
            <v>JALISCO</v>
          </cell>
          <cell r="F2226" t="str">
            <v>LERMA SANTIAGO PACIFICO</v>
          </cell>
          <cell r="G2226" t="str">
            <v>RIO BOLAÑOS</v>
          </cell>
          <cell r="H2226" t="str">
            <v>RIO TLALTENANGO</v>
          </cell>
          <cell r="I2226" t="str">
            <v>CLIMATOLOGICA</v>
          </cell>
          <cell r="J2226" t="str">
            <v>CONAGUA-DGE</v>
          </cell>
          <cell r="K2226">
            <v>28581</v>
          </cell>
          <cell r="L2226">
            <v>40755</v>
          </cell>
          <cell r="M2226" t="str">
            <v>OPERANDO</v>
          </cell>
          <cell r="N2226">
            <v>22</v>
          </cell>
          <cell r="O2226">
            <v>2</v>
          </cell>
          <cell r="P2226">
            <v>34</v>
          </cell>
          <cell r="Q2226">
            <v>22.042777777777779</v>
          </cell>
          <cell r="R2226">
            <v>103</v>
          </cell>
          <cell r="S2226">
            <v>19</v>
          </cell>
          <cell r="T2226">
            <v>45</v>
          </cell>
          <cell r="U2226">
            <v>-103.32916666666667</v>
          </cell>
          <cell r="V2226">
            <v>1458</v>
          </cell>
          <cell r="W2226" t="str">
            <v/>
          </cell>
        </row>
        <row r="2227">
          <cell r="A2227" t="str">
            <v>00014333</v>
          </cell>
          <cell r="C2227" t="str">
            <v>AHUALULCO DE MERCADO (DGE)</v>
          </cell>
          <cell r="D2227" t="str">
            <v>AHUALULCO DE MERCADO</v>
          </cell>
          <cell r="E2227" t="str">
            <v>JALISCO</v>
          </cell>
          <cell r="F2227" t="str">
            <v>LERMA SANTIAGO PACIFICO</v>
          </cell>
          <cell r="G2227" t="str">
            <v>PRESA LA VEGA-COCULA</v>
          </cell>
          <cell r="H2227" t="str">
            <v>RIO SALADO</v>
          </cell>
          <cell r="I2227" t="str">
            <v>CLIMATOLOGICA</v>
          </cell>
          <cell r="J2227" t="str">
            <v>CONAGUA-DGE</v>
          </cell>
          <cell r="K2227">
            <v>29281</v>
          </cell>
          <cell r="L2227">
            <v>33238</v>
          </cell>
          <cell r="M2227" t="str">
            <v>SUSPENDIDA</v>
          </cell>
          <cell r="N2227">
            <v>20</v>
          </cell>
          <cell r="O2227">
            <v>42</v>
          </cell>
          <cell r="P2227">
            <v>0</v>
          </cell>
          <cell r="Q2227">
            <v>20.7</v>
          </cell>
          <cell r="R2227">
            <v>103</v>
          </cell>
          <cell r="S2227">
            <v>59</v>
          </cell>
          <cell r="T2227">
            <v>0</v>
          </cell>
          <cell r="U2227">
            <v>-103.98333333333333</v>
          </cell>
          <cell r="V2227">
            <v>1340</v>
          </cell>
          <cell r="W2227" t="str">
            <v/>
          </cell>
        </row>
        <row r="2228">
          <cell r="A2228" t="str">
            <v>00014336</v>
          </cell>
          <cell r="C2228" t="str">
            <v>EL GUAYABO</v>
          </cell>
          <cell r="D2228" t="str">
            <v>PIHUAMO</v>
          </cell>
          <cell r="E2228" t="str">
            <v>JALISCO</v>
          </cell>
          <cell r="F2228" t="str">
            <v>LERMA SANTIAGO PACIFICO</v>
          </cell>
          <cell r="G2228" t="str">
            <v>RIO COAHUAYANA</v>
          </cell>
          <cell r="H2228" t="str">
            <v>RIO AHUIJULLO</v>
          </cell>
          <cell r="I2228" t="str">
            <v>CLIMATOLOGICA</v>
          </cell>
          <cell r="J2228" t="str">
            <v>CONAGUA-DGE</v>
          </cell>
          <cell r="K2228">
            <v>29373</v>
          </cell>
          <cell r="L2228">
            <v>41639</v>
          </cell>
          <cell r="M2228" t="str">
            <v>OPERANDO</v>
          </cell>
          <cell r="N2228">
            <v>19</v>
          </cell>
          <cell r="O2228">
            <v>15</v>
          </cell>
          <cell r="P2228">
            <v>54</v>
          </cell>
          <cell r="Q2228">
            <v>19.265000000000001</v>
          </cell>
          <cell r="R2228">
            <v>103</v>
          </cell>
          <cell r="S2228">
            <v>17</v>
          </cell>
          <cell r="T2228">
            <v>28</v>
          </cell>
          <cell r="U2228">
            <v>-103.29111111111111</v>
          </cell>
          <cell r="V2228">
            <v>1460</v>
          </cell>
          <cell r="W2228" t="str">
            <v/>
          </cell>
        </row>
        <row r="2229">
          <cell r="A2229" t="str">
            <v>00014337</v>
          </cell>
          <cell r="C2229" t="str">
            <v>APOZOL</v>
          </cell>
          <cell r="D2229" t="str">
            <v>YAHUALICA DE GONZALEZ GALLO</v>
          </cell>
          <cell r="E2229" t="str">
            <v>JALISCO</v>
          </cell>
          <cell r="F2229" t="str">
            <v>LERMA SANTIAGO PACIFICO</v>
          </cell>
          <cell r="G2229" t="str">
            <v>RIO VERDE GRANDE</v>
          </cell>
          <cell r="H2229" t="str">
            <v>RIO VERDE GRANDE</v>
          </cell>
          <cell r="I2229" t="str">
            <v>CLIMATOLOGICA</v>
          </cell>
          <cell r="J2229" t="str">
            <v>CONAGUA-DGE</v>
          </cell>
          <cell r="K2229">
            <v>29403</v>
          </cell>
          <cell r="L2229">
            <v>41639</v>
          </cell>
          <cell r="M2229" t="str">
            <v>OPERANDO</v>
          </cell>
          <cell r="N2229">
            <v>21</v>
          </cell>
          <cell r="O2229">
            <v>1</v>
          </cell>
          <cell r="P2229">
            <v>5</v>
          </cell>
          <cell r="Q2229">
            <v>21.018055555555556</v>
          </cell>
          <cell r="R2229">
            <v>102</v>
          </cell>
          <cell r="S2229">
            <v>49</v>
          </cell>
          <cell r="T2229">
            <v>33</v>
          </cell>
          <cell r="U2229">
            <v>-102.82583333333334</v>
          </cell>
          <cell r="V2229">
            <v>1698</v>
          </cell>
          <cell r="W2229" t="str">
            <v/>
          </cell>
        </row>
        <row r="2230">
          <cell r="A2230" t="str">
            <v>00014338</v>
          </cell>
          <cell r="C2230" t="str">
            <v>EL ARENAL (DGE)</v>
          </cell>
          <cell r="D2230" t="str">
            <v>EL ARENAL</v>
          </cell>
          <cell r="E2230" t="str">
            <v>JALISCO</v>
          </cell>
          <cell r="F2230" t="str">
            <v>LERMA SANTIAGO PACIFICO</v>
          </cell>
          <cell r="G2230" t="str">
            <v>RIO SANTIAGO-GUADALAJARA</v>
          </cell>
          <cell r="H2230" t="str">
            <v>RIO VERDE-PRESA SANTA ROSA</v>
          </cell>
          <cell r="I2230" t="str">
            <v>CLIMATOLOGICA</v>
          </cell>
          <cell r="J2230" t="str">
            <v>CONAGUA-DGE</v>
          </cell>
          <cell r="K2230">
            <v>29221</v>
          </cell>
          <cell r="L2230">
            <v>36068</v>
          </cell>
          <cell r="M2230" t="str">
            <v>SUSPENDIDA</v>
          </cell>
          <cell r="N2230">
            <v>20</v>
          </cell>
          <cell r="O2230">
            <v>46</v>
          </cell>
          <cell r="P2230">
            <v>32</v>
          </cell>
          <cell r="Q2230">
            <v>20.775555555555556</v>
          </cell>
          <cell r="R2230">
            <v>103</v>
          </cell>
          <cell r="S2230">
            <v>41</v>
          </cell>
          <cell r="T2230">
            <v>36</v>
          </cell>
          <cell r="U2230">
            <v>-103.69333333333334</v>
          </cell>
          <cell r="V2230">
            <v>1380</v>
          </cell>
          <cell r="W2230" t="str">
            <v/>
          </cell>
        </row>
        <row r="2231">
          <cell r="A2231" t="str">
            <v>00014339</v>
          </cell>
          <cell r="C2231" t="str">
            <v>EL CUALE</v>
          </cell>
          <cell r="D2231" t="str">
            <v>PUERTO VALLARTA</v>
          </cell>
          <cell r="E2231" t="str">
            <v>JALISCO</v>
          </cell>
          <cell r="F2231" t="str">
            <v>LERMA SANTIAGO PACIFICO</v>
          </cell>
          <cell r="G2231" t="str">
            <v>RIO CUALE-PITILLAL</v>
          </cell>
          <cell r="H2231" t="str">
            <v>RIO CUALE</v>
          </cell>
          <cell r="I2231" t="str">
            <v>CLIMATOLOGICA</v>
          </cell>
          <cell r="J2231" t="str">
            <v>CONAGUA-DGE</v>
          </cell>
          <cell r="K2231">
            <v>29373</v>
          </cell>
          <cell r="L2231">
            <v>41639</v>
          </cell>
          <cell r="M2231" t="str">
            <v>OPERANDO</v>
          </cell>
          <cell r="N2231">
            <v>20</v>
          </cell>
          <cell r="O2231">
            <v>35</v>
          </cell>
          <cell r="P2231">
            <v>47</v>
          </cell>
          <cell r="Q2231">
            <v>20.596388888888889</v>
          </cell>
          <cell r="R2231">
            <v>105</v>
          </cell>
          <cell r="S2231">
            <v>13</v>
          </cell>
          <cell r="T2231">
            <v>12</v>
          </cell>
          <cell r="U2231">
            <v>-105.22</v>
          </cell>
          <cell r="V2231">
            <v>53</v>
          </cell>
          <cell r="W2231" t="str">
            <v/>
          </cell>
        </row>
        <row r="2232">
          <cell r="A2232" t="str">
            <v>00014340</v>
          </cell>
          <cell r="C2232" t="str">
            <v>BAJIO DE LOS AMOLES</v>
          </cell>
          <cell r="D2232" t="str">
            <v>MEZQUITIC</v>
          </cell>
          <cell r="E2232" t="str">
            <v>JALISCO</v>
          </cell>
          <cell r="F2232" t="str">
            <v>LERMA SANTIAGO PACIFICO</v>
          </cell>
          <cell r="G2232" t="str">
            <v>RIO HUAYNAMOTA</v>
          </cell>
          <cell r="H2232" t="str">
            <v>RIO HUICHOL</v>
          </cell>
          <cell r="I2232" t="str">
            <v>CLIMATOLOGICA</v>
          </cell>
          <cell r="J2232" t="str">
            <v>CONAGUA-DGE</v>
          </cell>
          <cell r="K2232">
            <v>29312</v>
          </cell>
          <cell r="L2232">
            <v>32324</v>
          </cell>
          <cell r="M2232" t="str">
            <v>SUSPENDIDA</v>
          </cell>
          <cell r="N2232">
            <v>22</v>
          </cell>
          <cell r="O2232">
            <v>3</v>
          </cell>
          <cell r="P2232">
            <v>28</v>
          </cell>
          <cell r="Q2232">
            <v>22.05777777777778</v>
          </cell>
          <cell r="R2232">
            <v>103</v>
          </cell>
          <cell r="S2232">
            <v>55</v>
          </cell>
          <cell r="T2232">
            <v>53</v>
          </cell>
          <cell r="U2232">
            <v>-103.93138888888889</v>
          </cell>
          <cell r="V2232">
            <v>2440</v>
          </cell>
          <cell r="W2232" t="str">
            <v/>
          </cell>
        </row>
        <row r="2233">
          <cell r="A2233" t="str">
            <v>00014342</v>
          </cell>
          <cell r="C2233" t="str">
            <v>TUXPAN</v>
          </cell>
          <cell r="D2233" t="str">
            <v>TUXPAN</v>
          </cell>
          <cell r="E2233" t="str">
            <v>JALISCO</v>
          </cell>
          <cell r="F2233" t="str">
            <v>LERMA SANTIAGO PACIFICO</v>
          </cell>
          <cell r="G2233" t="str">
            <v>RIO COAHUAYANA</v>
          </cell>
          <cell r="H2233" t="str">
            <v>RIO TUXPAN</v>
          </cell>
          <cell r="I2233" t="str">
            <v>CLIMATOLOGICA</v>
          </cell>
          <cell r="J2233" t="str">
            <v>CONAGUA-SMN</v>
          </cell>
          <cell r="K2233">
            <v>28856</v>
          </cell>
          <cell r="L2233">
            <v>30041</v>
          </cell>
          <cell r="M2233" t="str">
            <v>SUSPENDIDA</v>
          </cell>
          <cell r="N2233">
            <v>19</v>
          </cell>
          <cell r="O2233">
            <v>33</v>
          </cell>
          <cell r="P2233">
            <v>14</v>
          </cell>
          <cell r="Q2233">
            <v>19.553888888888888</v>
          </cell>
          <cell r="R2233">
            <v>103</v>
          </cell>
          <cell r="S2233">
            <v>22</v>
          </cell>
          <cell r="T2233">
            <v>32</v>
          </cell>
          <cell r="U2233">
            <v>-103.37555555555555</v>
          </cell>
          <cell r="V2233">
            <v>1140</v>
          </cell>
          <cell r="W2233" t="str">
            <v/>
          </cell>
        </row>
        <row r="2234">
          <cell r="A2234" t="str">
            <v>00014343</v>
          </cell>
          <cell r="C2234" t="str">
            <v>PRESA BASILIO BADILLO</v>
          </cell>
          <cell r="D2234" t="str">
            <v>EJUTLA</v>
          </cell>
          <cell r="E2234" t="str">
            <v>JALISCO</v>
          </cell>
          <cell r="F2234" t="str">
            <v>LERMA SANTIAGO PACIFICO</v>
          </cell>
          <cell r="G2234" t="str">
            <v>RIO ARMERIA</v>
          </cell>
          <cell r="H2234" t="str">
            <v>RIO TUXCACUESCO</v>
          </cell>
          <cell r="I2234" t="str">
            <v>CLIMATOLOGICA</v>
          </cell>
          <cell r="J2234" t="str">
            <v>CONAGUA-DGE</v>
          </cell>
          <cell r="K2234">
            <v>28946</v>
          </cell>
          <cell r="L2234">
            <v>41639</v>
          </cell>
          <cell r="M2234" t="str">
            <v>OPERANDO</v>
          </cell>
          <cell r="N2234">
            <v>19</v>
          </cell>
          <cell r="O2234">
            <v>54</v>
          </cell>
          <cell r="P2234">
            <v>52</v>
          </cell>
          <cell r="Q2234">
            <v>19.914444444444442</v>
          </cell>
          <cell r="R2234">
            <v>104</v>
          </cell>
          <cell r="S2234">
            <v>3</v>
          </cell>
          <cell r="T2234">
            <v>49</v>
          </cell>
          <cell r="U2234">
            <v>-104.06361111111111</v>
          </cell>
          <cell r="V2234">
            <v>824</v>
          </cell>
          <cell r="W2234" t="str">
            <v/>
          </cell>
        </row>
        <row r="2235">
          <cell r="A2235" t="str">
            <v>00014344</v>
          </cell>
          <cell r="C2235" t="str">
            <v>AQUILES SERDAN</v>
          </cell>
          <cell r="D2235" t="str">
            <v>CABO CORRIENTES</v>
          </cell>
          <cell r="E2235" t="str">
            <v>JALISCO</v>
          </cell>
          <cell r="F2235" t="str">
            <v>LERMA SANTIAGO PACIFICO</v>
          </cell>
          <cell r="G2235" t="str">
            <v>RIO TOMATLAN-TECUAN</v>
          </cell>
          <cell r="H2235" t="str">
            <v>RIO TECUAN</v>
          </cell>
          <cell r="I2235" t="str">
            <v>CLIMATOLOGICA</v>
          </cell>
          <cell r="J2235" t="str">
            <v>CONAGUA-DGE</v>
          </cell>
          <cell r="K2235">
            <v>29373</v>
          </cell>
          <cell r="L2235">
            <v>32386</v>
          </cell>
          <cell r="M2235" t="str">
            <v>SUSPENDIDA</v>
          </cell>
          <cell r="N2235">
            <v>20</v>
          </cell>
          <cell r="O2235">
            <v>18</v>
          </cell>
          <cell r="P2235">
            <v>0</v>
          </cell>
          <cell r="Q2235">
            <v>20.3</v>
          </cell>
          <cell r="R2235">
            <v>105</v>
          </cell>
          <cell r="S2235">
            <v>37</v>
          </cell>
          <cell r="T2235">
            <v>19</v>
          </cell>
          <cell r="U2235">
            <v>-105.62194444444444</v>
          </cell>
          <cell r="V2235">
            <v>20</v>
          </cell>
          <cell r="W2235" t="str">
            <v/>
          </cell>
        </row>
        <row r="2236">
          <cell r="A2236" t="str">
            <v>00014345</v>
          </cell>
          <cell r="C2236" t="str">
            <v>AHUETITA</v>
          </cell>
          <cell r="D2236" t="str">
            <v>TEOCALTICHE</v>
          </cell>
          <cell r="E2236" t="str">
            <v>JALISCO</v>
          </cell>
          <cell r="F2236" t="str">
            <v>LERMA SANTIAGO PACIFICO</v>
          </cell>
          <cell r="G2236" t="str">
            <v>RIO VERDE GRANDE</v>
          </cell>
          <cell r="H2236" t="str">
            <v>RIO VERDE GRANDE</v>
          </cell>
          <cell r="I2236" t="str">
            <v>CLIMATOLOGICA</v>
          </cell>
          <cell r="J2236" t="str">
            <v>CONAGUA-DGE</v>
          </cell>
          <cell r="K2236">
            <v>29738</v>
          </cell>
          <cell r="L2236">
            <v>39994</v>
          </cell>
          <cell r="M2236" t="str">
            <v>OPERANDO</v>
          </cell>
          <cell r="N2236">
            <v>21</v>
          </cell>
          <cell r="O2236">
            <v>25</v>
          </cell>
          <cell r="P2236">
            <v>56</v>
          </cell>
          <cell r="Q2236">
            <v>21.432222222222222</v>
          </cell>
          <cell r="R2236">
            <v>102</v>
          </cell>
          <cell r="S2236">
            <v>38</v>
          </cell>
          <cell r="T2236">
            <v>52</v>
          </cell>
          <cell r="U2236">
            <v>-102.64777777777779</v>
          </cell>
          <cell r="V2236">
            <v>1985</v>
          </cell>
          <cell r="W2236" t="str">
            <v/>
          </cell>
        </row>
        <row r="2237">
          <cell r="A2237" t="str">
            <v>00014346</v>
          </cell>
          <cell r="C2237" t="str">
            <v>BOCAS</v>
          </cell>
          <cell r="D2237" t="str">
            <v>MEZQUITIC</v>
          </cell>
          <cell r="E2237" t="str">
            <v>JALISCO</v>
          </cell>
          <cell r="F2237" t="str">
            <v>LERMA SANTIAGO PACIFICO</v>
          </cell>
          <cell r="G2237" t="str">
            <v>RIO BOLAÑOS</v>
          </cell>
          <cell r="H2237" t="str">
            <v>RIO VALPARAISO</v>
          </cell>
          <cell r="I2237" t="str">
            <v>CLIMATOLOGICA</v>
          </cell>
          <cell r="J2237" t="str">
            <v>CONAGUA-DGE</v>
          </cell>
          <cell r="K2237">
            <v>29587</v>
          </cell>
          <cell r="L2237">
            <v>41639</v>
          </cell>
          <cell r="M2237" t="str">
            <v>OPERANDO</v>
          </cell>
          <cell r="N2237">
            <v>22</v>
          </cell>
          <cell r="O2237">
            <v>24</v>
          </cell>
          <cell r="P2237">
            <v>0</v>
          </cell>
          <cell r="Q2237">
            <v>22.4</v>
          </cell>
          <cell r="R2237">
            <v>103</v>
          </cell>
          <cell r="S2237">
            <v>43</v>
          </cell>
          <cell r="T2237">
            <v>34</v>
          </cell>
          <cell r="U2237">
            <v>-103.72611111111111</v>
          </cell>
          <cell r="V2237">
            <v>1352</v>
          </cell>
          <cell r="W2237" t="str">
            <v/>
          </cell>
        </row>
        <row r="2238">
          <cell r="A2238" t="str">
            <v>00014347</v>
          </cell>
          <cell r="C2238" t="str">
            <v>JALISCO DEL REFUGIO</v>
          </cell>
          <cell r="D2238" t="str">
            <v>COLOTLAN</v>
          </cell>
          <cell r="E2238" t="str">
            <v>JALISCO</v>
          </cell>
          <cell r="F2238" t="str">
            <v>LERMA SANTIAGO PACIFICO</v>
          </cell>
          <cell r="G2238" t="str">
            <v>RIO BOLAÑOS</v>
          </cell>
          <cell r="H2238" t="str">
            <v>RIO TLALTENANGO</v>
          </cell>
          <cell r="I2238" t="str">
            <v>CLIMATOLOGICA</v>
          </cell>
          <cell r="J2238" t="str">
            <v>CONAGUA-DGE</v>
          </cell>
          <cell r="K2238">
            <v>29587</v>
          </cell>
          <cell r="L2238">
            <v>33450</v>
          </cell>
          <cell r="M2238" t="str">
            <v>SUSPENDIDA</v>
          </cell>
          <cell r="N2238">
            <v>22</v>
          </cell>
          <cell r="O2238">
            <v>0</v>
          </cell>
          <cell r="P2238">
            <v>0</v>
          </cell>
          <cell r="Q2238">
            <v>22</v>
          </cell>
          <cell r="R2238">
            <v>103</v>
          </cell>
          <cell r="S2238">
            <v>10</v>
          </cell>
          <cell r="T2238">
            <v>0</v>
          </cell>
          <cell r="U2238">
            <v>-103.16666666666667</v>
          </cell>
          <cell r="V2238">
            <v>1720</v>
          </cell>
          <cell r="W2238" t="str">
            <v/>
          </cell>
        </row>
        <row r="2239">
          <cell r="A2239" t="str">
            <v>00014348</v>
          </cell>
          <cell r="C2239" t="str">
            <v>JILOTLAN</v>
          </cell>
          <cell r="D2239" t="str">
            <v>JILOTLAN DE LOS DOLORES</v>
          </cell>
          <cell r="E2239" t="str">
            <v>JALISCO</v>
          </cell>
          <cell r="F2239" t="str">
            <v>BALSAS</v>
          </cell>
          <cell r="G2239" t="str">
            <v>RIO TEPACALTEPEC</v>
          </cell>
          <cell r="H2239" t="str">
            <v>RIO SAN JERONIMO</v>
          </cell>
          <cell r="I2239" t="str">
            <v>CLIMATOLOGICA</v>
          </cell>
          <cell r="J2239" t="str">
            <v>CONAGUA-DGE</v>
          </cell>
          <cell r="K2239">
            <v>29526</v>
          </cell>
          <cell r="L2239">
            <v>41639</v>
          </cell>
          <cell r="M2239" t="str">
            <v>OPERANDO</v>
          </cell>
          <cell r="N2239">
            <v>19</v>
          </cell>
          <cell r="O2239">
            <v>22</v>
          </cell>
          <cell r="P2239">
            <v>14</v>
          </cell>
          <cell r="Q2239">
            <v>19.370555555555555</v>
          </cell>
          <cell r="R2239">
            <v>103</v>
          </cell>
          <cell r="S2239">
            <v>1</v>
          </cell>
          <cell r="T2239">
            <v>10</v>
          </cell>
          <cell r="U2239">
            <v>-103.01944444444445</v>
          </cell>
          <cell r="V2239">
            <v>740</v>
          </cell>
          <cell r="W2239" t="str">
            <v/>
          </cell>
        </row>
        <row r="2240">
          <cell r="A2240" t="str">
            <v>00014349</v>
          </cell>
          <cell r="C2240" t="str">
            <v>EL RODEO</v>
          </cell>
          <cell r="D2240" t="str">
            <v>ATENGUILLO</v>
          </cell>
          <cell r="E2240" t="str">
            <v>JALISCO</v>
          </cell>
          <cell r="F2240" t="str">
            <v>LERMA SANTIAGO PACIFICO</v>
          </cell>
          <cell r="G2240" t="str">
            <v>RIO AMECA-ATENGUILLO</v>
          </cell>
          <cell r="H2240" t="str">
            <v>RIO ATENGUILLO</v>
          </cell>
          <cell r="I2240" t="str">
            <v>CLIMATOLOGICA</v>
          </cell>
          <cell r="J2240" t="str">
            <v>CONAGUA-DGE</v>
          </cell>
          <cell r="K2240">
            <v>29403</v>
          </cell>
          <cell r="L2240">
            <v>41639</v>
          </cell>
          <cell r="M2240" t="str">
            <v>OPERANDO</v>
          </cell>
          <cell r="N2240">
            <v>20</v>
          </cell>
          <cell r="O2240">
            <v>15</v>
          </cell>
          <cell r="P2240">
            <v>7</v>
          </cell>
          <cell r="Q2240">
            <v>20.251944444444444</v>
          </cell>
          <cell r="R2240">
            <v>104</v>
          </cell>
          <cell r="S2240">
            <v>35</v>
          </cell>
          <cell r="T2240">
            <v>29</v>
          </cell>
          <cell r="U2240">
            <v>-104.59138888888889</v>
          </cell>
          <cell r="V2240">
            <v>1520</v>
          </cell>
          <cell r="W2240" t="str">
            <v/>
          </cell>
        </row>
        <row r="2241">
          <cell r="A2241" t="str">
            <v>00014350</v>
          </cell>
          <cell r="C2241" t="str">
            <v>EL ROSARIO</v>
          </cell>
          <cell r="D2241" t="str">
            <v>TUXCACUESCO</v>
          </cell>
          <cell r="E2241" t="str">
            <v>JALISCO</v>
          </cell>
          <cell r="F2241" t="str">
            <v>LERMA SANTIAGO PACIFICO</v>
          </cell>
          <cell r="G2241" t="str">
            <v>RIO ARMERIA</v>
          </cell>
          <cell r="H2241" t="str">
            <v>RIO TUXCACUESCO</v>
          </cell>
          <cell r="I2241" t="str">
            <v>CLIMATOLOGICA</v>
          </cell>
          <cell r="J2241" t="str">
            <v>CONAGUA-DGE</v>
          </cell>
          <cell r="K2241">
            <v>29556</v>
          </cell>
          <cell r="L2241">
            <v>41639</v>
          </cell>
          <cell r="M2241" t="str">
            <v>OPERANDO</v>
          </cell>
          <cell r="N2241">
            <v>19</v>
          </cell>
          <cell r="O2241">
            <v>38</v>
          </cell>
          <cell r="P2241">
            <v>55</v>
          </cell>
          <cell r="Q2241">
            <v>19.648611111111112</v>
          </cell>
          <cell r="R2241">
            <v>103</v>
          </cell>
          <cell r="S2241">
            <v>59</v>
          </cell>
          <cell r="T2241">
            <v>0</v>
          </cell>
          <cell r="U2241">
            <v>-103.98333333333333</v>
          </cell>
          <cell r="V2241">
            <v>700</v>
          </cell>
          <cell r="W2241" t="str">
            <v/>
          </cell>
        </row>
        <row r="2242">
          <cell r="A2242" t="str">
            <v>00014351</v>
          </cell>
          <cell r="C2242" t="str">
            <v>TALA</v>
          </cell>
          <cell r="D2242" t="str">
            <v>TALA</v>
          </cell>
          <cell r="E2242" t="str">
            <v>JALISCO</v>
          </cell>
          <cell r="F2242" t="str">
            <v>LERMA SANTIAGO PACIFICO</v>
          </cell>
          <cell r="G2242" t="str">
            <v>PRESA LA VEGA-COCULA</v>
          </cell>
          <cell r="H2242" t="str">
            <v>RIO SALADO</v>
          </cell>
          <cell r="I2242" t="str">
            <v>CLIMATOLOGICA</v>
          </cell>
          <cell r="J2242" t="str">
            <v>CONAGUA-DGE</v>
          </cell>
          <cell r="K2242">
            <v>24504</v>
          </cell>
          <cell r="L2242">
            <v>41639</v>
          </cell>
          <cell r="M2242" t="str">
            <v>OPERANDO</v>
          </cell>
          <cell r="N2242">
            <v>20</v>
          </cell>
          <cell r="O2242">
            <v>38</v>
          </cell>
          <cell r="P2242">
            <v>54</v>
          </cell>
          <cell r="Q2242">
            <v>20.648333333333333</v>
          </cell>
          <cell r="R2242">
            <v>103</v>
          </cell>
          <cell r="S2242">
            <v>42</v>
          </cell>
          <cell r="T2242">
            <v>4</v>
          </cell>
          <cell r="U2242">
            <v>-103.70111111111112</v>
          </cell>
          <cell r="V2242">
            <v>1330</v>
          </cell>
          <cell r="W2242" t="str">
            <v/>
          </cell>
        </row>
        <row r="2243">
          <cell r="A2243" t="str">
            <v>00014352</v>
          </cell>
          <cell r="C2243" t="str">
            <v>ZAPOTITLAN</v>
          </cell>
          <cell r="D2243" t="str">
            <v>ZAPOTITLAN DE VADILLO</v>
          </cell>
          <cell r="E2243" t="str">
            <v>JALISCO</v>
          </cell>
          <cell r="F2243" t="str">
            <v>LERMA SANTIAGO PACIFICO</v>
          </cell>
          <cell r="G2243" t="str">
            <v>RIO ARMERIA</v>
          </cell>
          <cell r="H2243" t="str">
            <v>RIO ARMERIA</v>
          </cell>
          <cell r="I2243" t="str">
            <v>CLIMATOLOGICA</v>
          </cell>
          <cell r="J2243" t="str">
            <v>CONAGUA-DGE</v>
          </cell>
          <cell r="K2243">
            <v>17746</v>
          </cell>
          <cell r="L2243">
            <v>32081</v>
          </cell>
          <cell r="M2243" t="str">
            <v>SUSPENDIDA</v>
          </cell>
          <cell r="N2243">
            <v>19</v>
          </cell>
          <cell r="O2243">
            <v>32</v>
          </cell>
          <cell r="P2243">
            <v>50</v>
          </cell>
          <cell r="Q2243">
            <v>19.547222222222224</v>
          </cell>
          <cell r="R2243">
            <v>103</v>
          </cell>
          <cell r="S2243">
            <v>48</v>
          </cell>
          <cell r="T2243">
            <v>47</v>
          </cell>
          <cell r="U2243">
            <v>-103.81305555555555</v>
          </cell>
          <cell r="V2243">
            <v>1140</v>
          </cell>
          <cell r="W2243" t="str">
            <v/>
          </cell>
        </row>
        <row r="2244">
          <cell r="A2244" t="str">
            <v>00014355</v>
          </cell>
          <cell r="C2244" t="str">
            <v>LA BARCA</v>
          </cell>
          <cell r="D2244" t="str">
            <v>LA BARCA</v>
          </cell>
          <cell r="E2244" t="str">
            <v>JALISCO</v>
          </cell>
          <cell r="F2244" t="str">
            <v>LERMA SANTIAGO PACIFICO</v>
          </cell>
          <cell r="G2244" t="str">
            <v>RIO LERMA-CHAPALA</v>
          </cell>
          <cell r="H2244" t="str">
            <v>RIO ANGULO-RIO BRISEÑAS</v>
          </cell>
          <cell r="I2244" t="str">
            <v>CLIMATOLOGICA</v>
          </cell>
          <cell r="J2244" t="str">
            <v>CONAGUA-DGE</v>
          </cell>
          <cell r="K2244">
            <v>29768</v>
          </cell>
          <cell r="L2244">
            <v>41639</v>
          </cell>
          <cell r="M2244" t="str">
            <v>OPERANDO</v>
          </cell>
          <cell r="N2244">
            <v>20</v>
          </cell>
          <cell r="O2244">
            <v>19</v>
          </cell>
          <cell r="P2244">
            <v>44</v>
          </cell>
          <cell r="Q2244">
            <v>20.328888888888887</v>
          </cell>
          <cell r="R2244">
            <v>102</v>
          </cell>
          <cell r="S2244">
            <v>32</v>
          </cell>
          <cell r="T2244">
            <v>33</v>
          </cell>
          <cell r="U2244">
            <v>-102.5425</v>
          </cell>
          <cell r="V2244">
            <v>1537</v>
          </cell>
          <cell r="W2244" t="str">
            <v/>
          </cell>
        </row>
        <row r="2245">
          <cell r="A2245" t="str">
            <v>00014356</v>
          </cell>
          <cell r="C2245" t="str">
            <v>LA CAÑADA</v>
          </cell>
          <cell r="D2245" t="str">
            <v>TLAJOMULCO DE ZUÑIGA</v>
          </cell>
          <cell r="E2245" t="str">
            <v>JALISCO</v>
          </cell>
          <cell r="F2245" t="str">
            <v>LERMA SANTIAGO PACIFICO</v>
          </cell>
          <cell r="G2245" t="str">
            <v>RIO SANTIAGO-GUADALAJARA</v>
          </cell>
          <cell r="H2245" t="str">
            <v>RIO CORONA-RIO VERDE</v>
          </cell>
          <cell r="I2245" t="str">
            <v>CLIMATOLOGICA</v>
          </cell>
          <cell r="J2245" t="str">
            <v>CONAGUA-DGE</v>
          </cell>
          <cell r="K2245">
            <v>30072</v>
          </cell>
          <cell r="L2245">
            <v>32812</v>
          </cell>
          <cell r="M2245" t="str">
            <v>SUSPENDIDA</v>
          </cell>
          <cell r="N2245">
            <v>20</v>
          </cell>
          <cell r="O2245">
            <v>25</v>
          </cell>
          <cell r="P2245">
            <v>20</v>
          </cell>
          <cell r="Q2245">
            <v>20.422222222222224</v>
          </cell>
          <cell r="R2245">
            <v>103</v>
          </cell>
          <cell r="S2245">
            <v>26</v>
          </cell>
          <cell r="T2245">
            <v>30</v>
          </cell>
          <cell r="U2245">
            <v>-103.44166666666668</v>
          </cell>
          <cell r="V2245">
            <v>1625</v>
          </cell>
          <cell r="W2245" t="str">
            <v/>
          </cell>
        </row>
        <row r="2246">
          <cell r="A2246" t="str">
            <v>00014360</v>
          </cell>
          <cell r="C2246" t="str">
            <v>LAS LAGUNAS</v>
          </cell>
          <cell r="D2246" t="str">
            <v>JESUS MARIA</v>
          </cell>
          <cell r="E2246" t="str">
            <v>JALISCO</v>
          </cell>
          <cell r="F2246" t="str">
            <v>LERMA SANTIAGO PACIFICO</v>
          </cell>
          <cell r="G2246" t="str">
            <v>RIO LERMA-CHAPALA</v>
          </cell>
          <cell r="H2246" t="str">
            <v>RIO LERMA</v>
          </cell>
          <cell r="I2246" t="str">
            <v>CLIMATOLOGICA</v>
          </cell>
          <cell r="J2246" t="str">
            <v>CONAGUA-DGE</v>
          </cell>
          <cell r="K2246">
            <v>29768</v>
          </cell>
          <cell r="L2246">
            <v>34942</v>
          </cell>
          <cell r="M2246" t="str">
            <v>SUSPENDIDA</v>
          </cell>
          <cell r="N2246">
            <v>20</v>
          </cell>
          <cell r="O2246">
            <v>39</v>
          </cell>
          <cell r="P2246">
            <v>54</v>
          </cell>
          <cell r="Q2246">
            <v>20.664999999999999</v>
          </cell>
          <cell r="R2246">
            <v>102</v>
          </cell>
          <cell r="S2246">
            <v>5</v>
          </cell>
          <cell r="T2246">
            <v>49</v>
          </cell>
          <cell r="U2246">
            <v>-102.09694444444445</v>
          </cell>
          <cell r="V2246">
            <v>2300</v>
          </cell>
          <cell r="W2246" t="str">
            <v/>
          </cell>
        </row>
        <row r="2247">
          <cell r="A2247" t="str">
            <v>00014362</v>
          </cell>
          <cell r="C2247" t="str">
            <v>SAN LUCAS EVANGELISTA</v>
          </cell>
          <cell r="D2247" t="str">
            <v>TLAJOMULCO DE ZUÑIGA</v>
          </cell>
          <cell r="E2247" t="str">
            <v>JALISCO</v>
          </cell>
          <cell r="F2247" t="str">
            <v>LERMA SANTIAGO PACIFICO</v>
          </cell>
          <cell r="G2247" t="str">
            <v>RIO SANTIAGO-GUADALAJARA</v>
          </cell>
          <cell r="H2247" t="str">
            <v>RIO CORONA-RIO VERDE</v>
          </cell>
          <cell r="I2247" t="str">
            <v>CLIMATOLOGICA</v>
          </cell>
          <cell r="J2247" t="str">
            <v>CONAGUA-DGE</v>
          </cell>
          <cell r="K2247">
            <v>30103</v>
          </cell>
          <cell r="L2247">
            <v>33297</v>
          </cell>
          <cell r="M2247" t="str">
            <v>SUSPENDIDA</v>
          </cell>
          <cell r="N2247">
            <v>20</v>
          </cell>
          <cell r="O2247">
            <v>24</v>
          </cell>
          <cell r="P2247">
            <v>12</v>
          </cell>
          <cell r="Q2247">
            <v>20.403333333333332</v>
          </cell>
          <cell r="R2247">
            <v>103</v>
          </cell>
          <cell r="S2247">
            <v>19</v>
          </cell>
          <cell r="T2247">
            <v>0</v>
          </cell>
          <cell r="U2247">
            <v>-103.31666666666666</v>
          </cell>
          <cell r="V2247">
            <v>1560</v>
          </cell>
          <cell r="W2247" t="str">
            <v/>
          </cell>
        </row>
        <row r="2248">
          <cell r="A2248" t="str">
            <v>00014363</v>
          </cell>
          <cell r="C2248" t="str">
            <v>TACUBAYA</v>
          </cell>
          <cell r="D2248" t="str">
            <v>LAGOS DE MORENO</v>
          </cell>
          <cell r="E2248" t="str">
            <v>JALISCO</v>
          </cell>
          <cell r="F2248" t="str">
            <v>LERMA SANTIAGO PACIFICO</v>
          </cell>
          <cell r="G2248" t="str">
            <v>RIO VERDE GRANDE</v>
          </cell>
          <cell r="H2248" t="str">
            <v>RIO ENCARNACION</v>
          </cell>
          <cell r="I2248" t="str">
            <v>CLIMATOLOGICA</v>
          </cell>
          <cell r="J2248" t="str">
            <v>CONAGUA-DGE</v>
          </cell>
          <cell r="K2248">
            <v>29799</v>
          </cell>
          <cell r="L2248">
            <v>32567</v>
          </cell>
          <cell r="M2248" t="str">
            <v>SUSPENDIDA</v>
          </cell>
          <cell r="N2248">
            <v>21</v>
          </cell>
          <cell r="O2248">
            <v>46</v>
          </cell>
          <cell r="P2248">
            <v>36</v>
          </cell>
          <cell r="Q2248">
            <v>21.776666666666667</v>
          </cell>
          <cell r="R2248">
            <v>101</v>
          </cell>
          <cell r="S2248">
            <v>57</v>
          </cell>
          <cell r="T2248">
            <v>40</v>
          </cell>
          <cell r="U2248">
            <v>-101.96111111111111</v>
          </cell>
          <cell r="V2248">
            <v>2020</v>
          </cell>
          <cell r="W2248" t="str">
            <v/>
          </cell>
        </row>
        <row r="2249">
          <cell r="A2249" t="str">
            <v>00014365</v>
          </cell>
          <cell r="C2249" t="str">
            <v>TEOCALTITAN DE GUADALUPE</v>
          </cell>
          <cell r="D2249" t="str">
            <v>JALOSTOTITLAN</v>
          </cell>
          <cell r="E2249" t="str">
            <v>JALISCO</v>
          </cell>
          <cell r="F2249" t="str">
            <v>LERMA SANTIAGO PACIFICO</v>
          </cell>
          <cell r="G2249" t="str">
            <v>RIO VERDE GRANDE</v>
          </cell>
          <cell r="H2249" t="str">
            <v>RIO SAN MIGUEL</v>
          </cell>
          <cell r="I2249" t="str">
            <v>CLIMATOLOGICA</v>
          </cell>
          <cell r="J2249" t="str">
            <v>CONAGUA-DGE</v>
          </cell>
          <cell r="K2249">
            <v>29830</v>
          </cell>
          <cell r="L2249">
            <v>32355</v>
          </cell>
          <cell r="M2249" t="str">
            <v>SUSPENDIDA</v>
          </cell>
          <cell r="N2249">
            <v>21</v>
          </cell>
          <cell r="O2249">
            <v>8</v>
          </cell>
          <cell r="P2249">
            <v>36</v>
          </cell>
          <cell r="Q2249">
            <v>21.143333333333334</v>
          </cell>
          <cell r="R2249">
            <v>102</v>
          </cell>
          <cell r="S2249">
            <v>23</v>
          </cell>
          <cell r="T2249">
            <v>50</v>
          </cell>
          <cell r="U2249">
            <v>-102.39722222222223</v>
          </cell>
          <cell r="V2249">
            <v>1760</v>
          </cell>
          <cell r="W2249" t="str">
            <v/>
          </cell>
        </row>
        <row r="2250">
          <cell r="A2250" t="str">
            <v>00014367</v>
          </cell>
          <cell r="C2250" t="str">
            <v>TLACUITAPAN</v>
          </cell>
          <cell r="D2250" t="str">
            <v>UNION DE SAN ANTONIO</v>
          </cell>
          <cell r="E2250" t="str">
            <v>JALISCO</v>
          </cell>
          <cell r="F2250" t="str">
            <v>LERMA SANTIAGO PACIFICO</v>
          </cell>
          <cell r="G2250" t="str">
            <v>RIO VERDE GRANDE</v>
          </cell>
          <cell r="H2250" t="str">
            <v>RIO DE LOS LAGOS</v>
          </cell>
          <cell r="I2250" t="str">
            <v>CLIMATOLOGICA</v>
          </cell>
          <cell r="J2250" t="str">
            <v>CONAGUA-DGE</v>
          </cell>
          <cell r="K2250">
            <v>29830</v>
          </cell>
          <cell r="L2250">
            <v>40025</v>
          </cell>
          <cell r="M2250" t="str">
            <v>OPERANDO</v>
          </cell>
          <cell r="N2250">
            <v>21</v>
          </cell>
          <cell r="O2250">
            <v>11</v>
          </cell>
          <cell r="P2250">
            <v>53</v>
          </cell>
          <cell r="Q2250">
            <v>21.198055555555555</v>
          </cell>
          <cell r="R2250">
            <v>102</v>
          </cell>
          <cell r="S2250">
            <v>7</v>
          </cell>
          <cell r="T2250">
            <v>30</v>
          </cell>
          <cell r="U2250">
            <v>-102.125</v>
          </cell>
          <cell r="V2250">
            <v>1800</v>
          </cell>
          <cell r="W2250" t="str">
            <v>TENIA ERRONEO EL MUNICIPIO, EN 2004 SE CORRIGIO SIENDO EL CORRECTO UNION DE SAN ANTONIO</v>
          </cell>
        </row>
        <row r="2251">
          <cell r="A2251" t="str">
            <v>00014368</v>
          </cell>
          <cell r="C2251" t="str">
            <v>USMAJAC</v>
          </cell>
          <cell r="D2251" t="str">
            <v>SAYULA</v>
          </cell>
          <cell r="E2251" t="str">
            <v>JALISCO</v>
          </cell>
          <cell r="F2251" t="str">
            <v>LERMA SANTIAGO PACIFICO</v>
          </cell>
          <cell r="G2251" t="str">
            <v>LAGUNA DE CHAPALA</v>
          </cell>
          <cell r="H2251" t="str">
            <v>LAGUNA DE SAYULA</v>
          </cell>
          <cell r="I2251" t="str">
            <v>CLIMATOLOGICA</v>
          </cell>
          <cell r="J2251" t="str">
            <v>CONAGUA-DGE</v>
          </cell>
          <cell r="K2251">
            <v>29952</v>
          </cell>
          <cell r="L2251">
            <v>41639</v>
          </cell>
          <cell r="M2251" t="str">
            <v>OPERANDO</v>
          </cell>
          <cell r="N2251">
            <v>19</v>
          </cell>
          <cell r="O2251">
            <v>52</v>
          </cell>
          <cell r="P2251">
            <v>24</v>
          </cell>
          <cell r="Q2251">
            <v>19.873333333333335</v>
          </cell>
          <cell r="R2251">
            <v>103</v>
          </cell>
          <cell r="S2251">
            <v>32</v>
          </cell>
          <cell r="T2251">
            <v>36</v>
          </cell>
          <cell r="U2251">
            <v>-103.54333333333334</v>
          </cell>
          <cell r="V2251">
            <v>1360</v>
          </cell>
          <cell r="W2251" t="str">
            <v/>
          </cell>
        </row>
        <row r="2252">
          <cell r="A2252" t="str">
            <v>00014369</v>
          </cell>
          <cell r="C2252" t="str">
            <v>LA VAQUERA</v>
          </cell>
          <cell r="D2252" t="str">
            <v>ARANDAS</v>
          </cell>
          <cell r="E2252" t="str">
            <v>JALISCO</v>
          </cell>
          <cell r="F2252" t="str">
            <v>LERMA SANTIAGO PACIFICO</v>
          </cell>
          <cell r="G2252" t="str">
            <v>RIO LERMA-SALAMANCA</v>
          </cell>
          <cell r="H2252" t="str">
            <v>RIO TURBIO-MANUEL DOBLADO</v>
          </cell>
          <cell r="I2252" t="str">
            <v>CLIMATOLOGICA</v>
          </cell>
          <cell r="J2252" t="str">
            <v>CONAGUA-DGE</v>
          </cell>
          <cell r="K2252">
            <v>29768</v>
          </cell>
          <cell r="L2252">
            <v>41639</v>
          </cell>
          <cell r="M2252" t="str">
            <v>OPERANDO</v>
          </cell>
          <cell r="N2252">
            <v>20</v>
          </cell>
          <cell r="O2252">
            <v>51</v>
          </cell>
          <cell r="P2252">
            <v>27</v>
          </cell>
          <cell r="Q2252">
            <v>20.857500000000002</v>
          </cell>
          <cell r="R2252">
            <v>102</v>
          </cell>
          <cell r="S2252">
            <v>13</v>
          </cell>
          <cell r="T2252">
            <v>12</v>
          </cell>
          <cell r="U2252">
            <v>-102.22</v>
          </cell>
          <cell r="V2252">
            <v>2081</v>
          </cell>
          <cell r="W2252" t="str">
            <v/>
          </cell>
        </row>
        <row r="2253">
          <cell r="A2253" t="str">
            <v>00014373</v>
          </cell>
          <cell r="C2253" t="str">
            <v>AGUA PRIETA</v>
          </cell>
          <cell r="D2253" t="str">
            <v>ZAPOPAN</v>
          </cell>
          <cell r="E2253" t="str">
            <v>JALISCO</v>
          </cell>
          <cell r="F2253" t="str">
            <v>LERMA SANTIAGO PACIFICO</v>
          </cell>
          <cell r="G2253" t="str">
            <v>RIO SANTIAGO-GUADALAJARA</v>
          </cell>
          <cell r="H2253" t="str">
            <v>RIO VERDE-PRESA SANTA ROSA</v>
          </cell>
          <cell r="I2253" t="str">
            <v>CLIMATOLOGICA</v>
          </cell>
          <cell r="J2253" t="str">
            <v>CONAGUA-DGE</v>
          </cell>
          <cell r="K2253">
            <v>31048</v>
          </cell>
          <cell r="L2253">
            <v>36891</v>
          </cell>
          <cell r="M2253" t="str">
            <v>SUSPENDIDA</v>
          </cell>
          <cell r="N2253">
            <v>20</v>
          </cell>
          <cell r="O2253">
            <v>48</v>
          </cell>
          <cell r="P2253">
            <v>4</v>
          </cell>
          <cell r="Q2253">
            <v>20.801111111111112</v>
          </cell>
          <cell r="R2253">
            <v>103</v>
          </cell>
          <cell r="S2253">
            <v>20</v>
          </cell>
          <cell r="T2253">
            <v>39</v>
          </cell>
          <cell r="U2253">
            <v>-103.34416666666667</v>
          </cell>
          <cell r="V2253">
            <v>1380</v>
          </cell>
          <cell r="W2253" t="str">
            <v/>
          </cell>
        </row>
        <row r="2254">
          <cell r="A2254" t="str">
            <v>00014376</v>
          </cell>
          <cell r="C2254" t="str">
            <v>AYOTLAN</v>
          </cell>
          <cell r="D2254" t="str">
            <v>AYOTLAN</v>
          </cell>
          <cell r="E2254" t="str">
            <v>JALISCO</v>
          </cell>
          <cell r="F2254" t="str">
            <v>LERMA SANTIAGO PACIFICO</v>
          </cell>
          <cell r="G2254" t="str">
            <v>RIO LERMA-CHAPALA</v>
          </cell>
          <cell r="H2254" t="str">
            <v>RIO ANGULO-RIO BRISEÑAS</v>
          </cell>
          <cell r="I2254" t="str">
            <v>CLIMATOLOGICA</v>
          </cell>
          <cell r="J2254" t="str">
            <v>CONAGUA</v>
          </cell>
          <cell r="K2254">
            <v>36161</v>
          </cell>
          <cell r="L2254">
            <v>36891</v>
          </cell>
          <cell r="M2254" t="str">
            <v>SUSPENDIDA</v>
          </cell>
          <cell r="N2254">
            <v>20</v>
          </cell>
          <cell r="O2254">
            <v>31</v>
          </cell>
          <cell r="P2254">
            <v>43</v>
          </cell>
          <cell r="Q2254">
            <v>20.528611111111111</v>
          </cell>
          <cell r="R2254">
            <v>102</v>
          </cell>
          <cell r="S2254">
            <v>19</v>
          </cell>
          <cell r="T2254">
            <v>37</v>
          </cell>
          <cell r="U2254">
            <v>-102.32694444444444</v>
          </cell>
          <cell r="V2254">
            <v>1610</v>
          </cell>
          <cell r="W2254" t="str">
            <v/>
          </cell>
        </row>
        <row r="2255">
          <cell r="A2255" t="str">
            <v>00014377</v>
          </cell>
          <cell r="C2255" t="str">
            <v>LA PRIMAVERA</v>
          </cell>
          <cell r="D2255" t="str">
            <v>COCULA</v>
          </cell>
          <cell r="E2255" t="str">
            <v>JALISCO</v>
          </cell>
          <cell r="F2255" t="str">
            <v>LERMA SANTIAGO PACIFICO</v>
          </cell>
          <cell r="G2255" t="str">
            <v>PRESA LA VEGA-COCULA</v>
          </cell>
          <cell r="H2255" t="str">
            <v>RIO COCULA</v>
          </cell>
          <cell r="I2255" t="str">
            <v>CLIMATOLOGICA</v>
          </cell>
          <cell r="J2255" t="str">
            <v>CONAGUA-DGE</v>
          </cell>
          <cell r="K2255">
            <v>32509</v>
          </cell>
          <cell r="L2255">
            <v>33024</v>
          </cell>
          <cell r="M2255" t="str">
            <v>SUSPENDIDA</v>
          </cell>
          <cell r="N2255">
            <v>20</v>
          </cell>
          <cell r="O2255">
            <v>23</v>
          </cell>
          <cell r="P2255">
            <v>27</v>
          </cell>
          <cell r="Q2255">
            <v>20.390833333333333</v>
          </cell>
          <cell r="R2255">
            <v>103</v>
          </cell>
          <cell r="S2255">
            <v>48</v>
          </cell>
          <cell r="T2255">
            <v>39</v>
          </cell>
          <cell r="U2255">
            <v>-103.81083333333333</v>
          </cell>
          <cell r="V2255">
            <v>1295</v>
          </cell>
          <cell r="W2255" t="str">
            <v/>
          </cell>
        </row>
        <row r="2256">
          <cell r="A2256" t="str">
            <v>00014379</v>
          </cell>
          <cell r="C2256" t="str">
            <v>MEZCALA</v>
          </cell>
          <cell r="D2256" t="str">
            <v>PONCITLAN</v>
          </cell>
          <cell r="E2256" t="str">
            <v>JALISCO</v>
          </cell>
          <cell r="F2256" t="str">
            <v>LERMA SANTIAGO PACIFICO</v>
          </cell>
          <cell r="G2256" t="str">
            <v>LAGUNA DE CHAPALA</v>
          </cell>
          <cell r="H2256" t="str">
            <v>LAGUNA DE CHAPALA</v>
          </cell>
          <cell r="I2256" t="str">
            <v>CLIMATOLOGICA</v>
          </cell>
          <cell r="J2256" t="str">
            <v>CONAGUA-DGE</v>
          </cell>
          <cell r="K2256">
            <v>29952</v>
          </cell>
          <cell r="L2256">
            <v>41639</v>
          </cell>
          <cell r="M2256" t="str">
            <v>OPERANDO</v>
          </cell>
          <cell r="N2256">
            <v>20</v>
          </cell>
          <cell r="O2256">
            <v>20</v>
          </cell>
          <cell r="P2256">
            <v>8</v>
          </cell>
          <cell r="Q2256">
            <v>20.335555555555555</v>
          </cell>
          <cell r="R2256">
            <v>103</v>
          </cell>
          <cell r="S2256">
            <v>1</v>
          </cell>
          <cell r="T2256">
            <v>3</v>
          </cell>
          <cell r="U2256">
            <v>-103.0175</v>
          </cell>
          <cell r="V2256">
            <v>1530</v>
          </cell>
          <cell r="W2256" t="str">
            <v/>
          </cell>
        </row>
        <row r="2257">
          <cell r="A2257" t="str">
            <v>00014380</v>
          </cell>
          <cell r="C2257" t="str">
            <v>SAN LUIS</v>
          </cell>
          <cell r="D2257" t="str">
            <v>TLAJOMULCO DE ZUÑIGA</v>
          </cell>
          <cell r="E2257" t="str">
            <v>JALISCO</v>
          </cell>
          <cell r="F2257" t="str">
            <v>LERMA SANTIAGO PACIFICO</v>
          </cell>
          <cell r="G2257" t="str">
            <v>LAGUNA DE CHAPALA</v>
          </cell>
          <cell r="H2257" t="str">
            <v>LAGUNA DE SAN MARCOS</v>
          </cell>
          <cell r="I2257" t="str">
            <v>CLIMATOLOGICA</v>
          </cell>
          <cell r="J2257" t="str">
            <v>CONAGUA</v>
          </cell>
          <cell r="K2257">
            <v>36892</v>
          </cell>
          <cell r="L2257">
            <v>37652</v>
          </cell>
          <cell r="M2257" t="str">
            <v>SUSPENDIDA</v>
          </cell>
          <cell r="N2257">
            <v>20</v>
          </cell>
          <cell r="O2257">
            <v>27</v>
          </cell>
          <cell r="P2257">
            <v>48</v>
          </cell>
          <cell r="Q2257">
            <v>20.463333333333331</v>
          </cell>
          <cell r="R2257">
            <v>103</v>
          </cell>
          <cell r="S2257">
            <v>33</v>
          </cell>
          <cell r="T2257">
            <v>50</v>
          </cell>
          <cell r="U2257">
            <v>-103.56388888888888</v>
          </cell>
          <cell r="V2257">
            <v>1560</v>
          </cell>
          <cell r="W2257" t="str">
            <v/>
          </cell>
        </row>
        <row r="2258">
          <cell r="A2258" t="str">
            <v>00014386</v>
          </cell>
          <cell r="C2258" t="str">
            <v>TONALA</v>
          </cell>
          <cell r="D2258" t="str">
            <v>TONALA</v>
          </cell>
          <cell r="E2258" t="str">
            <v>JALISCO</v>
          </cell>
          <cell r="F2258" t="str">
            <v>LERMA SANTIAGO PACIFICO</v>
          </cell>
          <cell r="G2258" t="str">
            <v>RIO SANTIAGO-GUADALAJARA</v>
          </cell>
          <cell r="H2258" t="str">
            <v>RIO CORONA-RIO VERDE</v>
          </cell>
          <cell r="I2258" t="str">
            <v>CLIMATOLOGICA</v>
          </cell>
          <cell r="J2258" t="str">
            <v>CONAGUA-DGE</v>
          </cell>
          <cell r="K2258">
            <v>33239</v>
          </cell>
          <cell r="L2258">
            <v>41639</v>
          </cell>
          <cell r="M2258" t="str">
            <v>OPERANDO</v>
          </cell>
          <cell r="N2258">
            <v>20</v>
          </cell>
          <cell r="O2258">
            <v>37</v>
          </cell>
          <cell r="P2258">
            <v>25</v>
          </cell>
          <cell r="Q2258">
            <v>20.62361111111111</v>
          </cell>
          <cell r="R2258">
            <v>103</v>
          </cell>
          <cell r="S2258">
            <v>14</v>
          </cell>
          <cell r="T2258">
            <v>28</v>
          </cell>
          <cell r="U2258">
            <v>-103.24111111111111</v>
          </cell>
          <cell r="V2258">
            <v>1660</v>
          </cell>
          <cell r="W2258" t="str">
            <v/>
          </cell>
        </row>
        <row r="2259">
          <cell r="A2259" t="str">
            <v>00014387</v>
          </cell>
          <cell r="C2259" t="str">
            <v>TONAYA</v>
          </cell>
          <cell r="D2259" t="str">
            <v>TONAYA</v>
          </cell>
          <cell r="E2259" t="str">
            <v>JALISCO</v>
          </cell>
          <cell r="F2259" t="str">
            <v>LERMA SANTIAGO PACIFICO</v>
          </cell>
          <cell r="G2259" t="str">
            <v>RIO ARMERIA</v>
          </cell>
          <cell r="H2259" t="str">
            <v>RIO TUXCACUESCO</v>
          </cell>
          <cell r="I2259" t="str">
            <v>CLIMATOLOGICA</v>
          </cell>
          <cell r="J2259" t="str">
            <v>CONAGUA-DGE</v>
          </cell>
          <cell r="K2259">
            <v>33390</v>
          </cell>
          <cell r="L2259">
            <v>37468</v>
          </cell>
          <cell r="M2259" t="str">
            <v>SUSPENDIDA</v>
          </cell>
          <cell r="N2259">
            <v>19</v>
          </cell>
          <cell r="O2259">
            <v>47</v>
          </cell>
          <cell r="P2259">
            <v>9</v>
          </cell>
          <cell r="Q2259">
            <v>19.785833333333336</v>
          </cell>
          <cell r="R2259">
            <v>103</v>
          </cell>
          <cell r="S2259">
            <v>58</v>
          </cell>
          <cell r="T2259">
            <v>16</v>
          </cell>
          <cell r="U2259">
            <v>-103.97111111111111</v>
          </cell>
          <cell r="V2259">
            <v>800</v>
          </cell>
          <cell r="W2259" t="str">
            <v/>
          </cell>
        </row>
        <row r="2260">
          <cell r="A2260" t="str">
            <v>00014388</v>
          </cell>
          <cell r="C2260" t="str">
            <v>ZAPOTLANEJO (DGE)</v>
          </cell>
          <cell r="D2260" t="str">
            <v>ZAPOTLANEJO</v>
          </cell>
          <cell r="E2260" t="str">
            <v>JALISCO</v>
          </cell>
          <cell r="F2260" t="str">
            <v>LERMA SANTIAGO PACIFICO</v>
          </cell>
          <cell r="G2260" t="str">
            <v>RIO SANTIAGO-GUADALAJARA</v>
          </cell>
          <cell r="H2260" t="str">
            <v>RIO LA LAJA</v>
          </cell>
          <cell r="I2260" t="str">
            <v>CLIMATOLOGICA</v>
          </cell>
          <cell r="J2260" t="str">
            <v>CONAGUA-DGE</v>
          </cell>
          <cell r="K2260">
            <v>31686</v>
          </cell>
          <cell r="L2260">
            <v>41517</v>
          </cell>
          <cell r="M2260" t="str">
            <v>OPERANDO</v>
          </cell>
          <cell r="N2260">
            <v>20</v>
          </cell>
          <cell r="O2260">
            <v>37</v>
          </cell>
          <cell r="P2260">
            <v>20</v>
          </cell>
          <cell r="Q2260">
            <v>20.622222222222224</v>
          </cell>
          <cell r="R2260">
            <v>103</v>
          </cell>
          <cell r="S2260">
            <v>4</v>
          </cell>
          <cell r="T2260">
            <v>6</v>
          </cell>
          <cell r="U2260">
            <v>-103.06833333333333</v>
          </cell>
          <cell r="V2260">
            <v>1515</v>
          </cell>
          <cell r="W2260" t="str">
            <v/>
          </cell>
        </row>
        <row r="2261">
          <cell r="A2261" t="str">
            <v>00014390</v>
          </cell>
          <cell r="C2261" t="str">
            <v>EL CORCOVADO</v>
          </cell>
          <cell r="D2261" t="str">
            <v>AUTLAN DE NAVARRO</v>
          </cell>
          <cell r="E2261" t="str">
            <v>JALISCO</v>
          </cell>
          <cell r="F2261" t="str">
            <v>LERMA SANTIAGO PACIFICO</v>
          </cell>
          <cell r="G2261" t="str">
            <v>RIO ARMERIA</v>
          </cell>
          <cell r="H2261" t="str">
            <v>RIO AYUQUILLA</v>
          </cell>
          <cell r="I2261" t="str">
            <v>CLIMATOLOGICA</v>
          </cell>
          <cell r="J2261" t="str">
            <v>CONAGUA-DGE</v>
          </cell>
          <cell r="K2261">
            <v>27030</v>
          </cell>
          <cell r="L2261">
            <v>41364</v>
          </cell>
          <cell r="M2261" t="str">
            <v>OPERANDO</v>
          </cell>
          <cell r="N2261">
            <v>19</v>
          </cell>
          <cell r="O2261">
            <v>50</v>
          </cell>
          <cell r="P2261">
            <v>45</v>
          </cell>
          <cell r="Q2261">
            <v>19.845833333333331</v>
          </cell>
          <cell r="R2261">
            <v>104</v>
          </cell>
          <cell r="S2261">
            <v>17</v>
          </cell>
          <cell r="T2261">
            <v>4</v>
          </cell>
          <cell r="U2261">
            <v>-104.28444444444445</v>
          </cell>
          <cell r="V2261">
            <v>900</v>
          </cell>
          <cell r="W2261" t="str">
            <v/>
          </cell>
        </row>
        <row r="2262">
          <cell r="A2262" t="str">
            <v>00014391</v>
          </cell>
          <cell r="C2262" t="str">
            <v>PRESA EL VOLANTIN</v>
          </cell>
          <cell r="D2262" t="str">
            <v>TIZAPAN EL ALTO</v>
          </cell>
          <cell r="E2262" t="str">
            <v>JALISCO</v>
          </cell>
          <cell r="F2262" t="str">
            <v>LERMA SANTIAGO PACIFICO</v>
          </cell>
          <cell r="G2262" t="str">
            <v>LAGUNA DE CHAPALA</v>
          </cell>
          <cell r="H2262" t="str">
            <v>LAGUNA DE CHAPALA</v>
          </cell>
          <cell r="I2262" t="str">
            <v>CLIMATOLOGICA</v>
          </cell>
          <cell r="J2262" t="str">
            <v>CONAGUA-DGE</v>
          </cell>
          <cell r="K2262">
            <v>32752</v>
          </cell>
          <cell r="L2262">
            <v>41639</v>
          </cell>
          <cell r="M2262" t="str">
            <v>OPERANDO</v>
          </cell>
          <cell r="N2262">
            <v>20</v>
          </cell>
          <cell r="O2262">
            <v>3</v>
          </cell>
          <cell r="P2262">
            <v>16</v>
          </cell>
          <cell r="Q2262">
            <v>20.054444444444446</v>
          </cell>
          <cell r="R2262">
            <v>103</v>
          </cell>
          <cell r="S2262">
            <v>6</v>
          </cell>
          <cell r="T2262">
            <v>15</v>
          </cell>
          <cell r="U2262">
            <v>-103.10416666666666</v>
          </cell>
          <cell r="V2262">
            <v>1890</v>
          </cell>
          <cell r="W2262" t="str">
            <v/>
          </cell>
        </row>
        <row r="2263">
          <cell r="A2263" t="str">
            <v>00014392</v>
          </cell>
          <cell r="C2263" t="str">
            <v>PASO DEL CUARENTA II</v>
          </cell>
          <cell r="D2263" t="str">
            <v>LAGOS DE MORENO</v>
          </cell>
          <cell r="E2263" t="str">
            <v>JALISCO</v>
          </cell>
          <cell r="F2263" t="str">
            <v>LERMA SANTIAGO PACIFICO</v>
          </cell>
          <cell r="G2263" t="str">
            <v>RIO VERDE GRANDE</v>
          </cell>
          <cell r="H2263" t="str">
            <v>RIO DE LOS LAGOS</v>
          </cell>
          <cell r="I2263" t="str">
            <v>CLIMATOLOGICA</v>
          </cell>
          <cell r="J2263" t="str">
            <v>CONAGUA-DGE</v>
          </cell>
          <cell r="K2263">
            <v>32994</v>
          </cell>
          <cell r="L2263">
            <v>41182</v>
          </cell>
          <cell r="M2263" t="str">
            <v>OPERANDO</v>
          </cell>
          <cell r="N2263">
            <v>21</v>
          </cell>
          <cell r="O2263">
            <v>29</v>
          </cell>
          <cell r="P2263">
            <v>20</v>
          </cell>
          <cell r="Q2263">
            <v>21.488888888888891</v>
          </cell>
          <cell r="R2263">
            <v>101</v>
          </cell>
          <cell r="S2263">
            <v>45</v>
          </cell>
          <cell r="T2263">
            <v>10</v>
          </cell>
          <cell r="U2263">
            <v>-101.75277777777778</v>
          </cell>
          <cell r="V2263">
            <v>1998</v>
          </cell>
          <cell r="W2263" t="str">
            <v/>
          </cell>
        </row>
        <row r="2264">
          <cell r="A2264" t="str">
            <v>00014395</v>
          </cell>
          <cell r="C2264" t="str">
            <v>IXTLAHUACAN DE SANTIAGO</v>
          </cell>
          <cell r="D2264" t="str">
            <v>UNION DE TULA</v>
          </cell>
          <cell r="E2264" t="str">
            <v>JALISCO</v>
          </cell>
          <cell r="F2264" t="str">
            <v>LERMA SANTIAGO PACIFICO</v>
          </cell>
          <cell r="G2264" t="str">
            <v>RIO ARMERIA</v>
          </cell>
          <cell r="H2264" t="str">
            <v>RIO AYUQUILLA</v>
          </cell>
          <cell r="I2264" t="str">
            <v>CLIMATOLOGICA</v>
          </cell>
          <cell r="J2264" t="str">
            <v>CONAGUA</v>
          </cell>
          <cell r="K2264">
            <v>34700</v>
          </cell>
          <cell r="L2264">
            <v>40968</v>
          </cell>
          <cell r="M2264" t="str">
            <v>OPERANDO</v>
          </cell>
          <cell r="N2264">
            <v>19</v>
          </cell>
          <cell r="O2264">
            <v>59</v>
          </cell>
          <cell r="P2264">
            <v>50</v>
          </cell>
          <cell r="Q2264">
            <v>19.997222222222224</v>
          </cell>
          <cell r="R2264">
            <v>104</v>
          </cell>
          <cell r="S2264">
            <v>11</v>
          </cell>
          <cell r="T2264">
            <v>6</v>
          </cell>
          <cell r="U2264">
            <v>-104.185</v>
          </cell>
          <cell r="V2264">
            <v>1460</v>
          </cell>
          <cell r="W2264" t="str">
            <v/>
          </cell>
        </row>
        <row r="2265">
          <cell r="A2265" t="str">
            <v>00014396</v>
          </cell>
          <cell r="C2265" t="str">
            <v>PIEDRA BARRENADA</v>
          </cell>
          <cell r="D2265" t="str">
            <v>JOCOTEPEC</v>
          </cell>
          <cell r="E2265" t="str">
            <v>JALISCO</v>
          </cell>
          <cell r="F2265" t="str">
            <v>LERMA SANTIAGO PACIFICO</v>
          </cell>
          <cell r="G2265" t="str">
            <v>LAGUNA DE CHAPALA</v>
          </cell>
          <cell r="H2265" t="str">
            <v>LAGUNA DE CHAPALA</v>
          </cell>
          <cell r="I2265" t="str">
            <v>CLIMATOLOGICA</v>
          </cell>
          <cell r="J2265" t="str">
            <v>CONAGUA-DGE</v>
          </cell>
          <cell r="K2265">
            <v>33390</v>
          </cell>
          <cell r="L2265">
            <v>41759</v>
          </cell>
          <cell r="M2265" t="str">
            <v>OPERANDO</v>
          </cell>
          <cell r="N2265">
            <v>20</v>
          </cell>
          <cell r="O2265">
            <v>16</v>
          </cell>
          <cell r="P2265">
            <v>0</v>
          </cell>
          <cell r="Q2265">
            <v>20.266666666666666</v>
          </cell>
          <cell r="R2265">
            <v>103</v>
          </cell>
          <cell r="S2265">
            <v>25</v>
          </cell>
          <cell r="T2265">
            <v>30</v>
          </cell>
          <cell r="U2265">
            <v>-103.42500000000001</v>
          </cell>
          <cell r="V2265">
            <v>1530</v>
          </cell>
          <cell r="W2265" t="str">
            <v/>
          </cell>
        </row>
        <row r="2266">
          <cell r="A2266" t="str">
            <v>00014397</v>
          </cell>
          <cell r="C2266" t="str">
            <v>PRESA CALDERON</v>
          </cell>
          <cell r="D2266" t="str">
            <v>ZAPOTLANEJO</v>
          </cell>
          <cell r="E2266" t="str">
            <v>JALISCO</v>
          </cell>
          <cell r="F2266" t="str">
            <v>LERMA SANTIAGO PACIFICO</v>
          </cell>
          <cell r="G2266" t="str">
            <v>RIO SANTIAGO-GUADALAJARA</v>
          </cell>
          <cell r="H2266" t="str">
            <v>RIO CALDERON</v>
          </cell>
          <cell r="I2266" t="str">
            <v>CLIMATOLOGICA</v>
          </cell>
          <cell r="J2266" t="str">
            <v>CONAGUA-DGE</v>
          </cell>
          <cell r="K2266">
            <v>33451</v>
          </cell>
          <cell r="L2266">
            <v>41759</v>
          </cell>
          <cell r="M2266" t="str">
            <v>OPERANDO</v>
          </cell>
          <cell r="N2266">
            <v>20</v>
          </cell>
          <cell r="O2266">
            <v>41</v>
          </cell>
          <cell r="P2266">
            <v>45</v>
          </cell>
          <cell r="Q2266">
            <v>20.695833333333333</v>
          </cell>
          <cell r="R2266">
            <v>102</v>
          </cell>
          <cell r="S2266">
            <v>57</v>
          </cell>
          <cell r="T2266">
            <v>9</v>
          </cell>
          <cell r="U2266">
            <v>-102.9525</v>
          </cell>
          <cell r="V2266">
            <v>1620</v>
          </cell>
          <cell r="W2266" t="str">
            <v/>
          </cell>
        </row>
        <row r="2267">
          <cell r="A2267" t="str">
            <v>00015001</v>
          </cell>
          <cell r="C2267" t="str">
            <v>ACAMBAY</v>
          </cell>
          <cell r="D2267" t="str">
            <v>ACAMBAY</v>
          </cell>
          <cell r="E2267" t="str">
            <v>MEXICO</v>
          </cell>
          <cell r="F2267" t="str">
            <v>GOLFO NORTE</v>
          </cell>
          <cell r="G2267" t="str">
            <v>RIO LERMA-TOLUCA</v>
          </cell>
          <cell r="H2267" t="str">
            <v>RIO ATLACOMULCO-PASO DE OVEJAS</v>
          </cell>
          <cell r="I2267" t="str">
            <v>CLIMATOLOGICA</v>
          </cell>
          <cell r="J2267" t="str">
            <v>CONAGUA-DGE</v>
          </cell>
          <cell r="K2267">
            <v>20941</v>
          </cell>
          <cell r="L2267">
            <v>39082</v>
          </cell>
          <cell r="M2267" t="str">
            <v>OPERANDO</v>
          </cell>
          <cell r="N2267">
            <v>19</v>
          </cell>
          <cell r="O2267">
            <v>57</v>
          </cell>
          <cell r="P2267">
            <v>24</v>
          </cell>
          <cell r="Q2267">
            <v>19.956666666666667</v>
          </cell>
          <cell r="R2267">
            <v>99</v>
          </cell>
          <cell r="S2267">
            <v>50</v>
          </cell>
          <cell r="T2267">
            <v>45</v>
          </cell>
          <cell r="U2267">
            <v>-99.845833333333331</v>
          </cell>
          <cell r="V2267">
            <v>2544</v>
          </cell>
          <cell r="W2267" t="str">
            <v/>
          </cell>
        </row>
        <row r="2268">
          <cell r="A2268" t="str">
            <v>00015002</v>
          </cell>
          <cell r="C2268" t="str">
            <v>ACULCO (SMN)</v>
          </cell>
          <cell r="D2268" t="str">
            <v>ACULCO</v>
          </cell>
          <cell r="E2268" t="str">
            <v>MEXICO</v>
          </cell>
          <cell r="F2268" t="str">
            <v>GOLFO NORTE</v>
          </cell>
          <cell r="G2268" t="str">
            <v>RIO MOCTEZUMA</v>
          </cell>
          <cell r="H2268" t="str">
            <v>RIO PRIETO</v>
          </cell>
          <cell r="I2268" t="str">
            <v>CLIMATOLOGICA</v>
          </cell>
          <cell r="J2268" t="str">
            <v>CONAGUA-SMN</v>
          </cell>
          <cell r="K2268">
            <v>22282</v>
          </cell>
          <cell r="L2268">
            <v>41060</v>
          </cell>
          <cell r="M2268" t="str">
            <v>OPERANDO</v>
          </cell>
          <cell r="N2268">
            <v>20</v>
          </cell>
          <cell r="O2268">
            <v>6</v>
          </cell>
          <cell r="P2268">
            <v>0</v>
          </cell>
          <cell r="Q2268">
            <v>20.100000000000001</v>
          </cell>
          <cell r="R2268">
            <v>99</v>
          </cell>
          <cell r="S2268">
            <v>49</v>
          </cell>
          <cell r="T2268">
            <v>12</v>
          </cell>
          <cell r="U2268">
            <v>-99.82</v>
          </cell>
          <cell r="V2268">
            <v>2490</v>
          </cell>
          <cell r="W2268" t="str">
            <v/>
          </cell>
        </row>
        <row r="2269">
          <cell r="A2269" t="str">
            <v>00015003</v>
          </cell>
          <cell r="C2269" t="str">
            <v>ALMOLOYA DE JUAREZ</v>
          </cell>
          <cell r="D2269" t="str">
            <v>ALMOLOYA DE JUAREZ</v>
          </cell>
          <cell r="E2269" t="str">
            <v>MEXICO</v>
          </cell>
          <cell r="F2269" t="str">
            <v>LERMA SANTIAGO PACIFICO</v>
          </cell>
          <cell r="G2269" t="str">
            <v>RIO LERMA-TOLUCA</v>
          </cell>
          <cell r="H2269" t="str">
            <v>RIO GAVIA</v>
          </cell>
          <cell r="I2269" t="str">
            <v>CLIMATOLOGICA</v>
          </cell>
          <cell r="J2269" t="str">
            <v>CONAGUA-DGE</v>
          </cell>
          <cell r="K2269">
            <v>21551</v>
          </cell>
          <cell r="L2269">
            <v>36556</v>
          </cell>
          <cell r="M2269" t="str">
            <v>SUSPENDIDA</v>
          </cell>
          <cell r="N2269">
            <v>19</v>
          </cell>
          <cell r="O2269">
            <v>22</v>
          </cell>
          <cell r="P2269">
            <v>2</v>
          </cell>
          <cell r="Q2269">
            <v>19.367222222222221</v>
          </cell>
          <cell r="R2269">
            <v>99</v>
          </cell>
          <cell r="S2269">
            <v>45</v>
          </cell>
          <cell r="T2269">
            <v>32</v>
          </cell>
          <cell r="U2269">
            <v>-99.75888888888889</v>
          </cell>
          <cell r="V2269">
            <v>2595</v>
          </cell>
          <cell r="W2269" t="str">
            <v/>
          </cell>
        </row>
        <row r="2270">
          <cell r="A2270" t="str">
            <v>00015004</v>
          </cell>
          <cell r="C2270" t="str">
            <v>ALMOLOYA DEL RIO (DGE)</v>
          </cell>
          <cell r="D2270" t="str">
            <v>ALMOLOYA DEL RIO</v>
          </cell>
          <cell r="E2270" t="str">
            <v>MEXICO</v>
          </cell>
          <cell r="F2270" t="str">
            <v>LERMA SANTIAGO PACIFICO</v>
          </cell>
          <cell r="G2270" t="str">
            <v>RIO LERMA-TOLUCA</v>
          </cell>
          <cell r="H2270" t="str">
            <v>RIO ALMOLOYA-OTZOLOTEPEC</v>
          </cell>
          <cell r="I2270" t="str">
            <v>CLIMATOLOGICA</v>
          </cell>
          <cell r="J2270" t="str">
            <v>CONAGUA-DGE</v>
          </cell>
          <cell r="K2270">
            <v>22282</v>
          </cell>
          <cell r="L2270">
            <v>33024</v>
          </cell>
          <cell r="M2270" t="str">
            <v>SUSPENDIDA</v>
          </cell>
          <cell r="N2270">
            <v>19</v>
          </cell>
          <cell r="O2270">
            <v>9</v>
          </cell>
          <cell r="P2270">
            <v>20</v>
          </cell>
          <cell r="Q2270">
            <v>19.155555555555555</v>
          </cell>
          <cell r="R2270">
            <v>99</v>
          </cell>
          <cell r="S2270">
            <v>29</v>
          </cell>
          <cell r="T2270">
            <v>30</v>
          </cell>
          <cell r="U2270">
            <v>-99.491666666666674</v>
          </cell>
          <cell r="V2270">
            <v>2572</v>
          </cell>
          <cell r="W2270" t="str">
            <v/>
          </cell>
        </row>
        <row r="2271">
          <cell r="A2271" t="str">
            <v>00015005</v>
          </cell>
          <cell r="C2271" t="str">
            <v>AMANALCO DE BECERRA</v>
          </cell>
          <cell r="D2271" t="str">
            <v>AMANALCO</v>
          </cell>
          <cell r="E2271" t="str">
            <v>MEXICO</v>
          </cell>
          <cell r="F2271" t="str">
            <v>BALSAS</v>
          </cell>
          <cell r="G2271" t="str">
            <v>RIO CUTZAMALA</v>
          </cell>
          <cell r="H2271" t="str">
            <v>RIO TILOSTOC</v>
          </cell>
          <cell r="I2271" t="str">
            <v>CLIMATOLOGICA</v>
          </cell>
          <cell r="J2271" t="str">
            <v>CONAGUA-DGE</v>
          </cell>
          <cell r="K2271">
            <v>22706</v>
          </cell>
          <cell r="L2271">
            <v>38595</v>
          </cell>
          <cell r="M2271" t="str">
            <v>OPERANDO</v>
          </cell>
          <cell r="N2271">
            <v>19</v>
          </cell>
          <cell r="O2271">
            <v>15</v>
          </cell>
          <cell r="P2271">
            <v>18</v>
          </cell>
          <cell r="Q2271">
            <v>19.254999999999999</v>
          </cell>
          <cell r="R2271">
            <v>100</v>
          </cell>
          <cell r="S2271">
            <v>1</v>
          </cell>
          <cell r="T2271">
            <v>22</v>
          </cell>
          <cell r="U2271">
            <v>-100.02277777777778</v>
          </cell>
          <cell r="V2271">
            <v>2365</v>
          </cell>
          <cell r="W2271" t="str">
            <v/>
          </cell>
        </row>
        <row r="2272">
          <cell r="A2272" t="str">
            <v>00015006</v>
          </cell>
          <cell r="C2272" t="str">
            <v>AMATEPEC</v>
          </cell>
          <cell r="D2272" t="str">
            <v>AMATEPEC</v>
          </cell>
          <cell r="E2272" t="str">
            <v>MEXICO</v>
          </cell>
          <cell r="F2272" t="str">
            <v>BALSAS</v>
          </cell>
          <cell r="G2272" t="str">
            <v>RIO CUTZAMALA</v>
          </cell>
          <cell r="H2272" t="str">
            <v>RIO IXTAPAN</v>
          </cell>
          <cell r="I2272" t="str">
            <v>CLIMATOLOGICA</v>
          </cell>
          <cell r="J2272" t="str">
            <v>CONAGUA-DGE</v>
          </cell>
          <cell r="K2272">
            <v>23590</v>
          </cell>
          <cell r="L2272">
            <v>33634</v>
          </cell>
          <cell r="M2272" t="str">
            <v>SUSPENDIDA</v>
          </cell>
          <cell r="N2272">
            <v>18</v>
          </cell>
          <cell r="O2272">
            <v>40</v>
          </cell>
          <cell r="P2272">
            <v>59</v>
          </cell>
          <cell r="Q2272">
            <v>18.683055555555558</v>
          </cell>
          <cell r="R2272">
            <v>100</v>
          </cell>
          <cell r="S2272">
            <v>11</v>
          </cell>
          <cell r="T2272">
            <v>15</v>
          </cell>
          <cell r="U2272">
            <v>-100.1875</v>
          </cell>
          <cell r="V2272">
            <v>1800</v>
          </cell>
          <cell r="W2272" t="str">
            <v/>
          </cell>
        </row>
        <row r="2273">
          <cell r="A2273" t="str">
            <v>00015007</v>
          </cell>
          <cell r="C2273" t="str">
            <v>AMECAMECA DE JUAREZ (DGE)</v>
          </cell>
          <cell r="D2273" t="str">
            <v>AMECAMECA</v>
          </cell>
          <cell r="E2273" t="str">
            <v>MEXICO</v>
          </cell>
          <cell r="F2273" t="str">
            <v>AGUAS DEL VALLE DE MEXICO</v>
          </cell>
          <cell r="G2273" t="str">
            <v>RIO MOCTEZUMA</v>
          </cell>
          <cell r="H2273" t="str">
            <v>LAGO DE TEXCOCO Y ZUMPANGO</v>
          </cell>
          <cell r="I2273" t="str">
            <v>CLIMATOLOGICA</v>
          </cell>
          <cell r="J2273" t="str">
            <v>CONAGUA-DGE</v>
          </cell>
          <cell r="K2273">
            <v>25263</v>
          </cell>
          <cell r="L2273">
            <v>39903</v>
          </cell>
          <cell r="M2273" t="str">
            <v>OPERANDO</v>
          </cell>
          <cell r="N2273">
            <v>19</v>
          </cell>
          <cell r="O2273">
            <v>8</v>
          </cell>
          <cell r="P2273">
            <v>26</v>
          </cell>
          <cell r="Q2273">
            <v>19.140555555555554</v>
          </cell>
          <cell r="R2273">
            <v>98</v>
          </cell>
          <cell r="S2273">
            <v>46</v>
          </cell>
          <cell r="T2273">
            <v>20</v>
          </cell>
          <cell r="U2273">
            <v>-98.772222222222226</v>
          </cell>
          <cell r="V2273">
            <v>2470</v>
          </cell>
          <cell r="W2273" t="str">
            <v/>
          </cell>
        </row>
        <row r="2274">
          <cell r="A2274" t="str">
            <v>00015008</v>
          </cell>
          <cell r="C2274" t="str">
            <v>ATENCO</v>
          </cell>
          <cell r="D2274" t="str">
            <v>ATENCO</v>
          </cell>
          <cell r="E2274" t="str">
            <v>MEXICO</v>
          </cell>
          <cell r="F2274" t="str">
            <v>AGUAS DEL VALLE DE MEXICO</v>
          </cell>
          <cell r="G2274" t="str">
            <v>RIO MOCTEZUMA</v>
          </cell>
          <cell r="H2274" t="str">
            <v>LAGO DE TEXCOCO Y ZUMPANGO</v>
          </cell>
          <cell r="I2274" t="str">
            <v>CLIMATOLOGICA</v>
          </cell>
          <cell r="J2274" t="str">
            <v>CONAGUA-DGE</v>
          </cell>
          <cell r="K2274">
            <v>22282</v>
          </cell>
          <cell r="L2274">
            <v>41182</v>
          </cell>
          <cell r="M2274" t="str">
            <v>OPERANDO</v>
          </cell>
          <cell r="N2274">
            <v>19</v>
          </cell>
          <cell r="O2274">
            <v>32</v>
          </cell>
          <cell r="P2274">
            <v>38</v>
          </cell>
          <cell r="Q2274">
            <v>19.54388888888889</v>
          </cell>
          <cell r="R2274">
            <v>98</v>
          </cell>
          <cell r="S2274">
            <v>54</v>
          </cell>
          <cell r="T2274">
            <v>46</v>
          </cell>
          <cell r="U2274">
            <v>-98.912777777777777</v>
          </cell>
          <cell r="V2274">
            <v>2245</v>
          </cell>
          <cell r="W2274" t="str">
            <v/>
          </cell>
        </row>
        <row r="2275">
          <cell r="A2275" t="str">
            <v>00015009</v>
          </cell>
          <cell r="C2275" t="str">
            <v>ATLACOMULCO (SMN)</v>
          </cell>
          <cell r="D2275" t="str">
            <v>ATLACOMULCO</v>
          </cell>
          <cell r="E2275" t="str">
            <v>MEXICO</v>
          </cell>
          <cell r="F2275" t="str">
            <v>LERMA SANTIAGO PACIFICO</v>
          </cell>
          <cell r="G2275" t="str">
            <v>RIO LERMA-TOLUCA</v>
          </cell>
          <cell r="H2275" t="str">
            <v>RIO ATLACOMULCO-PASO DE OVEJAS</v>
          </cell>
          <cell r="I2275" t="str">
            <v>CLIMATOLOGICA</v>
          </cell>
          <cell r="J2275" t="str">
            <v>CONAGUA-SMN</v>
          </cell>
          <cell r="K2275">
            <v>22282</v>
          </cell>
          <cell r="L2275">
            <v>27941</v>
          </cell>
          <cell r="M2275" t="str">
            <v>SUSPENDIDA</v>
          </cell>
          <cell r="N2275">
            <v>19</v>
          </cell>
          <cell r="O2275">
            <v>48</v>
          </cell>
          <cell r="P2275">
            <v>0</v>
          </cell>
          <cell r="Q2275">
            <v>19.8</v>
          </cell>
          <cell r="R2275">
            <v>99</v>
          </cell>
          <cell r="S2275">
            <v>53</v>
          </cell>
          <cell r="T2275">
            <v>0</v>
          </cell>
          <cell r="U2275">
            <v>-99.88333333333334</v>
          </cell>
          <cell r="V2275">
            <v>2560</v>
          </cell>
          <cell r="W2275" t="str">
            <v/>
          </cell>
        </row>
        <row r="2276">
          <cell r="A2276" t="str">
            <v>00015010</v>
          </cell>
          <cell r="C2276" t="str">
            <v>ATOTONILCO</v>
          </cell>
          <cell r="D2276" t="str">
            <v>ALMOLOYA DE JUAREZ</v>
          </cell>
          <cell r="E2276" t="str">
            <v>MEXICO</v>
          </cell>
          <cell r="F2276" t="str">
            <v>LERMA SANTIAGO PACIFICO</v>
          </cell>
          <cell r="G2276" t="str">
            <v>RIO LERMA-TOLUCA</v>
          </cell>
          <cell r="H2276" t="str">
            <v>RIO GAVIA</v>
          </cell>
          <cell r="I2276" t="str">
            <v>CLIMATOLOGICA</v>
          </cell>
          <cell r="J2276" t="str">
            <v>CONAGUA-DGE</v>
          </cell>
          <cell r="K2276">
            <v>22282</v>
          </cell>
          <cell r="L2276">
            <v>41274</v>
          </cell>
          <cell r="M2276" t="str">
            <v>OPERANDO</v>
          </cell>
          <cell r="N2276">
            <v>19</v>
          </cell>
          <cell r="O2276">
            <v>27</v>
          </cell>
          <cell r="P2276">
            <v>44</v>
          </cell>
          <cell r="Q2276">
            <v>19.46222222222222</v>
          </cell>
          <cell r="R2276">
            <v>99</v>
          </cell>
          <cell r="S2276">
            <v>46</v>
          </cell>
          <cell r="T2276">
            <v>32</v>
          </cell>
          <cell r="U2276">
            <v>-99.775555555555556</v>
          </cell>
          <cell r="V2276">
            <v>2557</v>
          </cell>
          <cell r="W2276" t="str">
            <v/>
          </cell>
        </row>
        <row r="2277">
          <cell r="A2277" t="str">
            <v>00015011</v>
          </cell>
          <cell r="C2277" t="str">
            <v>ATARASQUILLO</v>
          </cell>
          <cell r="D2277" t="str">
            <v>LERMA</v>
          </cell>
          <cell r="E2277" t="str">
            <v>MEXICO</v>
          </cell>
          <cell r="F2277" t="str">
            <v>LERMA SANTIAGO PACIFICO</v>
          </cell>
          <cell r="G2277" t="str">
            <v>RIO LERMA-TOLUCA</v>
          </cell>
          <cell r="H2277" t="str">
            <v>RIO ALMOLOYA-OTZOLOTEPEC</v>
          </cell>
          <cell r="I2277" t="str">
            <v>CLIMATOLOGICA</v>
          </cell>
          <cell r="J2277" t="str">
            <v>CONAGUA-DGE</v>
          </cell>
          <cell r="K2277">
            <v>22282</v>
          </cell>
          <cell r="L2277">
            <v>35461</v>
          </cell>
          <cell r="M2277" t="str">
            <v>SUSPENDIDA</v>
          </cell>
          <cell r="N2277">
            <v>19</v>
          </cell>
          <cell r="O2277">
            <v>19</v>
          </cell>
          <cell r="P2277">
            <v>3</v>
          </cell>
          <cell r="Q2277">
            <v>19.317499999999999</v>
          </cell>
          <cell r="R2277">
            <v>99</v>
          </cell>
          <cell r="S2277">
            <v>28</v>
          </cell>
          <cell r="T2277">
            <v>5</v>
          </cell>
          <cell r="U2277">
            <v>-99.468055555555551</v>
          </cell>
          <cell r="V2277">
            <v>2650</v>
          </cell>
          <cell r="W2277" t="str">
            <v/>
          </cell>
        </row>
        <row r="2278">
          <cell r="A2278" t="str">
            <v>00015012</v>
          </cell>
          <cell r="C2278" t="str">
            <v>BEJUCOS (CFE)</v>
          </cell>
          <cell r="D2278" t="str">
            <v>TEJUPILCO</v>
          </cell>
          <cell r="E2278" t="str">
            <v>MEXICO</v>
          </cell>
          <cell r="F2278" t="str">
            <v>BALSAS</v>
          </cell>
          <cell r="G2278" t="str">
            <v>RIO CUTZAMALA</v>
          </cell>
          <cell r="H2278" t="str">
            <v>RIO IXTAPAN</v>
          </cell>
          <cell r="I2278" t="str">
            <v>CLIMATOLOGICA</v>
          </cell>
          <cell r="J2278" t="str">
            <v>CFE</v>
          </cell>
          <cell r="K2278">
            <v>22282</v>
          </cell>
          <cell r="L2278">
            <v>32812</v>
          </cell>
          <cell r="M2278" t="str">
            <v>SUSPENDIDA</v>
          </cell>
          <cell r="N2278">
            <v>18</v>
          </cell>
          <cell r="O2278">
            <v>46</v>
          </cell>
          <cell r="P2278">
            <v>35</v>
          </cell>
          <cell r="Q2278">
            <v>18.776388888888889</v>
          </cell>
          <cell r="R2278">
            <v>100</v>
          </cell>
          <cell r="S2278">
            <v>25</v>
          </cell>
          <cell r="T2278">
            <v>41</v>
          </cell>
          <cell r="U2278">
            <v>-100.42805555555556</v>
          </cell>
          <cell r="V2278">
            <v>580</v>
          </cell>
          <cell r="W2278" t="str">
            <v/>
          </cell>
        </row>
        <row r="2279">
          <cell r="A2279" t="str">
            <v>00015013</v>
          </cell>
          <cell r="C2279" t="str">
            <v>CALACOAYA</v>
          </cell>
          <cell r="D2279" t="str">
            <v>ATIZAPAN DE ZARAGOZA</v>
          </cell>
          <cell r="E2279" t="str">
            <v>MEXICO</v>
          </cell>
          <cell r="F2279" t="str">
            <v>AGUAS DEL VALLE DE MEXICO</v>
          </cell>
          <cell r="G2279" t="str">
            <v>RIO MOCTEZUMA</v>
          </cell>
          <cell r="H2279" t="str">
            <v>LAGO DE TEXCOCO Y ZUMPANGO</v>
          </cell>
          <cell r="I2279" t="str">
            <v>CLIMATOLOGICA</v>
          </cell>
          <cell r="J2279" t="str">
            <v>CONAGUA-DGE</v>
          </cell>
          <cell r="K2279">
            <v>22282</v>
          </cell>
          <cell r="L2279">
            <v>41790</v>
          </cell>
          <cell r="M2279" t="str">
            <v>OPERANDO</v>
          </cell>
          <cell r="N2279">
            <v>19</v>
          </cell>
          <cell r="O2279">
            <v>32</v>
          </cell>
          <cell r="P2279">
            <v>3</v>
          </cell>
          <cell r="Q2279">
            <v>19.534166666666668</v>
          </cell>
          <cell r="R2279">
            <v>99</v>
          </cell>
          <cell r="S2279">
            <v>14</v>
          </cell>
          <cell r="T2279">
            <v>22</v>
          </cell>
          <cell r="U2279">
            <v>-99.239444444444445</v>
          </cell>
          <cell r="V2279">
            <v>2290</v>
          </cell>
          <cell r="W2279" t="str">
            <v/>
          </cell>
        </row>
        <row r="2280">
          <cell r="A2280" t="str">
            <v>00015014</v>
          </cell>
          <cell r="C2280" t="str">
            <v>CAPULHUAC</v>
          </cell>
          <cell r="D2280" t="str">
            <v>OTZOLOTEPEC</v>
          </cell>
          <cell r="E2280" t="str">
            <v>MEXICO</v>
          </cell>
          <cell r="F2280" t="str">
            <v>LERMA SANTIAGO PACIFICO</v>
          </cell>
          <cell r="G2280" t="str">
            <v>RIO LERMA-TOLUCA</v>
          </cell>
          <cell r="H2280" t="str">
            <v>RIO ALMOLOYA-OTZOLOTEPEC</v>
          </cell>
          <cell r="I2280" t="str">
            <v>CLIMATOLOGICA</v>
          </cell>
          <cell r="J2280" t="str">
            <v>CONAGUA-DGE</v>
          </cell>
          <cell r="K2280">
            <v>25204</v>
          </cell>
          <cell r="L2280">
            <v>40999</v>
          </cell>
          <cell r="M2280" t="str">
            <v>OPERANDO</v>
          </cell>
          <cell r="N2280">
            <v>19</v>
          </cell>
          <cell r="O2280">
            <v>26</v>
          </cell>
          <cell r="P2280">
            <v>27</v>
          </cell>
          <cell r="Q2280">
            <v>19.440833333333334</v>
          </cell>
          <cell r="R2280">
            <v>99</v>
          </cell>
          <cell r="S2280">
            <v>32</v>
          </cell>
          <cell r="T2280">
            <v>43</v>
          </cell>
          <cell r="U2280">
            <v>-99.54527777777777</v>
          </cell>
          <cell r="V2280">
            <v>2760</v>
          </cell>
          <cell r="W2280" t="str">
            <v/>
          </cell>
        </row>
        <row r="2281">
          <cell r="A2281" t="str">
            <v>00015015</v>
          </cell>
          <cell r="C2281" t="str">
            <v>AMECAMECA DE JUAREZ (SMN)</v>
          </cell>
          <cell r="D2281" t="str">
            <v>AMECAMECA</v>
          </cell>
          <cell r="E2281" t="str">
            <v>MEXICO</v>
          </cell>
          <cell r="F2281" t="str">
            <v>AGUAS DEL VALLE DE MEXICO</v>
          </cell>
          <cell r="G2281" t="str">
            <v>RIO MOCTEZUMA</v>
          </cell>
          <cell r="H2281" t="str">
            <v>LAGO DE TEXCOCO Y ZUMPANGO</v>
          </cell>
          <cell r="I2281" t="str">
            <v>CLIMATOLOGICA</v>
          </cell>
          <cell r="J2281" t="str">
            <v>CONAGUA-SMN</v>
          </cell>
          <cell r="K2281">
            <v>15707</v>
          </cell>
          <cell r="L2281">
            <v>24715</v>
          </cell>
          <cell r="M2281" t="str">
            <v>SUSPENDIDA</v>
          </cell>
          <cell r="N2281">
            <v>19</v>
          </cell>
          <cell r="O2281">
            <v>8</v>
          </cell>
          <cell r="P2281">
            <v>0</v>
          </cell>
          <cell r="Q2281">
            <v>19.133333333333333</v>
          </cell>
          <cell r="R2281">
            <v>98</v>
          </cell>
          <cell r="S2281">
            <v>46</v>
          </cell>
          <cell r="T2281">
            <v>0</v>
          </cell>
          <cell r="U2281">
            <v>-98.766666666666666</v>
          </cell>
          <cell r="V2281">
            <v>2480</v>
          </cell>
          <cell r="W2281" t="str">
            <v/>
          </cell>
        </row>
        <row r="2282">
          <cell r="A2282" t="str">
            <v>00015016</v>
          </cell>
          <cell r="C2282" t="str">
            <v>COATEPEC HARINAS</v>
          </cell>
          <cell r="D2282" t="str">
            <v>COATEPEC HARINAS</v>
          </cell>
          <cell r="E2282" t="str">
            <v>MEXICO</v>
          </cell>
          <cell r="F2282" t="str">
            <v>BALSAS</v>
          </cell>
          <cell r="G2282" t="str">
            <v>RIO GRANDE DE AMACUZAC</v>
          </cell>
          <cell r="H2282" t="str">
            <v>RIO ALTO AMACUZAC</v>
          </cell>
          <cell r="I2282" t="str">
            <v>CLIMATOLOGICA</v>
          </cell>
          <cell r="J2282" t="str">
            <v>CONAGUA-DGE</v>
          </cell>
          <cell r="K2282">
            <v>22282</v>
          </cell>
          <cell r="L2282">
            <v>41729</v>
          </cell>
          <cell r="M2282" t="str">
            <v>OPERANDO</v>
          </cell>
          <cell r="N2282">
            <v>18</v>
          </cell>
          <cell r="O2282">
            <v>55</v>
          </cell>
          <cell r="P2282">
            <v>23</v>
          </cell>
          <cell r="Q2282">
            <v>18.923055555555557</v>
          </cell>
          <cell r="R2282">
            <v>99</v>
          </cell>
          <cell r="S2282">
            <v>45</v>
          </cell>
          <cell r="T2282">
            <v>58</v>
          </cell>
          <cell r="U2282">
            <v>-99.766111111111115</v>
          </cell>
          <cell r="V2282">
            <v>2270</v>
          </cell>
          <cell r="W2282" t="str">
            <v/>
          </cell>
        </row>
        <row r="2283">
          <cell r="A2283" t="str">
            <v>00015017</v>
          </cell>
          <cell r="C2283" t="str">
            <v>COATEPEC DE LOS OLIVOS</v>
          </cell>
          <cell r="D2283" t="str">
            <v>IXTAPALUCA</v>
          </cell>
          <cell r="E2283" t="str">
            <v>MEXICO</v>
          </cell>
          <cell r="F2283" t="str">
            <v>AGUAS DEL VALLE DE MEXICO</v>
          </cell>
          <cell r="G2283" t="str">
            <v>RIO MOCTEZUMA</v>
          </cell>
          <cell r="H2283" t="str">
            <v>LAGO DE TEXCOCO Y ZUMPANGO</v>
          </cell>
          <cell r="I2283" t="str">
            <v>CLIMATOLOGICA</v>
          </cell>
          <cell r="J2283" t="str">
            <v>CONAGUA-DGE</v>
          </cell>
          <cell r="K2283">
            <v>22282</v>
          </cell>
          <cell r="L2283">
            <v>41851</v>
          </cell>
          <cell r="M2283" t="str">
            <v>OPERANDO</v>
          </cell>
          <cell r="N2283">
            <v>19</v>
          </cell>
          <cell r="O2283">
            <v>23</v>
          </cell>
          <cell r="P2283">
            <v>5</v>
          </cell>
          <cell r="Q2283">
            <v>19.384722222222223</v>
          </cell>
          <cell r="R2283">
            <v>98</v>
          </cell>
          <cell r="S2283">
            <v>50</v>
          </cell>
          <cell r="T2283">
            <v>46</v>
          </cell>
          <cell r="U2283">
            <v>-98.846111111111099</v>
          </cell>
          <cell r="V2283">
            <v>2405</v>
          </cell>
          <cell r="W2283" t="str">
            <v/>
          </cell>
        </row>
        <row r="2284">
          <cell r="A2284" t="str">
            <v>00015018</v>
          </cell>
          <cell r="C2284" t="str">
            <v>COLONIA MANUEL A CAMACHO</v>
          </cell>
          <cell r="D2284" t="str">
            <v>IXTAPALUCA</v>
          </cell>
          <cell r="E2284" t="str">
            <v>MEXICO</v>
          </cell>
          <cell r="F2284" t="str">
            <v>AGUAS DEL VALLE DE MEXICO</v>
          </cell>
          <cell r="G2284" t="str">
            <v>RIO MOCTEZUMA</v>
          </cell>
          <cell r="H2284" t="str">
            <v>LAGO DE TEXCOCO Y ZUMPANGO</v>
          </cell>
          <cell r="I2284" t="str">
            <v>CLIMATOLOGICA</v>
          </cell>
          <cell r="J2284" t="str">
            <v>CONAGUA-DGE</v>
          </cell>
          <cell r="K2284">
            <v>22282</v>
          </cell>
          <cell r="L2284">
            <v>39994</v>
          </cell>
          <cell r="M2284" t="str">
            <v>OPERANDO</v>
          </cell>
          <cell r="N2284">
            <v>19</v>
          </cell>
          <cell r="O2284">
            <v>19</v>
          </cell>
          <cell r="P2284">
            <v>30</v>
          </cell>
          <cell r="Q2284">
            <v>19.324999999999999</v>
          </cell>
          <cell r="R2284">
            <v>98</v>
          </cell>
          <cell r="S2284">
            <v>45</v>
          </cell>
          <cell r="T2284">
            <v>55</v>
          </cell>
          <cell r="U2284">
            <v>-98.765277777777783</v>
          </cell>
          <cell r="V2284">
            <v>2900</v>
          </cell>
          <cell r="W2284" t="str">
            <v/>
          </cell>
        </row>
        <row r="2285">
          <cell r="A2285" t="str">
            <v>00015019</v>
          </cell>
          <cell r="C2285" t="str">
            <v>COLONIA VICENTE GUERRERO</v>
          </cell>
          <cell r="D2285" t="str">
            <v>NICOLAS ROMERO</v>
          </cell>
          <cell r="E2285" t="str">
            <v>MEXICO</v>
          </cell>
          <cell r="F2285" t="str">
            <v>AGUAS DEL VALLE DE MEXICO</v>
          </cell>
          <cell r="G2285" t="str">
            <v>RIO MOCTEZUMA</v>
          </cell>
          <cell r="H2285" t="str">
            <v>RIO CUAUTITLAN</v>
          </cell>
          <cell r="I2285" t="str">
            <v>CLIMATOLOGICA</v>
          </cell>
          <cell r="J2285" t="str">
            <v>CONAGUA-DGE</v>
          </cell>
          <cell r="K2285">
            <v>25934</v>
          </cell>
          <cell r="L2285">
            <v>41882</v>
          </cell>
          <cell r="M2285" t="str">
            <v>OPERANDO</v>
          </cell>
          <cell r="N2285">
            <v>19</v>
          </cell>
          <cell r="O2285">
            <v>35</v>
          </cell>
          <cell r="P2285">
            <v>44</v>
          </cell>
          <cell r="Q2285">
            <v>19.595555555555553</v>
          </cell>
          <cell r="R2285">
            <v>99</v>
          </cell>
          <cell r="S2285">
            <v>21</v>
          </cell>
          <cell r="T2285">
            <v>17</v>
          </cell>
          <cell r="U2285">
            <v>-99.354722222222222</v>
          </cell>
          <cell r="V2285">
            <v>2430</v>
          </cell>
          <cell r="W2285" t="str">
            <v/>
          </cell>
        </row>
        <row r="2286">
          <cell r="A2286" t="str">
            <v>00015020</v>
          </cell>
          <cell r="C2286" t="str">
            <v>CHALCO -SAN LUCAS-</v>
          </cell>
          <cell r="D2286" t="str">
            <v>CHALCO</v>
          </cell>
          <cell r="E2286" t="str">
            <v>MEXICO</v>
          </cell>
          <cell r="F2286" t="str">
            <v>AGUAS DEL VALLE DE MEXICO</v>
          </cell>
          <cell r="G2286" t="str">
            <v>RIO MOCTEZUMA</v>
          </cell>
          <cell r="H2286" t="str">
            <v>LAGO DE TEXCOCO Y ZUMPANGO</v>
          </cell>
          <cell r="I2286" t="str">
            <v>CLIMATOLOGICA</v>
          </cell>
          <cell r="J2286" t="str">
            <v>CONAGUA-DGE</v>
          </cell>
          <cell r="K2286">
            <v>22282</v>
          </cell>
          <cell r="L2286">
            <v>41121</v>
          </cell>
          <cell r="M2286" t="str">
            <v>OPERANDO</v>
          </cell>
          <cell r="N2286">
            <v>19</v>
          </cell>
          <cell r="O2286">
            <v>15</v>
          </cell>
          <cell r="P2286">
            <v>30</v>
          </cell>
          <cell r="Q2286">
            <v>19.258333333333333</v>
          </cell>
          <cell r="R2286">
            <v>98</v>
          </cell>
          <cell r="S2286">
            <v>53</v>
          </cell>
          <cell r="T2286">
            <v>45</v>
          </cell>
          <cell r="U2286">
            <v>-98.895833333333343</v>
          </cell>
          <cell r="V2286">
            <v>2240</v>
          </cell>
          <cell r="W2286" t="str">
            <v/>
          </cell>
        </row>
        <row r="2287">
          <cell r="A2287" t="str">
            <v>00015021</v>
          </cell>
          <cell r="C2287" t="str">
            <v>CHAPINGO (OBS)</v>
          </cell>
          <cell r="D2287" t="str">
            <v>TEXCOCO</v>
          </cell>
          <cell r="E2287" t="str">
            <v>MEXICO</v>
          </cell>
          <cell r="F2287" t="str">
            <v>AGUAS DEL VALLE DE MEXICO</v>
          </cell>
          <cell r="G2287" t="str">
            <v>RIO MOCTEZUMA</v>
          </cell>
          <cell r="H2287" t="str">
            <v>LAGO DE TEXCOCO Y ZUMPANGO</v>
          </cell>
          <cell r="I2287" t="str">
            <v>OBSERVATORIO</v>
          </cell>
          <cell r="J2287" t="str">
            <v>CONAGUA-SMN</v>
          </cell>
          <cell r="K2287">
            <v>29587</v>
          </cell>
          <cell r="L2287">
            <v>40543</v>
          </cell>
          <cell r="M2287" t="str">
            <v>OPERANDO</v>
          </cell>
          <cell r="N2287">
            <v>19</v>
          </cell>
          <cell r="O2287">
            <v>29</v>
          </cell>
          <cell r="P2287">
            <v>0</v>
          </cell>
          <cell r="Q2287">
            <v>19.483333333333334</v>
          </cell>
          <cell r="R2287">
            <v>98</v>
          </cell>
          <cell r="S2287">
            <v>53</v>
          </cell>
          <cell r="T2287">
            <v>0</v>
          </cell>
          <cell r="U2287">
            <v>-98.88333333333334</v>
          </cell>
          <cell r="V2287">
            <v>2250</v>
          </cell>
          <cell r="W2287" t="str">
            <v/>
          </cell>
        </row>
        <row r="2288">
          <cell r="A2288" t="str">
            <v>00015022</v>
          </cell>
          <cell r="C2288" t="str">
            <v>CHICONAUTLA</v>
          </cell>
          <cell r="D2288" t="str">
            <v>TECAMAC</v>
          </cell>
          <cell r="E2288" t="str">
            <v>MEXICO</v>
          </cell>
          <cell r="F2288" t="str">
            <v>AGUAS DEL VALLE DE MEXICO</v>
          </cell>
          <cell r="G2288" t="str">
            <v>RIO MOCTEZUMA</v>
          </cell>
          <cell r="H2288" t="str">
            <v>LAGO DE TEXCOCO Y ZUMPANGO</v>
          </cell>
          <cell r="I2288" t="str">
            <v>CLIMATOLOGICA</v>
          </cell>
          <cell r="J2288" t="str">
            <v>CONAGUA-DGE</v>
          </cell>
          <cell r="K2288">
            <v>23071</v>
          </cell>
          <cell r="L2288">
            <v>41851</v>
          </cell>
          <cell r="M2288" t="str">
            <v>OPERANDO</v>
          </cell>
          <cell r="N2288">
            <v>19</v>
          </cell>
          <cell r="O2288">
            <v>39</v>
          </cell>
          <cell r="P2288">
            <v>24</v>
          </cell>
          <cell r="Q2288">
            <v>19.656666666666666</v>
          </cell>
          <cell r="R2288">
            <v>99</v>
          </cell>
          <cell r="S2288">
            <v>1</v>
          </cell>
          <cell r="T2288">
            <v>2</v>
          </cell>
          <cell r="U2288">
            <v>-99.017222222222216</v>
          </cell>
          <cell r="V2288">
            <v>2340</v>
          </cell>
          <cell r="W2288" t="str">
            <v/>
          </cell>
        </row>
        <row r="2289">
          <cell r="A2289" t="str">
            <v>00015023</v>
          </cell>
          <cell r="C2289" t="str">
            <v>CHIMALHUACAN</v>
          </cell>
          <cell r="D2289" t="str">
            <v>CHIMALHUACAN</v>
          </cell>
          <cell r="E2289" t="str">
            <v>MEXICO</v>
          </cell>
          <cell r="F2289" t="str">
            <v>AGUAS DEL VALLE DE MEXICO</v>
          </cell>
          <cell r="G2289" t="str">
            <v>RIO MOCTEZUMA</v>
          </cell>
          <cell r="H2289" t="str">
            <v>LAGO DE TEXCOCO Y ZUMPANGO</v>
          </cell>
          <cell r="I2289" t="str">
            <v>CLIMATOLOGICA</v>
          </cell>
          <cell r="J2289" t="str">
            <v>CONAGUA-DGE</v>
          </cell>
          <cell r="K2289">
            <v>25355</v>
          </cell>
          <cell r="L2289">
            <v>32508</v>
          </cell>
          <cell r="M2289" t="str">
            <v>SUSPENDIDA</v>
          </cell>
          <cell r="N2289">
            <v>19</v>
          </cell>
          <cell r="O2289">
            <v>23</v>
          </cell>
          <cell r="P2289">
            <v>29</v>
          </cell>
          <cell r="Q2289">
            <v>19.391388888888887</v>
          </cell>
          <cell r="R2289">
            <v>98</v>
          </cell>
          <cell r="S2289">
            <v>55</v>
          </cell>
          <cell r="T2289">
            <v>20</v>
          </cell>
          <cell r="U2289">
            <v>-98.922222222222231</v>
          </cell>
          <cell r="V2289">
            <v>2282</v>
          </cell>
          <cell r="W2289" t="str">
            <v/>
          </cell>
        </row>
        <row r="2290">
          <cell r="A2290" t="str">
            <v>00015024</v>
          </cell>
          <cell r="C2290" t="str">
            <v>PRESA DANXHO</v>
          </cell>
          <cell r="D2290" t="str">
            <v>JILOTEPEC</v>
          </cell>
          <cell r="E2290" t="str">
            <v>MEXICO</v>
          </cell>
          <cell r="F2290" t="str">
            <v>GOLFO NORTE</v>
          </cell>
          <cell r="G2290" t="str">
            <v>RIO MOCTEZUMA</v>
          </cell>
          <cell r="H2290" t="str">
            <v>RIO TLAUTLA</v>
          </cell>
          <cell r="I2290" t="str">
            <v>CLIMATOLOGICA</v>
          </cell>
          <cell r="J2290" t="str">
            <v>CONAGUA-DGE</v>
          </cell>
          <cell r="K2290">
            <v>18629</v>
          </cell>
          <cell r="L2290">
            <v>41121</v>
          </cell>
          <cell r="M2290" t="str">
            <v>OPERANDO</v>
          </cell>
          <cell r="N2290">
            <v>19</v>
          </cell>
          <cell r="O2290">
            <v>53</v>
          </cell>
          <cell r="P2290">
            <v>9</v>
          </cell>
          <cell r="Q2290">
            <v>19.885833333333334</v>
          </cell>
          <cell r="R2290">
            <v>99</v>
          </cell>
          <cell r="S2290">
            <v>33</v>
          </cell>
          <cell r="T2290">
            <v>18</v>
          </cell>
          <cell r="U2290">
            <v>-99.554999999999993</v>
          </cell>
          <cell r="V2290">
            <v>2490</v>
          </cell>
          <cell r="W2290" t="str">
            <v/>
          </cell>
        </row>
        <row r="2291">
          <cell r="A2291" t="str">
            <v>00015025</v>
          </cell>
          <cell r="C2291" t="str">
            <v>EJIDO DE LLANO GRANDE</v>
          </cell>
          <cell r="D2291" t="str">
            <v>JIQUIPILCO</v>
          </cell>
          <cell r="E2291" t="str">
            <v>MEXICO</v>
          </cell>
          <cell r="F2291" t="str">
            <v>LERMA SANTIAGO PACIFICO</v>
          </cell>
          <cell r="G2291" t="str">
            <v>RIO LERMA-TOLUCA</v>
          </cell>
          <cell r="H2291" t="str">
            <v>RIO SILA</v>
          </cell>
          <cell r="I2291" t="str">
            <v>CLIMATOLOGICA</v>
          </cell>
          <cell r="J2291" t="str">
            <v>CONAGUA-DGE</v>
          </cell>
          <cell r="K2291">
            <v>23163</v>
          </cell>
          <cell r="L2291">
            <v>41305</v>
          </cell>
          <cell r="M2291" t="str">
            <v>OPERANDO</v>
          </cell>
          <cell r="N2291">
            <v>19</v>
          </cell>
          <cell r="O2291">
            <v>34</v>
          </cell>
          <cell r="P2291">
            <v>22</v>
          </cell>
          <cell r="Q2291">
            <v>19.572777777777777</v>
          </cell>
          <cell r="R2291">
            <v>99</v>
          </cell>
          <cell r="S2291">
            <v>39</v>
          </cell>
          <cell r="T2291">
            <v>54</v>
          </cell>
          <cell r="U2291">
            <v>-99.665000000000006</v>
          </cell>
          <cell r="V2291">
            <v>2538</v>
          </cell>
          <cell r="W2291" t="str">
            <v/>
          </cell>
        </row>
        <row r="2292">
          <cell r="A2292" t="str">
            <v>00015026</v>
          </cell>
          <cell r="C2292" t="str">
            <v>ENYEJE</v>
          </cell>
          <cell r="D2292" t="str">
            <v>IXTLAHUACA</v>
          </cell>
          <cell r="E2292" t="str">
            <v>MEXICO</v>
          </cell>
          <cell r="F2292" t="str">
            <v>LERMA SANTIAGO PACIFICO</v>
          </cell>
          <cell r="G2292" t="str">
            <v>RIO LERMA-TOLUCA</v>
          </cell>
          <cell r="H2292" t="str">
            <v>RIO OTZOLOTEPEC-RIO ATLACOMULCO</v>
          </cell>
          <cell r="I2292" t="str">
            <v>CLIMATOLOGICA</v>
          </cell>
          <cell r="J2292" t="str">
            <v>CONAGUA-DGE</v>
          </cell>
          <cell r="K2292">
            <v>22282</v>
          </cell>
          <cell r="L2292">
            <v>40999</v>
          </cell>
          <cell r="M2292" t="str">
            <v>OPERANDO</v>
          </cell>
          <cell r="N2292">
            <v>19</v>
          </cell>
          <cell r="O2292">
            <v>33</v>
          </cell>
          <cell r="P2292">
            <v>50</v>
          </cell>
          <cell r="Q2292">
            <v>19.56388888888889</v>
          </cell>
          <cell r="R2292">
            <v>99</v>
          </cell>
          <cell r="S2292">
            <v>51</v>
          </cell>
          <cell r="T2292">
            <v>0</v>
          </cell>
          <cell r="U2292">
            <v>-99.85</v>
          </cell>
          <cell r="V2292">
            <v>2550</v>
          </cell>
          <cell r="W2292" t="str">
            <v/>
          </cell>
        </row>
        <row r="2293">
          <cell r="A2293" t="str">
            <v>00015027</v>
          </cell>
          <cell r="C2293" t="str">
            <v>EL SALITRE</v>
          </cell>
          <cell r="D2293" t="str">
            <v>NAUCALPAN DE JUAREZ</v>
          </cell>
          <cell r="E2293" t="str">
            <v>MEXICO</v>
          </cell>
          <cell r="F2293" t="str">
            <v>AGUAS DEL VALLE DE MEXICO</v>
          </cell>
          <cell r="G2293" t="str">
            <v>RIO MOCTEZUMA</v>
          </cell>
          <cell r="H2293" t="str">
            <v>LAGO DE TEXCOCO Y ZUMPANGO</v>
          </cell>
          <cell r="I2293" t="str">
            <v>CLIMATOLOGICA</v>
          </cell>
          <cell r="J2293" t="str">
            <v>CONAGUA-DGE</v>
          </cell>
          <cell r="K2293">
            <v>22282</v>
          </cell>
          <cell r="L2293">
            <v>32447</v>
          </cell>
          <cell r="M2293" t="str">
            <v>SUSPENDIDA</v>
          </cell>
          <cell r="N2293">
            <v>19</v>
          </cell>
          <cell r="O2293">
            <v>30</v>
          </cell>
          <cell r="P2293">
            <v>0</v>
          </cell>
          <cell r="Q2293">
            <v>19.5</v>
          </cell>
          <cell r="R2293">
            <v>99</v>
          </cell>
          <cell r="S2293">
            <v>18</v>
          </cell>
          <cell r="T2293">
            <v>0</v>
          </cell>
          <cell r="U2293">
            <v>-99.3</v>
          </cell>
          <cell r="V2293">
            <v>2480</v>
          </cell>
          <cell r="W2293" t="str">
            <v/>
          </cell>
        </row>
        <row r="2294">
          <cell r="A2294" t="str">
            <v>00015028</v>
          </cell>
          <cell r="C2294" t="str">
            <v>EL TAJO -TUNEL VIEJO-</v>
          </cell>
          <cell r="D2294" t="str">
            <v>TEQUIXQUIAC</v>
          </cell>
          <cell r="E2294" t="str">
            <v>MEXICO</v>
          </cell>
          <cell r="F2294" t="str">
            <v>AGUAS DEL VALLE DE MEXICO</v>
          </cell>
          <cell r="G2294" t="str">
            <v>RIO MOCTEZUMA</v>
          </cell>
          <cell r="H2294" t="str">
            <v>RIO SALADO</v>
          </cell>
          <cell r="I2294" t="str">
            <v>CLIMATOLOGICA</v>
          </cell>
          <cell r="J2294" t="str">
            <v>CONAGUA-DGE</v>
          </cell>
          <cell r="K2294">
            <v>22282</v>
          </cell>
          <cell r="L2294">
            <v>41639</v>
          </cell>
          <cell r="M2294" t="str">
            <v>OPERANDO</v>
          </cell>
          <cell r="N2294">
            <v>19</v>
          </cell>
          <cell r="O2294">
            <v>54</v>
          </cell>
          <cell r="P2294">
            <v>31</v>
          </cell>
          <cell r="Q2294">
            <v>19.90861111111111</v>
          </cell>
          <cell r="R2294">
            <v>99</v>
          </cell>
          <cell r="S2294">
            <v>7</v>
          </cell>
          <cell r="T2294">
            <v>35</v>
          </cell>
          <cell r="U2294">
            <v>-99.126388888888883</v>
          </cell>
          <cell r="V2294">
            <v>2229</v>
          </cell>
          <cell r="W2294" t="str">
            <v/>
          </cell>
        </row>
        <row r="2295">
          <cell r="A2295" t="str">
            <v>00015029</v>
          </cell>
          <cell r="C2295" t="str">
            <v>EL TEJOCOTE</v>
          </cell>
          <cell r="D2295" t="str">
            <v>ATLACOMULCO</v>
          </cell>
          <cell r="E2295" t="str">
            <v>MEXICO</v>
          </cell>
          <cell r="F2295" t="str">
            <v>LERMA SANTIAGO PACIFICO</v>
          </cell>
          <cell r="G2295" t="str">
            <v>RIO LERMA-TOLUCA</v>
          </cell>
          <cell r="H2295" t="str">
            <v>RIO ATLACOMULCO-PASO DE OVEJAS</v>
          </cell>
          <cell r="I2295" t="str">
            <v>CLIMATOLOGICA</v>
          </cell>
          <cell r="J2295" t="str">
            <v>CONAGUA-DGE</v>
          </cell>
          <cell r="K2295">
            <v>25204</v>
          </cell>
          <cell r="L2295">
            <v>41305</v>
          </cell>
          <cell r="M2295" t="str">
            <v>OPERANDO</v>
          </cell>
          <cell r="N2295">
            <v>19</v>
          </cell>
          <cell r="O2295">
            <v>51</v>
          </cell>
          <cell r="P2295">
            <v>42</v>
          </cell>
          <cell r="Q2295">
            <v>19.861666666666668</v>
          </cell>
          <cell r="R2295">
            <v>99</v>
          </cell>
          <cell r="S2295">
            <v>55</v>
          </cell>
          <cell r="T2295">
            <v>3</v>
          </cell>
          <cell r="U2295">
            <v>-99.917500000000004</v>
          </cell>
          <cell r="V2295">
            <v>2449</v>
          </cell>
          <cell r="W2295" t="str">
            <v/>
          </cell>
        </row>
        <row r="2296">
          <cell r="A2296" t="str">
            <v>00015030</v>
          </cell>
          <cell r="C2296" t="str">
            <v>HACIENDA LA Y</v>
          </cell>
          <cell r="D2296" t="str">
            <v>OTZOLOTEPEC</v>
          </cell>
          <cell r="E2296" t="str">
            <v>MEXICO</v>
          </cell>
          <cell r="F2296" t="str">
            <v>LERMA SANTIAGO PACIFICO</v>
          </cell>
          <cell r="G2296" t="str">
            <v>RIO LERMA-TOLUCA</v>
          </cell>
          <cell r="H2296" t="str">
            <v>RIO OTZOLOTEPEC</v>
          </cell>
          <cell r="I2296" t="str">
            <v>CLIMATOLOGICA</v>
          </cell>
          <cell r="J2296" t="str">
            <v>CONAGUA-DGE</v>
          </cell>
          <cell r="K2296">
            <v>22282</v>
          </cell>
          <cell r="L2296">
            <v>40999</v>
          </cell>
          <cell r="M2296" t="str">
            <v>OPERANDO</v>
          </cell>
          <cell r="N2296">
            <v>19</v>
          </cell>
          <cell r="O2296">
            <v>24</v>
          </cell>
          <cell r="P2296">
            <v>18</v>
          </cell>
          <cell r="Q2296">
            <v>19.404999999999998</v>
          </cell>
          <cell r="R2296">
            <v>99</v>
          </cell>
          <cell r="S2296">
            <v>33</v>
          </cell>
          <cell r="T2296">
            <v>47</v>
          </cell>
          <cell r="U2296">
            <v>-99.56305555555555</v>
          </cell>
          <cell r="V2296">
            <v>2576</v>
          </cell>
          <cell r="W2296" t="str">
            <v/>
          </cell>
        </row>
        <row r="2297">
          <cell r="A2297" t="str">
            <v>00015031</v>
          </cell>
          <cell r="C2297" t="str">
            <v>HACIENDA SOLIS</v>
          </cell>
          <cell r="D2297" t="str">
            <v>TEMASCALCINGO</v>
          </cell>
          <cell r="E2297" t="str">
            <v>MEXICO</v>
          </cell>
          <cell r="F2297" t="str">
            <v>LERMA SANTIAGO PACIFICO</v>
          </cell>
          <cell r="G2297" t="str">
            <v>RIO LERMA-TOLUCA</v>
          </cell>
          <cell r="H2297" t="str">
            <v>RIO ATLACOMULCO-PASO DE OVEJAS</v>
          </cell>
          <cell r="I2297" t="str">
            <v>CLIMATOLOGICA</v>
          </cell>
          <cell r="J2297" t="str">
            <v>CONAGUA-DGE</v>
          </cell>
          <cell r="K2297">
            <v>22282</v>
          </cell>
          <cell r="L2297">
            <v>32720</v>
          </cell>
          <cell r="M2297" t="str">
            <v>SUSPENDIDA</v>
          </cell>
          <cell r="N2297">
            <v>19</v>
          </cell>
          <cell r="O2297">
            <v>58</v>
          </cell>
          <cell r="P2297">
            <v>16</v>
          </cell>
          <cell r="Q2297">
            <v>19.97111111111111</v>
          </cell>
          <cell r="R2297">
            <v>100</v>
          </cell>
          <cell r="S2297">
            <v>3</v>
          </cell>
          <cell r="T2297">
            <v>13</v>
          </cell>
          <cell r="U2297">
            <v>-100.05361111111111</v>
          </cell>
          <cell r="V2297">
            <v>2355</v>
          </cell>
          <cell r="W2297" t="str">
            <v/>
          </cell>
        </row>
        <row r="2298">
          <cell r="A2298" t="str">
            <v>00015032</v>
          </cell>
          <cell r="C2298" t="str">
            <v>HUEHUETOCA</v>
          </cell>
          <cell r="D2298" t="str">
            <v>HUEHUETOCA</v>
          </cell>
          <cell r="E2298" t="str">
            <v>MEXICO</v>
          </cell>
          <cell r="F2298" t="str">
            <v>AGUAS DEL VALLE DE MEXICO</v>
          </cell>
          <cell r="G2298" t="str">
            <v>RIO MOCTEZUMA</v>
          </cell>
          <cell r="H2298" t="str">
            <v>RIO CUAUTITLAN</v>
          </cell>
          <cell r="I2298" t="str">
            <v>CLIMATOLOGICA</v>
          </cell>
          <cell r="J2298" t="str">
            <v>CONAGUA-DGE</v>
          </cell>
          <cell r="K2298">
            <v>22282</v>
          </cell>
          <cell r="L2298">
            <v>41882</v>
          </cell>
          <cell r="M2298" t="str">
            <v>OPERANDO</v>
          </cell>
          <cell r="N2298">
            <v>19</v>
          </cell>
          <cell r="O2298">
            <v>50</v>
          </cell>
          <cell r="P2298">
            <v>55</v>
          </cell>
          <cell r="Q2298">
            <v>19.848611111111111</v>
          </cell>
          <cell r="R2298">
            <v>99</v>
          </cell>
          <cell r="S2298">
            <v>12</v>
          </cell>
          <cell r="T2298">
            <v>45</v>
          </cell>
          <cell r="U2298">
            <v>-99.212500000000006</v>
          </cell>
          <cell r="V2298">
            <v>2258</v>
          </cell>
          <cell r="W2298" t="str">
            <v/>
          </cell>
        </row>
        <row r="2299">
          <cell r="A2299" t="str">
            <v>00015033</v>
          </cell>
          <cell r="C2299" t="str">
            <v>HUIXQUILUCAN</v>
          </cell>
          <cell r="D2299" t="str">
            <v>HUIXQUILUCAN</v>
          </cell>
          <cell r="E2299" t="str">
            <v>MEXICO</v>
          </cell>
          <cell r="F2299" t="str">
            <v>AGUAS DEL VALLE DE MEXICO</v>
          </cell>
          <cell r="G2299" t="str">
            <v>RIO MOCTEZUMA</v>
          </cell>
          <cell r="H2299" t="str">
            <v>LAGO DE TEXCOCO Y ZUMPANGO</v>
          </cell>
          <cell r="I2299" t="str">
            <v>CLIMATOLOGICA</v>
          </cell>
          <cell r="J2299" t="str">
            <v>CONAGUA-DGE</v>
          </cell>
          <cell r="K2299">
            <v>22282</v>
          </cell>
          <cell r="L2299">
            <v>32508</v>
          </cell>
          <cell r="M2299" t="str">
            <v>SUSPENDIDA</v>
          </cell>
          <cell r="N2299">
            <v>19</v>
          </cell>
          <cell r="O2299">
            <v>21</v>
          </cell>
          <cell r="P2299">
            <v>40</v>
          </cell>
          <cell r="Q2299">
            <v>19.361111111111114</v>
          </cell>
          <cell r="R2299">
            <v>99</v>
          </cell>
          <cell r="S2299">
            <v>21</v>
          </cell>
          <cell r="T2299">
            <v>3</v>
          </cell>
          <cell r="U2299">
            <v>-99.350833333333327</v>
          </cell>
          <cell r="V2299">
            <v>2723</v>
          </cell>
          <cell r="W2299" t="str">
            <v/>
          </cell>
        </row>
        <row r="2300">
          <cell r="A2300" t="str">
            <v>00015034</v>
          </cell>
          <cell r="C2300" t="str">
            <v>IXTAPAN DE LA SAL</v>
          </cell>
          <cell r="D2300" t="str">
            <v>IXTAPAN DE LA SAL</v>
          </cell>
          <cell r="E2300" t="str">
            <v>MEXICO</v>
          </cell>
          <cell r="F2300" t="str">
            <v>BALSAS</v>
          </cell>
          <cell r="G2300" t="str">
            <v>RIO GRANDE DE AMACUZAC</v>
          </cell>
          <cell r="H2300" t="str">
            <v>RIO ALTO AMACUZAC</v>
          </cell>
          <cell r="I2300" t="str">
            <v>CLIMATOLOGICA</v>
          </cell>
          <cell r="J2300" t="str">
            <v>CONAGUA-DGE</v>
          </cell>
          <cell r="K2300">
            <v>23193</v>
          </cell>
          <cell r="L2300">
            <v>32477</v>
          </cell>
          <cell r="M2300" t="str">
            <v>SUSPENDIDA</v>
          </cell>
          <cell r="N2300">
            <v>18</v>
          </cell>
          <cell r="O2300">
            <v>50</v>
          </cell>
          <cell r="P2300">
            <v>16</v>
          </cell>
          <cell r="Q2300">
            <v>18.837777777777777</v>
          </cell>
          <cell r="R2300">
            <v>99</v>
          </cell>
          <cell r="S2300">
            <v>44</v>
          </cell>
          <cell r="T2300">
            <v>25</v>
          </cell>
          <cell r="U2300">
            <v>-99.740277777777777</v>
          </cell>
          <cell r="V2300">
            <v>1861</v>
          </cell>
          <cell r="W2300" t="str">
            <v/>
          </cell>
        </row>
        <row r="2301">
          <cell r="A2301" t="str">
            <v>00015035</v>
          </cell>
          <cell r="C2301" t="str">
            <v>IXTAPAN DEL ORO</v>
          </cell>
          <cell r="D2301" t="str">
            <v>IXTAPAN DEL ORO</v>
          </cell>
          <cell r="E2301" t="str">
            <v>MEXICO</v>
          </cell>
          <cell r="F2301" t="str">
            <v>BALSAS</v>
          </cell>
          <cell r="G2301" t="str">
            <v>RIO CUTZAMALA</v>
          </cell>
          <cell r="H2301" t="str">
            <v>RIO TILOSTOC</v>
          </cell>
          <cell r="I2301" t="str">
            <v>CLIMATOLOGICA</v>
          </cell>
          <cell r="J2301" t="str">
            <v>CONAGUA-DGE</v>
          </cell>
          <cell r="K2301">
            <v>22282</v>
          </cell>
          <cell r="L2301">
            <v>31746</v>
          </cell>
          <cell r="M2301" t="str">
            <v>SUSPENDIDA</v>
          </cell>
          <cell r="N2301">
            <v>19</v>
          </cell>
          <cell r="O2301">
            <v>15</v>
          </cell>
          <cell r="P2301">
            <v>59</v>
          </cell>
          <cell r="Q2301">
            <v>19.266388888888891</v>
          </cell>
          <cell r="R2301">
            <v>100</v>
          </cell>
          <cell r="S2301">
            <v>15</v>
          </cell>
          <cell r="T2301">
            <v>58</v>
          </cell>
          <cell r="U2301">
            <v>-100.26611111111112</v>
          </cell>
          <cell r="V2301">
            <v>1719</v>
          </cell>
          <cell r="W2301" t="str">
            <v/>
          </cell>
        </row>
        <row r="2302">
          <cell r="A2302" t="str">
            <v>00015036</v>
          </cell>
          <cell r="C2302" t="str">
            <v>IXTLAHUACA (SMN)</v>
          </cell>
          <cell r="D2302" t="str">
            <v>IXTLAHUACA</v>
          </cell>
          <cell r="E2302" t="str">
            <v>MEXICO</v>
          </cell>
          <cell r="F2302" t="str">
            <v>LERMA SANTIAGO PACIFICO</v>
          </cell>
          <cell r="G2302" t="str">
            <v>RIO LERMA-TOLUCA</v>
          </cell>
          <cell r="H2302" t="str">
            <v>RIO OTZOLOTEPEC-RIO ATLACOMULCO</v>
          </cell>
          <cell r="I2302" t="str">
            <v>CLIMATOLOGICA</v>
          </cell>
          <cell r="J2302" t="str">
            <v>CONAGUA-SMN</v>
          </cell>
          <cell r="K2302">
            <v>8614</v>
          </cell>
          <cell r="L2302">
            <v>33969</v>
          </cell>
          <cell r="M2302" t="str">
            <v>SUSPENDIDA</v>
          </cell>
          <cell r="N2302">
            <v>19</v>
          </cell>
          <cell r="O2302">
            <v>33</v>
          </cell>
          <cell r="P2302">
            <v>51</v>
          </cell>
          <cell r="Q2302">
            <v>19.564166666666669</v>
          </cell>
          <cell r="R2302">
            <v>99</v>
          </cell>
          <cell r="S2302">
            <v>45</v>
          </cell>
          <cell r="T2302">
            <v>36</v>
          </cell>
          <cell r="U2302">
            <v>-99.76</v>
          </cell>
          <cell r="V2302">
            <v>2535</v>
          </cell>
          <cell r="W2302" t="str">
            <v/>
          </cell>
        </row>
        <row r="2303">
          <cell r="A2303" t="str">
            <v>00015037</v>
          </cell>
          <cell r="C2303" t="str">
            <v>JIQUIPILCO</v>
          </cell>
          <cell r="D2303" t="str">
            <v>JIQUIPILCO</v>
          </cell>
          <cell r="E2303" t="str">
            <v>MEXICO</v>
          </cell>
          <cell r="F2303" t="str">
            <v>LERMA SANTIAGO PACIFICO</v>
          </cell>
          <cell r="G2303" t="str">
            <v>RIO LERMA-TOLUCA</v>
          </cell>
          <cell r="H2303" t="str">
            <v>RIO SILA</v>
          </cell>
          <cell r="I2303" t="str">
            <v>CLIMATOLOGICA</v>
          </cell>
          <cell r="J2303" t="str">
            <v>CONAGUA-DGE</v>
          </cell>
          <cell r="K2303">
            <v>22767</v>
          </cell>
          <cell r="L2303">
            <v>40999</v>
          </cell>
          <cell r="M2303" t="str">
            <v>OPERANDO</v>
          </cell>
          <cell r="N2303">
            <v>19</v>
          </cell>
          <cell r="O2303">
            <v>33</v>
          </cell>
          <cell r="P2303">
            <v>33</v>
          </cell>
          <cell r="Q2303">
            <v>19.559166666666666</v>
          </cell>
          <cell r="R2303">
            <v>99</v>
          </cell>
          <cell r="S2303">
            <v>36</v>
          </cell>
          <cell r="T2303">
            <v>0</v>
          </cell>
          <cell r="U2303">
            <v>-99.6</v>
          </cell>
          <cell r="V2303">
            <v>2772</v>
          </cell>
          <cell r="W2303" t="str">
            <v/>
          </cell>
        </row>
        <row r="2304">
          <cell r="A2304" t="str">
            <v>00015038</v>
          </cell>
          <cell r="C2304" t="str">
            <v>JOQUICINGO</v>
          </cell>
          <cell r="D2304" t="str">
            <v>JOQUICINGO</v>
          </cell>
          <cell r="E2304" t="str">
            <v>MEXICO</v>
          </cell>
          <cell r="F2304" t="str">
            <v>BALSAS</v>
          </cell>
          <cell r="G2304" t="str">
            <v>RIO GRANDE DE AMACUZAC</v>
          </cell>
          <cell r="H2304" t="str">
            <v>RIO ALTO AMACUZAC</v>
          </cell>
          <cell r="I2304" t="str">
            <v>CLIMATOLOGICA</v>
          </cell>
          <cell r="J2304" t="str">
            <v>CONAGUA-DGE</v>
          </cell>
          <cell r="K2304">
            <v>20455</v>
          </cell>
          <cell r="L2304">
            <v>41121</v>
          </cell>
          <cell r="M2304" t="str">
            <v>OPERANDO</v>
          </cell>
          <cell r="N2304">
            <v>19</v>
          </cell>
          <cell r="O2304">
            <v>3</v>
          </cell>
          <cell r="P2304">
            <v>5</v>
          </cell>
          <cell r="Q2304">
            <v>19.051388888888891</v>
          </cell>
          <cell r="R2304">
            <v>99</v>
          </cell>
          <cell r="S2304">
            <v>31</v>
          </cell>
          <cell r="T2304">
            <v>55</v>
          </cell>
          <cell r="U2304">
            <v>-99.531944444444449</v>
          </cell>
          <cell r="V2304">
            <v>2797</v>
          </cell>
          <cell r="W2304" t="str">
            <v/>
          </cell>
        </row>
        <row r="2305">
          <cell r="A2305" t="str">
            <v>00015039</v>
          </cell>
          <cell r="C2305" t="str">
            <v>JUCHITEPEC</v>
          </cell>
          <cell r="D2305" t="str">
            <v>JUCHITEPEC</v>
          </cell>
          <cell r="E2305" t="str">
            <v>MEXICO</v>
          </cell>
          <cell r="F2305" t="str">
            <v>AGUAS DEL VALLE DE MEXICO</v>
          </cell>
          <cell r="G2305" t="str">
            <v>RIO GRANDE DE AMACUZAC</v>
          </cell>
          <cell r="H2305" t="str">
            <v>RIO YAUTEPEC</v>
          </cell>
          <cell r="I2305" t="str">
            <v>CLIMATOLOGICA</v>
          </cell>
          <cell r="J2305" t="str">
            <v>CONAGUA-DGE</v>
          </cell>
          <cell r="K2305">
            <v>25204</v>
          </cell>
          <cell r="L2305">
            <v>41759</v>
          </cell>
          <cell r="M2305" t="str">
            <v>OPERANDO</v>
          </cell>
          <cell r="N2305">
            <v>19</v>
          </cell>
          <cell r="O2305">
            <v>5</v>
          </cell>
          <cell r="P2305">
            <v>13</v>
          </cell>
          <cell r="Q2305">
            <v>19.086944444444445</v>
          </cell>
          <cell r="R2305">
            <v>98</v>
          </cell>
          <cell r="S2305">
            <v>53</v>
          </cell>
          <cell r="T2305">
            <v>5</v>
          </cell>
          <cell r="U2305">
            <v>-98.884722222222223</v>
          </cell>
          <cell r="V2305">
            <v>2543</v>
          </cell>
          <cell r="W2305" t="str">
            <v/>
          </cell>
        </row>
        <row r="2306">
          <cell r="A2306" t="str">
            <v>00015040</v>
          </cell>
          <cell r="C2306" t="str">
            <v>GRAN CANAL KM 02+120 BOMBAS</v>
          </cell>
          <cell r="D2306" t="str">
            <v>ECATEPEC DE MORELOS</v>
          </cell>
          <cell r="E2306" t="str">
            <v>MEXICO</v>
          </cell>
          <cell r="F2306" t="str">
            <v>AGUAS DEL VALLE DE MEXICO</v>
          </cell>
          <cell r="G2306" t="str">
            <v>RIO MOCTEZUMA</v>
          </cell>
          <cell r="H2306" t="str">
            <v>LAGO DE TEXCOCO Y ZUMPANGO</v>
          </cell>
          <cell r="I2306" t="str">
            <v>CLIMATOLOGICA</v>
          </cell>
          <cell r="J2306" t="str">
            <v>CONAGUA-DGE</v>
          </cell>
          <cell r="K2306">
            <v>24228</v>
          </cell>
          <cell r="L2306">
            <v>32508</v>
          </cell>
          <cell r="M2306" t="str">
            <v>SUSPENDIDA</v>
          </cell>
          <cell r="N2306">
            <v>19</v>
          </cell>
          <cell r="O2306">
            <v>36</v>
          </cell>
          <cell r="P2306">
            <v>35</v>
          </cell>
          <cell r="Q2306">
            <v>19.609722222222224</v>
          </cell>
          <cell r="R2306">
            <v>99</v>
          </cell>
          <cell r="S2306">
            <v>3</v>
          </cell>
          <cell r="T2306">
            <v>36</v>
          </cell>
          <cell r="U2306">
            <v>-99.06</v>
          </cell>
          <cell r="V2306">
            <v>2250</v>
          </cell>
          <cell r="W2306" t="str">
            <v/>
          </cell>
        </row>
        <row r="2307">
          <cell r="A2307" t="str">
            <v>00015041</v>
          </cell>
          <cell r="C2307" t="str">
            <v>GRAN CANAL KM 27+250</v>
          </cell>
          <cell r="D2307" t="str">
            <v>ECATEPEC DE MORELOS</v>
          </cell>
          <cell r="E2307" t="str">
            <v>MEXICO</v>
          </cell>
          <cell r="F2307" t="str">
            <v>AGUAS DEL VALLE DE MEXICO</v>
          </cell>
          <cell r="G2307" t="str">
            <v>RIO MOCTEZUMA</v>
          </cell>
          <cell r="H2307" t="str">
            <v>LAGO DE TEXCOCO Y ZUMPANGO</v>
          </cell>
          <cell r="I2307" t="str">
            <v>CLIMATOLOGICA</v>
          </cell>
          <cell r="J2307" t="str">
            <v>CONAGUA-DGE</v>
          </cell>
          <cell r="K2307">
            <v>22282</v>
          </cell>
          <cell r="L2307">
            <v>41578</v>
          </cell>
          <cell r="M2307" t="str">
            <v>OPERANDO</v>
          </cell>
          <cell r="N2307">
            <v>19</v>
          </cell>
          <cell r="O2307">
            <v>33</v>
          </cell>
          <cell r="P2307">
            <v>42</v>
          </cell>
          <cell r="Q2307">
            <v>19.561666666666667</v>
          </cell>
          <cell r="R2307">
            <v>99</v>
          </cell>
          <cell r="S2307">
            <v>1</v>
          </cell>
          <cell r="T2307">
            <v>10</v>
          </cell>
          <cell r="U2307">
            <v>-99.019444444444446</v>
          </cell>
          <cell r="V2307">
            <v>2236</v>
          </cell>
          <cell r="W2307" t="str">
            <v/>
          </cell>
        </row>
        <row r="2308">
          <cell r="A2308" t="str">
            <v>00015042</v>
          </cell>
          <cell r="C2308" t="str">
            <v>GRAN CANAL KM 46+930</v>
          </cell>
          <cell r="D2308" t="str">
            <v>ZUMPANGO</v>
          </cell>
          <cell r="E2308" t="str">
            <v>MEXICO</v>
          </cell>
          <cell r="F2308" t="str">
            <v>AGUAS DEL VALLE DE MEXICO</v>
          </cell>
          <cell r="G2308" t="str">
            <v>RIO MOCTEZUMA</v>
          </cell>
          <cell r="H2308" t="str">
            <v>RIO TEZONTEPEC</v>
          </cell>
          <cell r="I2308" t="str">
            <v>CLIMATOLOGICA</v>
          </cell>
          <cell r="J2308" t="str">
            <v>CONAGUA-DGE</v>
          </cell>
          <cell r="K2308">
            <v>22282</v>
          </cell>
          <cell r="L2308">
            <v>34212</v>
          </cell>
          <cell r="M2308" t="str">
            <v>SUSPENDIDA</v>
          </cell>
          <cell r="N2308">
            <v>19</v>
          </cell>
          <cell r="O2308">
            <v>48</v>
          </cell>
          <cell r="P2308">
            <v>0</v>
          </cell>
          <cell r="Q2308">
            <v>19.8</v>
          </cell>
          <cell r="R2308">
            <v>99</v>
          </cell>
          <cell r="S2308">
            <v>6</v>
          </cell>
          <cell r="T2308">
            <v>0</v>
          </cell>
          <cell r="U2308">
            <v>-99.1</v>
          </cell>
          <cell r="V2308">
            <v>2363</v>
          </cell>
          <cell r="W2308" t="str">
            <v/>
          </cell>
        </row>
        <row r="2309">
          <cell r="A2309" t="str">
            <v>00015043</v>
          </cell>
          <cell r="C2309" t="str">
            <v>FES CUAUTITLAN</v>
          </cell>
          <cell r="D2309" t="str">
            <v>CUAUTITLAN</v>
          </cell>
          <cell r="E2309" t="str">
            <v>MEXICO</v>
          </cell>
          <cell r="F2309" t="str">
            <v>AGUAS DEL VALLE DE MEXICO</v>
          </cell>
          <cell r="G2309" t="str">
            <v>RIO MOCTEZUMA</v>
          </cell>
          <cell r="H2309" t="str">
            <v>RIO CUAUTITLAN</v>
          </cell>
          <cell r="I2309" t="str">
            <v>OBSERVATORIO</v>
          </cell>
          <cell r="J2309" t="str">
            <v>CONAGUA-SMN</v>
          </cell>
          <cell r="K2309">
            <v>29587</v>
          </cell>
          <cell r="L2309">
            <v>40543</v>
          </cell>
          <cell r="M2309" t="str">
            <v>OPERANDO</v>
          </cell>
          <cell r="N2309">
            <v>19</v>
          </cell>
          <cell r="O2309">
            <v>41</v>
          </cell>
          <cell r="P2309">
            <v>0</v>
          </cell>
          <cell r="Q2309">
            <v>19.683333333333334</v>
          </cell>
          <cell r="R2309">
            <v>99</v>
          </cell>
          <cell r="S2309">
            <v>11</v>
          </cell>
          <cell r="T2309">
            <v>0</v>
          </cell>
          <cell r="U2309">
            <v>-99.183333333333337</v>
          </cell>
          <cell r="V2309">
            <v>2256</v>
          </cell>
          <cell r="W2309" t="str">
            <v/>
          </cell>
        </row>
        <row r="2310">
          <cell r="A2310" t="str">
            <v>00015044</v>
          </cell>
          <cell r="C2310" t="str">
            <v>LA GRANDE</v>
          </cell>
          <cell r="D2310" t="str">
            <v>ATENCO</v>
          </cell>
          <cell r="E2310" t="str">
            <v>MEXICO</v>
          </cell>
          <cell r="F2310" t="str">
            <v>AGUAS DEL VALLE DE MEXICO</v>
          </cell>
          <cell r="G2310" t="str">
            <v>RIO MOCTEZUMA</v>
          </cell>
          <cell r="H2310" t="str">
            <v>LAGO DE TEXCOCO Y ZUMPANGO</v>
          </cell>
          <cell r="I2310" t="str">
            <v>CLIMATOLOGICA</v>
          </cell>
          <cell r="J2310" t="str">
            <v>CONAGUA-DGE</v>
          </cell>
          <cell r="K2310">
            <v>22282</v>
          </cell>
          <cell r="L2310">
            <v>41882</v>
          </cell>
          <cell r="M2310" t="str">
            <v>OPERANDO</v>
          </cell>
          <cell r="N2310">
            <v>19</v>
          </cell>
          <cell r="O2310">
            <v>34</v>
          </cell>
          <cell r="P2310">
            <v>34</v>
          </cell>
          <cell r="Q2310">
            <v>19.576111111111111</v>
          </cell>
          <cell r="R2310">
            <v>98</v>
          </cell>
          <cell r="S2310">
            <v>54</v>
          </cell>
          <cell r="T2310">
            <v>50</v>
          </cell>
          <cell r="U2310">
            <v>-98.913888888888891</v>
          </cell>
          <cell r="V2310">
            <v>2250</v>
          </cell>
          <cell r="W2310" t="str">
            <v/>
          </cell>
        </row>
        <row r="2311">
          <cell r="A2311" t="str">
            <v>00015045</v>
          </cell>
          <cell r="C2311" t="str">
            <v>LA MARQUESA</v>
          </cell>
          <cell r="D2311" t="str">
            <v>OCOYOACAC</v>
          </cell>
          <cell r="E2311" t="str">
            <v>MEXICO</v>
          </cell>
          <cell r="F2311" t="str">
            <v>LERMA SANTIAGO PACIFICO</v>
          </cell>
          <cell r="G2311" t="str">
            <v>RIO LERMA-TOLUCA</v>
          </cell>
          <cell r="H2311" t="str">
            <v>RIO ALMOLOYA-OTZOLOTEPEC</v>
          </cell>
          <cell r="I2311" t="str">
            <v>CLIMATOLOGICA</v>
          </cell>
          <cell r="J2311" t="str">
            <v>CONAGUA-DGE</v>
          </cell>
          <cell r="K2311">
            <v>25204</v>
          </cell>
          <cell r="L2311">
            <v>41639</v>
          </cell>
          <cell r="M2311" t="str">
            <v>OPERANDO</v>
          </cell>
          <cell r="N2311">
            <v>19</v>
          </cell>
          <cell r="O2311">
            <v>17</v>
          </cell>
          <cell r="P2311">
            <v>55</v>
          </cell>
          <cell r="Q2311">
            <v>19.298611111111114</v>
          </cell>
          <cell r="R2311">
            <v>99</v>
          </cell>
          <cell r="S2311">
            <v>22</v>
          </cell>
          <cell r="T2311">
            <v>7</v>
          </cell>
          <cell r="U2311">
            <v>-99.368611111111107</v>
          </cell>
          <cell r="V2311">
            <v>2230</v>
          </cell>
          <cell r="W2311" t="str">
            <v/>
          </cell>
        </row>
        <row r="2312">
          <cell r="A2312" t="str">
            <v>00015046</v>
          </cell>
          <cell r="C2312" t="str">
            <v>PRESA COLORINES (CFE)</v>
          </cell>
          <cell r="D2312" t="str">
            <v>VALLE DE BRAVO</v>
          </cell>
          <cell r="E2312" t="str">
            <v>MEXICO</v>
          </cell>
          <cell r="F2312" t="str">
            <v>AGUAS DEL VALLE DE MEXICO</v>
          </cell>
          <cell r="G2312" t="str">
            <v>RIO CUTZAMALA</v>
          </cell>
          <cell r="H2312" t="str">
            <v>RIO TILOSTOC</v>
          </cell>
          <cell r="I2312" t="str">
            <v>CLIMATOLOGICA</v>
          </cell>
          <cell r="J2312" t="str">
            <v>CFE</v>
          </cell>
          <cell r="K2312">
            <v>18080</v>
          </cell>
          <cell r="L2312">
            <v>41882</v>
          </cell>
          <cell r="M2312" t="str">
            <v>OPERANDO</v>
          </cell>
          <cell r="N2312">
            <v>19</v>
          </cell>
          <cell r="O2312">
            <v>10</v>
          </cell>
          <cell r="P2312">
            <v>35</v>
          </cell>
          <cell r="Q2312">
            <v>19.176388888888891</v>
          </cell>
          <cell r="R2312">
            <v>100</v>
          </cell>
          <cell r="S2312">
            <v>12</v>
          </cell>
          <cell r="T2312">
            <v>59</v>
          </cell>
          <cell r="U2312">
            <v>-100.21638888888889</v>
          </cell>
          <cell r="V2312">
            <v>1645</v>
          </cell>
          <cell r="W2312" t="str">
            <v/>
          </cell>
        </row>
        <row r="2313">
          <cell r="A2313" t="str">
            <v>00015047</v>
          </cell>
          <cell r="C2313" t="str">
            <v>LAS ARBOLEDAS</v>
          </cell>
          <cell r="D2313" t="str">
            <v>TLALNEPANTLA DE BAZ</v>
          </cell>
          <cell r="E2313" t="str">
            <v>MEXICO</v>
          </cell>
          <cell r="F2313" t="str">
            <v>AGUAS DEL VALLE DE MEXICO</v>
          </cell>
          <cell r="G2313" t="str">
            <v>RIO MOCTEZUMA</v>
          </cell>
          <cell r="H2313" t="str">
            <v>LAGO DE TEXCOCO Y ZUMPANGO</v>
          </cell>
          <cell r="I2313" t="str">
            <v>CLIMATOLOGICA</v>
          </cell>
          <cell r="J2313" t="str">
            <v>CONAGUA-DGE</v>
          </cell>
          <cell r="K2313">
            <v>25204</v>
          </cell>
          <cell r="L2313">
            <v>41820</v>
          </cell>
          <cell r="M2313" t="str">
            <v>OPERANDO</v>
          </cell>
          <cell r="N2313">
            <v>19</v>
          </cell>
          <cell r="O2313">
            <v>33</v>
          </cell>
          <cell r="P2313">
            <v>46</v>
          </cell>
          <cell r="Q2313">
            <v>19.562777777777779</v>
          </cell>
          <cell r="R2313">
            <v>99</v>
          </cell>
          <cell r="S2313">
            <v>12</v>
          </cell>
          <cell r="T2313">
            <v>57</v>
          </cell>
          <cell r="U2313">
            <v>-99.215833333333336</v>
          </cell>
          <cell r="V2313">
            <v>2270</v>
          </cell>
          <cell r="W2313" t="str">
            <v/>
          </cell>
        </row>
        <row r="2314">
          <cell r="A2314" t="str">
            <v>00015048</v>
          </cell>
          <cell r="C2314" t="str">
            <v>LAS JUNTAS (CFE)</v>
          </cell>
          <cell r="D2314" t="str">
            <v>TEJUPILCO</v>
          </cell>
          <cell r="E2314" t="str">
            <v>MEXICO</v>
          </cell>
          <cell r="F2314" t="str">
            <v>BALSAS</v>
          </cell>
          <cell r="G2314" t="str">
            <v>RIO CUTZAMALA</v>
          </cell>
          <cell r="H2314" t="str">
            <v>RIO IXTAPAN</v>
          </cell>
          <cell r="I2314" t="str">
            <v>CLIMATOLOGICA</v>
          </cell>
          <cell r="J2314" t="str">
            <v>CFE</v>
          </cell>
          <cell r="K2314">
            <v>22282</v>
          </cell>
          <cell r="L2314">
            <v>27453</v>
          </cell>
          <cell r="M2314" t="str">
            <v>SUSPENDIDA</v>
          </cell>
          <cell r="N2314">
            <v>18</v>
          </cell>
          <cell r="O2314">
            <v>51</v>
          </cell>
          <cell r="P2314">
            <v>45</v>
          </cell>
          <cell r="Q2314">
            <v>18.862500000000001</v>
          </cell>
          <cell r="R2314">
            <v>100</v>
          </cell>
          <cell r="S2314">
            <v>14</v>
          </cell>
          <cell r="T2314">
            <v>11</v>
          </cell>
          <cell r="U2314">
            <v>-100.2363888888889</v>
          </cell>
          <cell r="V2314">
            <v>1042</v>
          </cell>
          <cell r="W2314" t="str">
            <v/>
          </cell>
        </row>
        <row r="2315">
          <cell r="A2315" t="str">
            <v>00015049</v>
          </cell>
          <cell r="C2315" t="str">
            <v>LERMA</v>
          </cell>
          <cell r="D2315" t="str">
            <v>LERMA</v>
          </cell>
          <cell r="E2315" t="str">
            <v>MEXICO</v>
          </cell>
          <cell r="F2315" t="str">
            <v>LERMA SANTIAGO PACIFICO</v>
          </cell>
          <cell r="G2315" t="str">
            <v>RIO LERMA-TOLUCA</v>
          </cell>
          <cell r="H2315" t="str">
            <v>RIO ALMOLOYA-OTZOLOTEPEC</v>
          </cell>
          <cell r="I2315" t="str">
            <v>CLIMATOLOGICA</v>
          </cell>
          <cell r="J2315" t="str">
            <v>CONAGUA-DGE</v>
          </cell>
          <cell r="K2315">
            <v>15615</v>
          </cell>
          <cell r="L2315">
            <v>41090</v>
          </cell>
          <cell r="M2315" t="str">
            <v>OPERANDO</v>
          </cell>
          <cell r="N2315">
            <v>19</v>
          </cell>
          <cell r="O2315">
            <v>17</v>
          </cell>
          <cell r="P2315">
            <v>5</v>
          </cell>
          <cell r="Q2315">
            <v>19.284722222222225</v>
          </cell>
          <cell r="R2315">
            <v>99</v>
          </cell>
          <cell r="S2315">
            <v>30</v>
          </cell>
          <cell r="T2315">
            <v>43</v>
          </cell>
          <cell r="U2315">
            <v>-99.511944444444438</v>
          </cell>
          <cell r="V2315">
            <v>2570</v>
          </cell>
          <cell r="W2315" t="str">
            <v/>
          </cell>
        </row>
        <row r="2316">
          <cell r="A2316" t="str">
            <v>00015050</v>
          </cell>
          <cell r="C2316" t="str">
            <v>LOS REYES</v>
          </cell>
          <cell r="D2316" t="str">
            <v>LA PAZ</v>
          </cell>
          <cell r="E2316" t="str">
            <v>MEXICO</v>
          </cell>
          <cell r="F2316" t="str">
            <v>AGUAS DEL VALLE DE MEXICO</v>
          </cell>
          <cell r="G2316" t="str">
            <v>RIO MOCTEZUMA</v>
          </cell>
          <cell r="H2316" t="str">
            <v>LAGO DE TEXCOCO Y ZUMPANGO</v>
          </cell>
          <cell r="I2316" t="str">
            <v>CLIMATOLOGICA</v>
          </cell>
          <cell r="J2316" t="str">
            <v>CONAGUA-DGE</v>
          </cell>
          <cell r="K2316">
            <v>22282</v>
          </cell>
          <cell r="L2316">
            <v>41851</v>
          </cell>
          <cell r="M2316" t="str">
            <v>OPERANDO</v>
          </cell>
          <cell r="N2316">
            <v>19</v>
          </cell>
          <cell r="O2316">
            <v>21</v>
          </cell>
          <cell r="P2316">
            <v>28</v>
          </cell>
          <cell r="Q2316">
            <v>19.35777777777778</v>
          </cell>
          <cell r="R2316">
            <v>98</v>
          </cell>
          <cell r="S2316">
            <v>59</v>
          </cell>
          <cell r="T2316">
            <v>30</v>
          </cell>
          <cell r="U2316">
            <v>-98.991666666666674</v>
          </cell>
          <cell r="V2316">
            <v>2248</v>
          </cell>
          <cell r="W2316" t="str">
            <v/>
          </cell>
        </row>
        <row r="2317">
          <cell r="A2317" t="str">
            <v>00015051</v>
          </cell>
          <cell r="C2317" t="str">
            <v>LOS VELAZQUEZ</v>
          </cell>
          <cell r="D2317" t="str">
            <v>VILLA VICTORIA</v>
          </cell>
          <cell r="E2317" t="str">
            <v>MEXICO</v>
          </cell>
          <cell r="F2317" t="str">
            <v>BALSAS</v>
          </cell>
          <cell r="G2317" t="str">
            <v>RIO LERMA-TOLUCA</v>
          </cell>
          <cell r="H2317" t="str">
            <v>RIO GAVIA</v>
          </cell>
          <cell r="I2317" t="str">
            <v>CLIMATOLOGICA</v>
          </cell>
          <cell r="J2317" t="str">
            <v>CONAGUA-DGE</v>
          </cell>
          <cell r="K2317">
            <v>23316</v>
          </cell>
          <cell r="L2317">
            <v>40816</v>
          </cell>
          <cell r="M2317" t="str">
            <v>OPERANDO</v>
          </cell>
          <cell r="N2317">
            <v>19</v>
          </cell>
          <cell r="O2317">
            <v>25</v>
          </cell>
          <cell r="P2317">
            <v>26</v>
          </cell>
          <cell r="Q2317">
            <v>19.423888888888889</v>
          </cell>
          <cell r="R2317">
            <v>99</v>
          </cell>
          <cell r="S2317">
            <v>52</v>
          </cell>
          <cell r="T2317">
            <v>10</v>
          </cell>
          <cell r="U2317">
            <v>-99.86944444444444</v>
          </cell>
          <cell r="V2317">
            <v>2577</v>
          </cell>
          <cell r="W2317" t="str">
            <v/>
          </cell>
        </row>
        <row r="2318">
          <cell r="A2318" t="str">
            <v>00015052</v>
          </cell>
          <cell r="C2318" t="str">
            <v>LUVIANOS (CFE)</v>
          </cell>
          <cell r="D2318" t="str">
            <v>TEJUPILCO</v>
          </cell>
          <cell r="E2318" t="str">
            <v>MEXICO</v>
          </cell>
          <cell r="F2318" t="str">
            <v>BALSAS</v>
          </cell>
          <cell r="G2318" t="str">
            <v>RIO CUTZAMALA</v>
          </cell>
          <cell r="H2318" t="str">
            <v>RIO TEMASCALTEPEC</v>
          </cell>
          <cell r="I2318" t="str">
            <v>CLIMATOLOGICA</v>
          </cell>
          <cell r="J2318" t="str">
            <v>CFE</v>
          </cell>
          <cell r="K2318">
            <v>22282</v>
          </cell>
          <cell r="L2318">
            <v>32873</v>
          </cell>
          <cell r="M2318" t="str">
            <v>SUSPENDIDA</v>
          </cell>
          <cell r="N2318">
            <v>18</v>
          </cell>
          <cell r="O2318">
            <v>55</v>
          </cell>
          <cell r="P2318">
            <v>12</v>
          </cell>
          <cell r="Q2318">
            <v>18.920000000000002</v>
          </cell>
          <cell r="R2318">
            <v>100</v>
          </cell>
          <cell r="S2318">
            <v>17</v>
          </cell>
          <cell r="T2318">
            <v>54</v>
          </cell>
          <cell r="U2318">
            <v>-100.29833333333333</v>
          </cell>
          <cell r="V2318">
            <v>1130</v>
          </cell>
          <cell r="W2318" t="str">
            <v/>
          </cell>
        </row>
        <row r="2319">
          <cell r="A2319" t="str">
            <v>00015053</v>
          </cell>
          <cell r="C2319" t="str">
            <v>MAGDALENA CHICHICASPA</v>
          </cell>
          <cell r="D2319" t="str">
            <v>HUIXQUILUCAN</v>
          </cell>
          <cell r="E2319" t="str">
            <v>MEXICO</v>
          </cell>
          <cell r="F2319" t="str">
            <v>AGUAS DEL VALLE DE MEXICO</v>
          </cell>
          <cell r="G2319" t="str">
            <v>RIO MOCTEZUMA</v>
          </cell>
          <cell r="H2319" t="str">
            <v>LAGO DE TEXCOCO Y ZUMPANGO</v>
          </cell>
          <cell r="I2319" t="str">
            <v>CLIMATOLOGICA</v>
          </cell>
          <cell r="J2319" t="str">
            <v>CONAGUA-DGE</v>
          </cell>
          <cell r="K2319">
            <v>22282</v>
          </cell>
          <cell r="L2319">
            <v>32873</v>
          </cell>
          <cell r="M2319" t="str">
            <v>SUSPENDIDA</v>
          </cell>
          <cell r="N2319">
            <v>19</v>
          </cell>
          <cell r="O2319">
            <v>25</v>
          </cell>
          <cell r="P2319">
            <v>5</v>
          </cell>
          <cell r="Q2319">
            <v>19.418055555555558</v>
          </cell>
          <cell r="R2319">
            <v>99</v>
          </cell>
          <cell r="S2319">
            <v>19</v>
          </cell>
          <cell r="T2319">
            <v>22</v>
          </cell>
          <cell r="U2319">
            <v>-99.322777777777773</v>
          </cell>
          <cell r="V2319">
            <v>3420</v>
          </cell>
          <cell r="W2319" t="str">
            <v/>
          </cell>
        </row>
        <row r="2320">
          <cell r="A2320" t="str">
            <v>00015054</v>
          </cell>
          <cell r="C2320" t="str">
            <v>MALINALCO</v>
          </cell>
          <cell r="D2320" t="str">
            <v>MALINALCO</v>
          </cell>
          <cell r="E2320" t="str">
            <v>MEXICO</v>
          </cell>
          <cell r="F2320" t="str">
            <v>BALSAS</v>
          </cell>
          <cell r="G2320" t="str">
            <v>RIO GRANDE DE AMACUZAC</v>
          </cell>
          <cell r="H2320" t="str">
            <v>RIO COATLAN</v>
          </cell>
          <cell r="I2320" t="str">
            <v>CLIMATOLOGICA</v>
          </cell>
          <cell r="J2320" t="str">
            <v>CONAGUA-DGE</v>
          </cell>
          <cell r="K2320">
            <v>22282</v>
          </cell>
          <cell r="L2320">
            <v>32111</v>
          </cell>
          <cell r="M2320" t="str">
            <v>SUSPENDIDA</v>
          </cell>
          <cell r="N2320">
            <v>18</v>
          </cell>
          <cell r="O2320">
            <v>56</v>
          </cell>
          <cell r="P2320">
            <v>51</v>
          </cell>
          <cell r="Q2320">
            <v>18.947500000000002</v>
          </cell>
          <cell r="R2320">
            <v>99</v>
          </cell>
          <cell r="S2320">
            <v>29</v>
          </cell>
          <cell r="T2320">
            <v>29</v>
          </cell>
          <cell r="U2320">
            <v>-99.491388888888892</v>
          </cell>
          <cell r="V2320">
            <v>1734</v>
          </cell>
          <cell r="W2320" t="str">
            <v/>
          </cell>
        </row>
        <row r="2321">
          <cell r="A2321" t="str">
            <v>00015055</v>
          </cell>
          <cell r="C2321" t="str">
            <v>MAQUIXCO</v>
          </cell>
          <cell r="D2321" t="str">
            <v>TEMASCALAPA</v>
          </cell>
          <cell r="E2321" t="str">
            <v>MEXICO</v>
          </cell>
          <cell r="F2321" t="str">
            <v>AGUAS DEL VALLE DE MEXICO</v>
          </cell>
          <cell r="G2321" t="str">
            <v>RIO MOCTEZUMA</v>
          </cell>
          <cell r="H2321" t="str">
            <v>RIO TEZONTEPEC</v>
          </cell>
          <cell r="I2321" t="str">
            <v>CLIMATOLOGICA</v>
          </cell>
          <cell r="J2321" t="str">
            <v>CONAGUA-DGE</v>
          </cell>
          <cell r="K2321">
            <v>23621</v>
          </cell>
          <cell r="L2321">
            <v>41882</v>
          </cell>
          <cell r="M2321" t="str">
            <v>OPERANDO</v>
          </cell>
          <cell r="N2321">
            <v>19</v>
          </cell>
          <cell r="O2321">
            <v>47</v>
          </cell>
          <cell r="P2321">
            <v>3</v>
          </cell>
          <cell r="Q2321">
            <v>19.784166666666668</v>
          </cell>
          <cell r="R2321">
            <v>98</v>
          </cell>
          <cell r="S2321">
            <v>49</v>
          </cell>
          <cell r="T2321">
            <v>56</v>
          </cell>
          <cell r="U2321">
            <v>-98.832222222222214</v>
          </cell>
          <cell r="V2321">
            <v>2530</v>
          </cell>
          <cell r="W2321" t="str">
            <v/>
          </cell>
        </row>
        <row r="2322">
          <cell r="A2322" t="str">
            <v>00015056</v>
          </cell>
          <cell r="C2322" t="str">
            <v>MEXICALCINGO</v>
          </cell>
          <cell r="D2322" t="str">
            <v>MEXICALTZINGO</v>
          </cell>
          <cell r="E2322" t="str">
            <v>MEXICO</v>
          </cell>
          <cell r="F2322" t="str">
            <v>LERMA SANTIAGO PACIFICO</v>
          </cell>
          <cell r="G2322" t="str">
            <v>RIO LERMA-TOLUCA</v>
          </cell>
          <cell r="H2322" t="str">
            <v>RIO ALMOLOYA-OTZOLOTEPEC</v>
          </cell>
          <cell r="I2322" t="str">
            <v>CLIMATOLOGICA</v>
          </cell>
          <cell r="J2322" t="str">
            <v>CONAGUA-DGE</v>
          </cell>
          <cell r="K2322">
            <v>25204</v>
          </cell>
          <cell r="L2322">
            <v>41090</v>
          </cell>
          <cell r="M2322" t="str">
            <v>OPERANDO</v>
          </cell>
          <cell r="N2322">
            <v>19</v>
          </cell>
          <cell r="O2322">
            <v>12</v>
          </cell>
          <cell r="P2322">
            <v>34</v>
          </cell>
          <cell r="Q2322">
            <v>19.209444444444443</v>
          </cell>
          <cell r="R2322">
            <v>99</v>
          </cell>
          <cell r="S2322">
            <v>35</v>
          </cell>
          <cell r="T2322">
            <v>19</v>
          </cell>
          <cell r="U2322">
            <v>-99.588611111111106</v>
          </cell>
          <cell r="V2322">
            <v>2602</v>
          </cell>
          <cell r="W2322" t="str">
            <v/>
          </cell>
        </row>
        <row r="2323">
          <cell r="A2323" t="str">
            <v>00015057</v>
          </cell>
          <cell r="C2323" t="str">
            <v>MIMIAPAN</v>
          </cell>
          <cell r="D2323" t="str">
            <v>XONACATLAN</v>
          </cell>
          <cell r="E2323" t="str">
            <v>MEXICO</v>
          </cell>
          <cell r="F2323" t="str">
            <v>LERMA SANTIAGO PACIFICO</v>
          </cell>
          <cell r="G2323" t="str">
            <v>RIO LERMA-TOLUCA</v>
          </cell>
          <cell r="H2323" t="str">
            <v>RIO ALMOLOYA-OTZOLOTEPEC</v>
          </cell>
          <cell r="I2323" t="str">
            <v>CLIMATOLOGICA</v>
          </cell>
          <cell r="J2323" t="str">
            <v>CONAGUA-DGE</v>
          </cell>
          <cell r="K2323">
            <v>22282</v>
          </cell>
          <cell r="L2323">
            <v>41547</v>
          </cell>
          <cell r="M2323" t="str">
            <v>OPERANDO</v>
          </cell>
          <cell r="N2323">
            <v>19</v>
          </cell>
          <cell r="O2323">
            <v>26</v>
          </cell>
          <cell r="P2323">
            <v>35</v>
          </cell>
          <cell r="Q2323">
            <v>19.443055555555556</v>
          </cell>
          <cell r="R2323">
            <v>99</v>
          </cell>
          <cell r="S2323">
            <v>27</v>
          </cell>
          <cell r="T2323">
            <v>52</v>
          </cell>
          <cell r="U2323">
            <v>-99.464444444444453</v>
          </cell>
          <cell r="V2323">
            <v>2882</v>
          </cell>
          <cell r="W2323" t="str">
            <v/>
          </cell>
        </row>
        <row r="2324">
          <cell r="A2324" t="str">
            <v>00015058</v>
          </cell>
          <cell r="C2324" t="str">
            <v>MOLINITO</v>
          </cell>
          <cell r="D2324" t="str">
            <v>NAUCALPAN DE JUAREZ</v>
          </cell>
          <cell r="E2324" t="str">
            <v>MEXICO</v>
          </cell>
          <cell r="F2324" t="str">
            <v>AGUAS DEL VALLE DE MEXICO</v>
          </cell>
          <cell r="G2324" t="str">
            <v>RIO MOCTEZUMA</v>
          </cell>
          <cell r="H2324" t="str">
            <v>LAGO DE TEXCOCO Y ZUMPANGO</v>
          </cell>
          <cell r="I2324" t="str">
            <v>CLIMATOLOGICA</v>
          </cell>
          <cell r="J2324" t="str">
            <v>CONAGUA-DGE</v>
          </cell>
          <cell r="K2324">
            <v>25204</v>
          </cell>
          <cell r="L2324">
            <v>41851</v>
          </cell>
          <cell r="M2324" t="str">
            <v>OPERANDO</v>
          </cell>
          <cell r="N2324">
            <v>19</v>
          </cell>
          <cell r="O2324">
            <v>27</v>
          </cell>
          <cell r="P2324">
            <v>13</v>
          </cell>
          <cell r="Q2324">
            <v>19.453611111111112</v>
          </cell>
          <cell r="R2324">
            <v>99</v>
          </cell>
          <cell r="S2324">
            <v>14</v>
          </cell>
          <cell r="T2324">
            <v>18</v>
          </cell>
          <cell r="U2324">
            <v>-99.23833333333333</v>
          </cell>
          <cell r="V2324">
            <v>2289</v>
          </cell>
          <cell r="W2324" t="str">
            <v/>
          </cell>
        </row>
        <row r="2325">
          <cell r="A2325" t="str">
            <v>00015059</v>
          </cell>
          <cell r="C2325" t="str">
            <v>MOLINO BLANCO</v>
          </cell>
          <cell r="D2325" t="str">
            <v>NAUCALPAN DE JUAREZ</v>
          </cell>
          <cell r="E2325" t="str">
            <v>MEXICO</v>
          </cell>
          <cell r="F2325" t="str">
            <v>AGUAS DEL VALLE DE MEXICO</v>
          </cell>
          <cell r="G2325" t="str">
            <v>RIO MOCTEZUMA</v>
          </cell>
          <cell r="H2325" t="str">
            <v>LAGO DE TEXCOCO Y ZUMPANGO</v>
          </cell>
          <cell r="I2325" t="str">
            <v>CLIMATOLOGICA</v>
          </cell>
          <cell r="J2325" t="str">
            <v>CONAGUA-DGE</v>
          </cell>
          <cell r="K2325">
            <v>22282</v>
          </cell>
          <cell r="L2325">
            <v>41333</v>
          </cell>
          <cell r="M2325" t="str">
            <v>OPERANDO</v>
          </cell>
          <cell r="N2325">
            <v>19</v>
          </cell>
          <cell r="O2325">
            <v>28</v>
          </cell>
          <cell r="P2325">
            <v>39</v>
          </cell>
          <cell r="Q2325">
            <v>19.477499999999999</v>
          </cell>
          <cell r="R2325">
            <v>99</v>
          </cell>
          <cell r="S2325">
            <v>13</v>
          </cell>
          <cell r="T2325">
            <v>15</v>
          </cell>
          <cell r="U2325">
            <v>-99.220833333333331</v>
          </cell>
          <cell r="V2325">
            <v>2265</v>
          </cell>
          <cell r="W2325" t="str">
            <v/>
          </cell>
        </row>
        <row r="2326">
          <cell r="A2326" t="str">
            <v>00015060</v>
          </cell>
          <cell r="C2326" t="str">
            <v>NEPANTLA</v>
          </cell>
          <cell r="D2326" t="str">
            <v>TEPETLIXPA</v>
          </cell>
          <cell r="E2326" t="str">
            <v>MEXICO</v>
          </cell>
          <cell r="F2326" t="str">
            <v>BALSAS</v>
          </cell>
          <cell r="G2326" t="str">
            <v>RIO GRANDE DE AMACUZAC</v>
          </cell>
          <cell r="H2326" t="str">
            <v>RIO YAUTEPEC</v>
          </cell>
          <cell r="I2326" t="str">
            <v>CLIMATOLOGICA</v>
          </cell>
          <cell r="J2326" t="str">
            <v>CONAGUA-SMN</v>
          </cell>
          <cell r="K2326">
            <v>22282</v>
          </cell>
          <cell r="L2326">
            <v>32386</v>
          </cell>
          <cell r="M2326" t="str">
            <v>SUSPENDIDA</v>
          </cell>
          <cell r="N2326">
            <v>18</v>
          </cell>
          <cell r="O2326">
            <v>59</v>
          </cell>
          <cell r="P2326">
            <v>57</v>
          </cell>
          <cell r="Q2326">
            <v>18.999166666666667</v>
          </cell>
          <cell r="R2326">
            <v>98</v>
          </cell>
          <cell r="S2326">
            <v>51</v>
          </cell>
          <cell r="T2326">
            <v>44</v>
          </cell>
          <cell r="U2326">
            <v>-98.862222222222215</v>
          </cell>
          <cell r="V2326">
            <v>2298</v>
          </cell>
          <cell r="W2326" t="str">
            <v/>
          </cell>
        </row>
        <row r="2327">
          <cell r="A2327" t="str">
            <v>00015061</v>
          </cell>
          <cell r="C2327" t="str">
            <v>NEZAHUALCOYOTL</v>
          </cell>
          <cell r="D2327" t="str">
            <v>NEZAHUALCOYOTL</v>
          </cell>
          <cell r="E2327" t="str">
            <v>MEXICO</v>
          </cell>
          <cell r="F2327" t="str">
            <v>AGUAS DEL VALLE DE MEXICO</v>
          </cell>
          <cell r="G2327" t="str">
            <v>RIO MOCTEZUMA</v>
          </cell>
          <cell r="H2327" t="str">
            <v>LAGO DE TEXCOCO Y ZUMPANGO</v>
          </cell>
          <cell r="I2327" t="str">
            <v>CLIMATOLOGICA</v>
          </cell>
          <cell r="J2327" t="str">
            <v>CONAGUA-DGE</v>
          </cell>
          <cell r="K2327">
            <v>24654</v>
          </cell>
          <cell r="L2327">
            <v>41790</v>
          </cell>
          <cell r="M2327" t="str">
            <v>OPERANDO</v>
          </cell>
          <cell r="N2327">
            <v>19</v>
          </cell>
          <cell r="O2327">
            <v>24</v>
          </cell>
          <cell r="P2327">
            <v>57</v>
          </cell>
          <cell r="Q2327">
            <v>19.415833333333332</v>
          </cell>
          <cell r="R2327">
            <v>99</v>
          </cell>
          <cell r="S2327">
            <v>2</v>
          </cell>
          <cell r="T2327">
            <v>44</v>
          </cell>
          <cell r="U2327">
            <v>-99.045555555555552</v>
          </cell>
          <cell r="V2327">
            <v>2278</v>
          </cell>
          <cell r="W2327" t="str">
            <v/>
          </cell>
        </row>
        <row r="2328">
          <cell r="A2328" t="str">
            <v>00015062</v>
          </cell>
          <cell r="C2328" t="str">
            <v>NEVADO DE TOLUCA</v>
          </cell>
          <cell r="D2328" t="str">
            <v>ZINACANTEPEC</v>
          </cell>
          <cell r="E2328" t="str">
            <v>MEXICO</v>
          </cell>
          <cell r="F2328" t="str">
            <v>LERMA SANTIAGO PACIFICO</v>
          </cell>
          <cell r="G2328" t="str">
            <v>RIO CUTZAMALA</v>
          </cell>
          <cell r="H2328" t="str">
            <v>RIO TEMASCALTEPEC</v>
          </cell>
          <cell r="I2328" t="str">
            <v>CLIMATOLOGICA</v>
          </cell>
          <cell r="J2328" t="str">
            <v>CONAGUA-DGE</v>
          </cell>
          <cell r="K2328">
            <v>23559</v>
          </cell>
          <cell r="L2328">
            <v>41152</v>
          </cell>
          <cell r="M2328" t="str">
            <v>OPERANDO</v>
          </cell>
          <cell r="N2328">
            <v>19</v>
          </cell>
          <cell r="O2328">
            <v>7</v>
          </cell>
          <cell r="P2328">
            <v>7</v>
          </cell>
          <cell r="Q2328">
            <v>19.118611111111111</v>
          </cell>
          <cell r="R2328">
            <v>99</v>
          </cell>
          <cell r="S2328">
            <v>46</v>
          </cell>
          <cell r="T2328">
            <v>53</v>
          </cell>
          <cell r="U2328">
            <v>-99.781388888888884</v>
          </cell>
          <cell r="V2328">
            <v>4283</v>
          </cell>
          <cell r="W2328" t="str">
            <v/>
          </cell>
        </row>
        <row r="2329">
          <cell r="A2329" t="str">
            <v>00015063</v>
          </cell>
          <cell r="C2329" t="str">
            <v>NUEVA SANTA ELENA</v>
          </cell>
          <cell r="D2329" t="str">
            <v>TOLUCA</v>
          </cell>
          <cell r="E2329" t="str">
            <v>MEXICO</v>
          </cell>
          <cell r="F2329" t="str">
            <v>LERMA SANTIAGO PACIFICO</v>
          </cell>
          <cell r="G2329" t="str">
            <v>RIO LERMA-TOLUCA</v>
          </cell>
          <cell r="H2329" t="str">
            <v>RIO OTZOLOTEPEC-RIO ATLACOMULCO</v>
          </cell>
          <cell r="I2329" t="str">
            <v>CLIMATOLOGICA</v>
          </cell>
          <cell r="J2329" t="str">
            <v>CONAGUA-DGE</v>
          </cell>
          <cell r="K2329">
            <v>22282</v>
          </cell>
          <cell r="L2329">
            <v>41639</v>
          </cell>
          <cell r="M2329" t="str">
            <v>OPERANDO</v>
          </cell>
          <cell r="N2329">
            <v>19</v>
          </cell>
          <cell r="O2329">
            <v>24</v>
          </cell>
          <cell r="P2329">
            <v>40</v>
          </cell>
          <cell r="Q2329">
            <v>19.411111111111111</v>
          </cell>
          <cell r="R2329">
            <v>99</v>
          </cell>
          <cell r="S2329">
            <v>41</v>
          </cell>
          <cell r="T2329">
            <v>58</v>
          </cell>
          <cell r="U2329">
            <v>-99.699444444444453</v>
          </cell>
          <cell r="V2329">
            <v>2611</v>
          </cell>
          <cell r="W2329" t="str">
            <v/>
          </cell>
        </row>
        <row r="2330">
          <cell r="A2330" t="str">
            <v>00015064</v>
          </cell>
          <cell r="C2330" t="str">
            <v>OXTHOC</v>
          </cell>
          <cell r="D2330" t="str">
            <v>JILOTEPEC</v>
          </cell>
          <cell r="E2330" t="str">
            <v>MEXICO</v>
          </cell>
          <cell r="F2330" t="str">
            <v>GOLFO NORTE</v>
          </cell>
          <cell r="G2330" t="str">
            <v>RIO MOCTEZUMA</v>
          </cell>
          <cell r="H2330" t="str">
            <v>RIO TULA</v>
          </cell>
          <cell r="I2330" t="str">
            <v>CLIMATOLOGICA</v>
          </cell>
          <cell r="J2330" t="str">
            <v>CONAGUA-DGE</v>
          </cell>
          <cell r="K2330">
            <v>22282</v>
          </cell>
          <cell r="L2330">
            <v>40999</v>
          </cell>
          <cell r="M2330" t="str">
            <v>OPERANDO</v>
          </cell>
          <cell r="N2330">
            <v>20</v>
          </cell>
          <cell r="O2330">
            <v>7</v>
          </cell>
          <cell r="P2330">
            <v>11</v>
          </cell>
          <cell r="Q2330">
            <v>20.119722222222222</v>
          </cell>
          <cell r="R2330">
            <v>99</v>
          </cell>
          <cell r="S2330">
            <v>32</v>
          </cell>
          <cell r="T2330">
            <v>40</v>
          </cell>
          <cell r="U2330">
            <v>-99.544444444444437</v>
          </cell>
          <cell r="V2330">
            <v>2353</v>
          </cell>
          <cell r="W2330" t="str">
            <v/>
          </cell>
        </row>
        <row r="2331">
          <cell r="A2331" t="str">
            <v>00015065</v>
          </cell>
          <cell r="C2331" t="str">
            <v>OTUMBA</v>
          </cell>
          <cell r="D2331" t="str">
            <v>OTUMBA</v>
          </cell>
          <cell r="E2331" t="str">
            <v>MEXICO</v>
          </cell>
          <cell r="F2331" t="str">
            <v>AGUAS DEL VALLE DE MEXICO</v>
          </cell>
          <cell r="G2331" t="str">
            <v>RIO MOCTEZUMA</v>
          </cell>
          <cell r="H2331" t="str">
            <v>LAGO DE TEXCOCO Y ZUMPANGO</v>
          </cell>
          <cell r="I2331" t="str">
            <v>CLIMATOLOGICA</v>
          </cell>
          <cell r="J2331" t="str">
            <v>CONAGUA-DGE</v>
          </cell>
          <cell r="K2331">
            <v>22282</v>
          </cell>
          <cell r="L2331">
            <v>39994</v>
          </cell>
          <cell r="M2331" t="str">
            <v>OPERANDO</v>
          </cell>
          <cell r="N2331">
            <v>19</v>
          </cell>
          <cell r="O2331">
            <v>42</v>
          </cell>
          <cell r="P2331">
            <v>0</v>
          </cell>
          <cell r="Q2331">
            <v>19.7</v>
          </cell>
          <cell r="R2331">
            <v>98</v>
          </cell>
          <cell r="S2331">
            <v>45</v>
          </cell>
          <cell r="T2331">
            <v>30</v>
          </cell>
          <cell r="U2331">
            <v>-98.75833333333334</v>
          </cell>
          <cell r="V2331">
            <v>2349</v>
          </cell>
          <cell r="W2331" t="str">
            <v/>
          </cell>
        </row>
        <row r="2332">
          <cell r="A2332" t="str">
            <v>00015066</v>
          </cell>
          <cell r="C2332" t="str">
            <v>PALIZADA</v>
          </cell>
          <cell r="D2332" t="str">
            <v>VILLA VICTORIA</v>
          </cell>
          <cell r="E2332" t="str">
            <v>MEXICO</v>
          </cell>
          <cell r="F2332" t="str">
            <v>BALSAS</v>
          </cell>
          <cell r="G2332" t="str">
            <v>RIO CUTZAMALA</v>
          </cell>
          <cell r="H2332" t="str">
            <v>RIO TILOSTOC</v>
          </cell>
          <cell r="I2332" t="str">
            <v>CLIMATOLOGICA</v>
          </cell>
          <cell r="J2332" t="str">
            <v>CONAGUA-DGE</v>
          </cell>
          <cell r="K2332">
            <v>21429</v>
          </cell>
          <cell r="L2332">
            <v>41639</v>
          </cell>
          <cell r="M2332" t="str">
            <v>OPERANDO</v>
          </cell>
          <cell r="N2332">
            <v>19</v>
          </cell>
          <cell r="O2332">
            <v>30</v>
          </cell>
          <cell r="P2332">
            <v>27</v>
          </cell>
          <cell r="Q2332">
            <v>19.5075</v>
          </cell>
          <cell r="R2332">
            <v>100</v>
          </cell>
          <cell r="S2332">
            <v>5</v>
          </cell>
          <cell r="T2332">
            <v>52</v>
          </cell>
          <cell r="U2332">
            <v>-100.09777777777778</v>
          </cell>
          <cell r="V2332">
            <v>2635</v>
          </cell>
          <cell r="W2332" t="str">
            <v/>
          </cell>
        </row>
        <row r="2333">
          <cell r="A2333" t="str">
            <v>00015067</v>
          </cell>
          <cell r="C2333" t="str">
            <v>PALMAR CHICO</v>
          </cell>
          <cell r="D2333" t="str">
            <v>AMATEPEC</v>
          </cell>
          <cell r="E2333" t="str">
            <v>MEXICO</v>
          </cell>
          <cell r="F2333" t="str">
            <v>BALSAS</v>
          </cell>
          <cell r="G2333" t="str">
            <v>RIO CUTZAMALA</v>
          </cell>
          <cell r="H2333" t="str">
            <v>RIO IXTAPAN</v>
          </cell>
          <cell r="I2333" t="str">
            <v>CLIMATOLOGICA</v>
          </cell>
          <cell r="J2333" t="str">
            <v>CONAGUA-DGE</v>
          </cell>
          <cell r="K2333">
            <v>22981</v>
          </cell>
          <cell r="L2333">
            <v>33908</v>
          </cell>
          <cell r="M2333" t="str">
            <v>SUSPENDIDA</v>
          </cell>
          <cell r="N2333">
            <v>18</v>
          </cell>
          <cell r="O2333">
            <v>41</v>
          </cell>
          <cell r="P2333">
            <v>25</v>
          </cell>
          <cell r="Q2333">
            <v>18.690277777777776</v>
          </cell>
          <cell r="R2333">
            <v>100</v>
          </cell>
          <cell r="S2333">
            <v>22</v>
          </cell>
          <cell r="T2333">
            <v>6</v>
          </cell>
          <cell r="U2333">
            <v>-100.36833333333333</v>
          </cell>
          <cell r="V2333">
            <v>788</v>
          </cell>
          <cell r="W2333" t="str">
            <v/>
          </cell>
        </row>
        <row r="2334">
          <cell r="A2334" t="str">
            <v>00015068</v>
          </cell>
          <cell r="C2334" t="str">
            <v>PASO DEL COBRE (CFE)</v>
          </cell>
          <cell r="D2334" t="str">
            <v>TEJUPILCO</v>
          </cell>
          <cell r="E2334" t="str">
            <v>MEXICO</v>
          </cell>
          <cell r="F2334" t="str">
            <v>BALSAS</v>
          </cell>
          <cell r="G2334" t="str">
            <v>RIO MOCTEZUMA</v>
          </cell>
          <cell r="H2334" t="str">
            <v>RIO IXTAPAN</v>
          </cell>
          <cell r="I2334" t="str">
            <v>CLIMATOLOGICA</v>
          </cell>
          <cell r="J2334" t="str">
            <v>CFE</v>
          </cell>
          <cell r="K2334">
            <v>22282</v>
          </cell>
          <cell r="L2334">
            <v>32812</v>
          </cell>
          <cell r="M2334" t="str">
            <v>SUSPENDIDA</v>
          </cell>
          <cell r="N2334">
            <v>18</v>
          </cell>
          <cell r="O2334">
            <v>53</v>
          </cell>
          <cell r="P2334">
            <v>9</v>
          </cell>
          <cell r="Q2334">
            <v>18.885833333333334</v>
          </cell>
          <cell r="R2334">
            <v>100</v>
          </cell>
          <cell r="S2334">
            <v>13</v>
          </cell>
          <cell r="T2334">
            <v>45</v>
          </cell>
          <cell r="U2334">
            <v>-100.22916666666667</v>
          </cell>
          <cell r="V2334">
            <v>1130</v>
          </cell>
          <cell r="W2334" t="str">
            <v/>
          </cell>
        </row>
        <row r="2335">
          <cell r="A2335" t="str">
            <v>00015069</v>
          </cell>
          <cell r="C2335" t="str">
            <v>POLOTITLAN</v>
          </cell>
          <cell r="D2335" t="str">
            <v>POLOTITLAN</v>
          </cell>
          <cell r="E2335" t="str">
            <v>MEXICO</v>
          </cell>
          <cell r="F2335" t="str">
            <v>GOLFO NORTE</v>
          </cell>
          <cell r="G2335" t="str">
            <v>RIO MOCTEZUMA</v>
          </cell>
          <cell r="H2335" t="str">
            <v>RIO ARROYO ZARCO</v>
          </cell>
          <cell r="I2335" t="str">
            <v>CLIMATOLOGICA</v>
          </cell>
          <cell r="J2335" t="str">
            <v>CONAGUA-DGE</v>
          </cell>
          <cell r="K2335">
            <v>22282</v>
          </cell>
          <cell r="L2335">
            <v>41639</v>
          </cell>
          <cell r="M2335" t="str">
            <v>OPERANDO</v>
          </cell>
          <cell r="N2335">
            <v>20</v>
          </cell>
          <cell r="O2335">
            <v>13</v>
          </cell>
          <cell r="P2335">
            <v>9</v>
          </cell>
          <cell r="Q2335">
            <v>20.219166666666666</v>
          </cell>
          <cell r="R2335">
            <v>99</v>
          </cell>
          <cell r="S2335">
            <v>50</v>
          </cell>
          <cell r="T2335">
            <v>45</v>
          </cell>
          <cell r="U2335">
            <v>-99.845833333333331</v>
          </cell>
          <cell r="V2335">
            <v>2280</v>
          </cell>
          <cell r="W2335" t="str">
            <v/>
          </cell>
        </row>
        <row r="2336">
          <cell r="A2336" t="str">
            <v>00015070</v>
          </cell>
          <cell r="C2336" t="str">
            <v>PRESA BROCKMAN</v>
          </cell>
          <cell r="D2336" t="str">
            <v>EL ORO</v>
          </cell>
          <cell r="E2336" t="str">
            <v>MEXICO</v>
          </cell>
          <cell r="F2336" t="str">
            <v>LERMA SANTIAGO PACIFICO</v>
          </cell>
          <cell r="G2336" t="str">
            <v>RIO LERMA-TOLUCA</v>
          </cell>
          <cell r="H2336" t="str">
            <v>ARROYO CAVICHI</v>
          </cell>
          <cell r="I2336" t="str">
            <v>CLIMATOLOGICA</v>
          </cell>
          <cell r="J2336" t="str">
            <v>CONAGUA-DGE</v>
          </cell>
          <cell r="K2336">
            <v>25416</v>
          </cell>
          <cell r="L2336">
            <v>40999</v>
          </cell>
          <cell r="M2336" t="str">
            <v>OPERANDO</v>
          </cell>
          <cell r="N2336">
            <v>19</v>
          </cell>
          <cell r="O2336">
            <v>46</v>
          </cell>
          <cell r="P2336">
            <v>9</v>
          </cell>
          <cell r="Q2336">
            <v>19.769166666666667</v>
          </cell>
          <cell r="R2336">
            <v>100</v>
          </cell>
          <cell r="S2336">
            <v>8</v>
          </cell>
          <cell r="T2336">
            <v>25</v>
          </cell>
          <cell r="U2336">
            <v>-100.14027777777778</v>
          </cell>
          <cell r="V2336">
            <v>2929</v>
          </cell>
          <cell r="W2336" t="str">
            <v/>
          </cell>
        </row>
        <row r="2337">
          <cell r="A2337" t="str">
            <v>00015071</v>
          </cell>
          <cell r="C2337" t="str">
            <v>PRESA EL TIGRE</v>
          </cell>
          <cell r="D2337" t="str">
            <v>MORELOS</v>
          </cell>
          <cell r="E2337" t="str">
            <v>MEXICO</v>
          </cell>
          <cell r="F2337" t="str">
            <v>AGUAS DEL VALLE DE MEXICO</v>
          </cell>
          <cell r="G2337" t="str">
            <v>RIO LERMA-TOLUCA</v>
          </cell>
          <cell r="H2337" t="str">
            <v>RIO SILA</v>
          </cell>
          <cell r="I2337" t="str">
            <v>CLIMATOLOGICA</v>
          </cell>
          <cell r="J2337" t="str">
            <v>CONAGUA-DGE</v>
          </cell>
          <cell r="K2337">
            <v>22282</v>
          </cell>
          <cell r="L2337">
            <v>41274</v>
          </cell>
          <cell r="M2337" t="str">
            <v>OPERANDO</v>
          </cell>
          <cell r="N2337">
            <v>19</v>
          </cell>
          <cell r="O2337">
            <v>46</v>
          </cell>
          <cell r="P2337">
            <v>49</v>
          </cell>
          <cell r="Q2337">
            <v>19.780277777777776</v>
          </cell>
          <cell r="R2337">
            <v>99</v>
          </cell>
          <cell r="S2337">
            <v>41</v>
          </cell>
          <cell r="T2337">
            <v>11</v>
          </cell>
          <cell r="U2337">
            <v>-99.686388888888899</v>
          </cell>
          <cell r="V2337">
            <v>2710</v>
          </cell>
          <cell r="W2337" t="str">
            <v/>
          </cell>
        </row>
        <row r="2338">
          <cell r="A2338" t="str">
            <v>00015072</v>
          </cell>
          <cell r="C2338" t="str">
            <v>PRESA EMBAJOMUY</v>
          </cell>
          <cell r="D2338" t="str">
            <v>SAN FELIPE DEL PROGRESO</v>
          </cell>
          <cell r="E2338" t="str">
            <v>MEXICO</v>
          </cell>
          <cell r="F2338" t="str">
            <v>LERMA SANTIAGO PACIFICO</v>
          </cell>
          <cell r="G2338" t="str">
            <v>RIO LERMA-TOLUCA</v>
          </cell>
          <cell r="H2338" t="str">
            <v>RIO JALTEPEC</v>
          </cell>
          <cell r="I2338" t="str">
            <v>CLIMATOLOGICA</v>
          </cell>
          <cell r="J2338" t="str">
            <v>CONAGUA-DGE</v>
          </cell>
          <cell r="K2338">
            <v>22282</v>
          </cell>
          <cell r="L2338">
            <v>34880</v>
          </cell>
          <cell r="M2338" t="str">
            <v>SUSPENDIDA</v>
          </cell>
          <cell r="N2338">
            <v>19</v>
          </cell>
          <cell r="O2338">
            <v>42</v>
          </cell>
          <cell r="P2338">
            <v>37</v>
          </cell>
          <cell r="Q2338">
            <v>19.710277777777776</v>
          </cell>
          <cell r="R2338">
            <v>99</v>
          </cell>
          <cell r="S2338">
            <v>56</v>
          </cell>
          <cell r="T2338">
            <v>43</v>
          </cell>
          <cell r="U2338">
            <v>-99.945277777777775</v>
          </cell>
          <cell r="V2338">
            <v>2670</v>
          </cell>
          <cell r="W2338" t="str">
            <v/>
          </cell>
        </row>
        <row r="2339">
          <cell r="A2339" t="str">
            <v>00015073</v>
          </cell>
          <cell r="C2339" t="str">
            <v>PRESA GUADALUPE</v>
          </cell>
          <cell r="D2339" t="str">
            <v>TULTITLAN</v>
          </cell>
          <cell r="E2339" t="str">
            <v>MEXICO</v>
          </cell>
          <cell r="F2339" t="str">
            <v>AGUAS DEL VALLE DE MEXICO</v>
          </cell>
          <cell r="G2339" t="str">
            <v>RIO MOCTEZUMA</v>
          </cell>
          <cell r="H2339" t="str">
            <v>RIO CUAUTITLAN</v>
          </cell>
          <cell r="I2339" t="str">
            <v>CLIMATOLOGICA</v>
          </cell>
          <cell r="J2339" t="str">
            <v>CONAGUA-DGE</v>
          </cell>
          <cell r="K2339">
            <v>22282</v>
          </cell>
          <cell r="L2339">
            <v>41639</v>
          </cell>
          <cell r="M2339" t="str">
            <v>OPERANDO</v>
          </cell>
          <cell r="N2339">
            <v>19</v>
          </cell>
          <cell r="O2339">
            <v>37</v>
          </cell>
          <cell r="P2339">
            <v>24</v>
          </cell>
          <cell r="Q2339">
            <v>19.623333333333335</v>
          </cell>
          <cell r="R2339">
            <v>99</v>
          </cell>
          <cell r="S2339">
            <v>16</v>
          </cell>
          <cell r="T2339">
            <v>56</v>
          </cell>
          <cell r="U2339">
            <v>-99.282222222222217</v>
          </cell>
          <cell r="V2339">
            <v>2310</v>
          </cell>
          <cell r="W2339" t="str">
            <v/>
          </cell>
        </row>
        <row r="2340">
          <cell r="A2340" t="str">
            <v>00015074</v>
          </cell>
          <cell r="C2340" t="str">
            <v>PRESA LA CONCEPCION</v>
          </cell>
          <cell r="D2340" t="str">
            <v>TEPOTZOTLAN</v>
          </cell>
          <cell r="E2340" t="str">
            <v>MEXICO</v>
          </cell>
          <cell r="F2340" t="str">
            <v>AGUAS DEL VALLE DE MEXICO</v>
          </cell>
          <cell r="G2340" t="str">
            <v>RIO MOCTEZUMA</v>
          </cell>
          <cell r="H2340" t="str">
            <v>TEPOTZOTLAN</v>
          </cell>
          <cell r="I2340" t="str">
            <v>CLIMATOLOGICA</v>
          </cell>
          <cell r="J2340" t="str">
            <v>CONAGUA-DGE</v>
          </cell>
          <cell r="K2340">
            <v>22282</v>
          </cell>
          <cell r="L2340">
            <v>41912</v>
          </cell>
          <cell r="M2340" t="str">
            <v>OPERANDO</v>
          </cell>
          <cell r="N2340">
            <v>19</v>
          </cell>
          <cell r="O2340">
            <v>41</v>
          </cell>
          <cell r="P2340">
            <v>42</v>
          </cell>
          <cell r="Q2340">
            <v>19.695</v>
          </cell>
          <cell r="R2340">
            <v>99</v>
          </cell>
          <cell r="S2340">
            <v>18</v>
          </cell>
          <cell r="T2340">
            <v>6</v>
          </cell>
          <cell r="U2340">
            <v>-99.301666666666662</v>
          </cell>
          <cell r="V2340">
            <v>2300</v>
          </cell>
          <cell r="W2340" t="str">
            <v/>
          </cell>
        </row>
        <row r="2341">
          <cell r="A2341" t="str">
            <v>00015075</v>
          </cell>
          <cell r="C2341" t="str">
            <v>PRESA LAS RUINAS</v>
          </cell>
          <cell r="D2341" t="str">
            <v>ATIZAPAN DE ZARAGOZA</v>
          </cell>
          <cell r="E2341" t="str">
            <v>MEXICO</v>
          </cell>
          <cell r="F2341" t="str">
            <v>AGUAS DEL VALLE DE MEXICO</v>
          </cell>
          <cell r="G2341" t="str">
            <v>RIO MOCTEZUMA</v>
          </cell>
          <cell r="H2341" t="str">
            <v>LAGO DE TEXCOCO Y ZUMPANGO</v>
          </cell>
          <cell r="I2341" t="str">
            <v>CLIMATOLOGICA</v>
          </cell>
          <cell r="J2341" t="str">
            <v>CONAGUA-DGE</v>
          </cell>
          <cell r="K2341">
            <v>25416</v>
          </cell>
          <cell r="L2341">
            <v>41882</v>
          </cell>
          <cell r="M2341" t="str">
            <v>OPERANDO</v>
          </cell>
          <cell r="N2341">
            <v>19</v>
          </cell>
          <cell r="O2341">
            <v>34</v>
          </cell>
          <cell r="P2341">
            <v>52</v>
          </cell>
          <cell r="Q2341">
            <v>19.58111111111111</v>
          </cell>
          <cell r="R2341">
            <v>99</v>
          </cell>
          <cell r="S2341">
            <v>16</v>
          </cell>
          <cell r="T2341">
            <v>42</v>
          </cell>
          <cell r="U2341">
            <v>-99.278333333333336</v>
          </cell>
          <cell r="V2341">
            <v>2360</v>
          </cell>
          <cell r="W2341" t="str">
            <v/>
          </cell>
        </row>
        <row r="2342">
          <cell r="A2342" t="str">
            <v>00015076</v>
          </cell>
          <cell r="C2342" t="str">
            <v>PRESA TEPETITLAN</v>
          </cell>
          <cell r="D2342" t="str">
            <v>SAN FELIPE DEL PROGRESO</v>
          </cell>
          <cell r="E2342" t="str">
            <v>MEXICO</v>
          </cell>
          <cell r="F2342" t="str">
            <v>LERMA SANTIAGO PACIFICO</v>
          </cell>
          <cell r="G2342" t="str">
            <v>RIO LERMA-TOLUCA</v>
          </cell>
          <cell r="H2342" t="str">
            <v>RIO JALTEPEC</v>
          </cell>
          <cell r="I2342" t="str">
            <v>CLIMATOLOGICA</v>
          </cell>
          <cell r="J2342" t="str">
            <v>CONAGUA-DGE</v>
          </cell>
          <cell r="K2342">
            <v>22282</v>
          </cell>
          <cell r="L2342">
            <v>41182</v>
          </cell>
          <cell r="M2342" t="str">
            <v>OPERANDO</v>
          </cell>
          <cell r="N2342">
            <v>19</v>
          </cell>
          <cell r="O2342">
            <v>39</v>
          </cell>
          <cell r="P2342">
            <v>45</v>
          </cell>
          <cell r="Q2342">
            <v>19.662499999999998</v>
          </cell>
          <cell r="R2342">
            <v>99</v>
          </cell>
          <cell r="S2342">
            <v>57</v>
          </cell>
          <cell r="T2342">
            <v>28</v>
          </cell>
          <cell r="U2342">
            <v>-99.957777777777778</v>
          </cell>
          <cell r="V2342">
            <v>2564</v>
          </cell>
          <cell r="W2342" t="str">
            <v/>
          </cell>
        </row>
        <row r="2343">
          <cell r="A2343" t="str">
            <v>00015077</v>
          </cell>
          <cell r="C2343" t="str">
            <v>PRESA TOTOLICA</v>
          </cell>
          <cell r="D2343" t="str">
            <v>NAUCALPAN DE JUAREZ</v>
          </cell>
          <cell r="E2343" t="str">
            <v>MEXICO</v>
          </cell>
          <cell r="F2343" t="str">
            <v>AGUAS DEL VALLE DE MEXICO</v>
          </cell>
          <cell r="G2343" t="str">
            <v>RIO MOCTEZUMA</v>
          </cell>
          <cell r="H2343" t="str">
            <v>LAGO DE TEXCOCO Y ZUMPANGO</v>
          </cell>
          <cell r="I2343" t="str">
            <v>CLIMATOLOGICA</v>
          </cell>
          <cell r="J2343" t="str">
            <v>CONAGUA-DGE</v>
          </cell>
          <cell r="K2343">
            <v>23102</v>
          </cell>
          <cell r="L2343">
            <v>41639</v>
          </cell>
          <cell r="M2343" t="str">
            <v>OPERANDO</v>
          </cell>
          <cell r="N2343">
            <v>19</v>
          </cell>
          <cell r="O2343">
            <v>27</v>
          </cell>
          <cell r="P2343">
            <v>10</v>
          </cell>
          <cell r="Q2343">
            <v>19.452777777777776</v>
          </cell>
          <cell r="R2343">
            <v>99</v>
          </cell>
          <cell r="S2343">
            <v>17</v>
          </cell>
          <cell r="T2343">
            <v>1</v>
          </cell>
          <cell r="U2343">
            <v>-99.283611111111114</v>
          </cell>
          <cell r="V2343">
            <v>2385</v>
          </cell>
          <cell r="W2343" t="str">
            <v/>
          </cell>
        </row>
        <row r="2344">
          <cell r="A2344" t="str">
            <v>00015078</v>
          </cell>
          <cell r="C2344" t="str">
            <v>PRESA FRANCISCO TRINIDAD FABELA</v>
          </cell>
          <cell r="D2344" t="str">
            <v>ATLACOMULCO</v>
          </cell>
          <cell r="E2344" t="str">
            <v>MEXICO</v>
          </cell>
          <cell r="F2344" t="str">
            <v>LERMA SANTIAGO PACIFICO</v>
          </cell>
          <cell r="G2344" t="str">
            <v>RIO LERMA-TOLUCA</v>
          </cell>
          <cell r="H2344" t="str">
            <v>RIO OTZOLOTEPEC-RIO ATLACOMULCO</v>
          </cell>
          <cell r="I2344" t="str">
            <v>CLIMATOLOGICA</v>
          </cell>
          <cell r="J2344" t="str">
            <v>CONAGUA-DGE</v>
          </cell>
          <cell r="K2344">
            <v>22282</v>
          </cell>
          <cell r="L2344">
            <v>41639</v>
          </cell>
          <cell r="M2344" t="str">
            <v>OPERANDO</v>
          </cell>
          <cell r="N2344">
            <v>19</v>
          </cell>
          <cell r="O2344">
            <v>49</v>
          </cell>
          <cell r="P2344">
            <v>30</v>
          </cell>
          <cell r="Q2344">
            <v>19.824999999999999</v>
          </cell>
          <cell r="R2344">
            <v>99</v>
          </cell>
          <cell r="S2344">
            <v>47</v>
          </cell>
          <cell r="T2344">
            <v>27</v>
          </cell>
          <cell r="U2344">
            <v>-99.790833333333325</v>
          </cell>
          <cell r="V2344">
            <v>2718</v>
          </cell>
          <cell r="W2344" t="str">
            <v/>
          </cell>
        </row>
        <row r="2345">
          <cell r="A2345" t="str">
            <v>00015079</v>
          </cell>
          <cell r="C2345" t="str">
            <v>PUENTE ANDARO</v>
          </cell>
          <cell r="D2345" t="str">
            <v>TEMASCALCINGO</v>
          </cell>
          <cell r="E2345" t="str">
            <v>MEXICO</v>
          </cell>
          <cell r="F2345" t="str">
            <v>LERMA SANTIAGO PACIFICO</v>
          </cell>
          <cell r="G2345" t="str">
            <v>RIO LERMA-TOLUCA</v>
          </cell>
          <cell r="H2345" t="str">
            <v>RIO ATLACOMULCO-PASO DE OVEJAS</v>
          </cell>
          <cell r="I2345" t="str">
            <v>CLIMATOLOGICA</v>
          </cell>
          <cell r="J2345" t="str">
            <v>CONAGUA-DGE</v>
          </cell>
          <cell r="K2345">
            <v>24929</v>
          </cell>
          <cell r="L2345">
            <v>39021</v>
          </cell>
          <cell r="M2345" t="str">
            <v>OPERANDO</v>
          </cell>
          <cell r="N2345">
            <v>19</v>
          </cell>
          <cell r="O2345">
            <v>54</v>
          </cell>
          <cell r="P2345">
            <v>29</v>
          </cell>
          <cell r="Q2345">
            <v>19.908055555555553</v>
          </cell>
          <cell r="R2345">
            <v>100</v>
          </cell>
          <cell r="S2345">
            <v>1</v>
          </cell>
          <cell r="T2345">
            <v>24</v>
          </cell>
          <cell r="U2345">
            <v>-100.02333333333333</v>
          </cell>
          <cell r="V2345">
            <v>2370</v>
          </cell>
          <cell r="W2345" t="str">
            <v/>
          </cell>
        </row>
        <row r="2346">
          <cell r="A2346" t="str">
            <v>00015080</v>
          </cell>
          <cell r="C2346" t="str">
            <v>ATLAUTLA REPETIDORA</v>
          </cell>
          <cell r="D2346" t="str">
            <v>ATLAUTLA</v>
          </cell>
          <cell r="E2346" t="str">
            <v>MEXICO</v>
          </cell>
          <cell r="F2346" t="str">
            <v>BALSAS</v>
          </cell>
          <cell r="G2346" t="str">
            <v>RIO GRANDE DE AMACUZAC</v>
          </cell>
          <cell r="H2346" t="str">
            <v>RIO YAUTEPEC</v>
          </cell>
          <cell r="I2346" t="str">
            <v>CLIMATOLOGICA</v>
          </cell>
          <cell r="J2346" t="str">
            <v>CONAGUA-DGE</v>
          </cell>
          <cell r="K2346">
            <v>22282</v>
          </cell>
          <cell r="L2346">
            <v>32020</v>
          </cell>
          <cell r="M2346" t="str">
            <v>SUSPENDIDA</v>
          </cell>
          <cell r="N2346">
            <v>19</v>
          </cell>
          <cell r="O2346">
            <v>1</v>
          </cell>
          <cell r="P2346">
            <v>0</v>
          </cell>
          <cell r="Q2346">
            <v>19.016666666666666</v>
          </cell>
          <cell r="R2346">
            <v>98</v>
          </cell>
          <cell r="S2346">
            <v>46</v>
          </cell>
          <cell r="T2346">
            <v>0</v>
          </cell>
          <cell r="U2346">
            <v>-98.766666666666666</v>
          </cell>
          <cell r="V2346">
            <v>2365</v>
          </cell>
          <cell r="W2346" t="str">
            <v/>
          </cell>
        </row>
        <row r="2347">
          <cell r="A2347" t="str">
            <v>00015081</v>
          </cell>
          <cell r="C2347" t="str">
            <v>REPRESA EL ALEMAN</v>
          </cell>
          <cell r="D2347" t="str">
            <v>TEPOTZOTLAN</v>
          </cell>
          <cell r="E2347" t="str">
            <v>MEXICO</v>
          </cell>
          <cell r="F2347" t="str">
            <v>AGUAS DEL VALLE DE MEXICO</v>
          </cell>
          <cell r="G2347" t="str">
            <v>RIO MOCTEZUMA</v>
          </cell>
          <cell r="H2347" t="str">
            <v>TEPOTZOTLAN</v>
          </cell>
          <cell r="I2347" t="str">
            <v>CLIMATOLOGICA</v>
          </cell>
          <cell r="J2347" t="str">
            <v>CONAGUA-DGE</v>
          </cell>
          <cell r="K2347">
            <v>22282</v>
          </cell>
          <cell r="L2347">
            <v>41639</v>
          </cell>
          <cell r="M2347" t="str">
            <v>OPERANDO</v>
          </cell>
          <cell r="N2347">
            <v>19</v>
          </cell>
          <cell r="O2347">
            <v>42</v>
          </cell>
          <cell r="P2347">
            <v>16</v>
          </cell>
          <cell r="Q2347">
            <v>19.704444444444444</v>
          </cell>
          <cell r="R2347">
            <v>99</v>
          </cell>
          <cell r="S2347">
            <v>13</v>
          </cell>
          <cell r="T2347">
            <v>9</v>
          </cell>
          <cell r="U2347">
            <v>-99.219166666666666</v>
          </cell>
          <cell r="V2347">
            <v>2365</v>
          </cell>
          <cell r="W2347" t="str">
            <v/>
          </cell>
        </row>
        <row r="2348">
          <cell r="A2348" t="str">
            <v>00015082</v>
          </cell>
          <cell r="C2348" t="str">
            <v>RIO FRIO</v>
          </cell>
          <cell r="D2348" t="str">
            <v>IXTAPALUCA</v>
          </cell>
          <cell r="E2348" t="str">
            <v>MEXICO</v>
          </cell>
          <cell r="F2348" t="str">
            <v>AGUAS DEL VALLE DE MEXICO</v>
          </cell>
          <cell r="G2348" t="str">
            <v>RIO MOCTEZUMA</v>
          </cell>
          <cell r="H2348" t="str">
            <v>RIO AXTLA</v>
          </cell>
          <cell r="I2348" t="str">
            <v>CLIMATOLOGICA</v>
          </cell>
          <cell r="J2348" t="str">
            <v>CONAGUA-DGE</v>
          </cell>
          <cell r="K2348">
            <v>22282</v>
          </cell>
          <cell r="L2348">
            <v>32173</v>
          </cell>
          <cell r="M2348" t="str">
            <v>SUSPENDIDA</v>
          </cell>
          <cell r="N2348">
            <v>19</v>
          </cell>
          <cell r="O2348">
            <v>21</v>
          </cell>
          <cell r="P2348">
            <v>9</v>
          </cell>
          <cell r="Q2348">
            <v>19.352500000000003</v>
          </cell>
          <cell r="R2348">
            <v>98</v>
          </cell>
          <cell r="S2348">
            <v>40</v>
          </cell>
          <cell r="T2348">
            <v>11</v>
          </cell>
          <cell r="U2348">
            <v>-98.669722222222234</v>
          </cell>
          <cell r="V2348">
            <v>2977</v>
          </cell>
          <cell r="W2348" t="str">
            <v/>
          </cell>
        </row>
        <row r="2349">
          <cell r="A2349" t="str">
            <v>00015083</v>
          </cell>
          <cell r="C2349" t="str">
            <v>SAN ANDRES</v>
          </cell>
          <cell r="D2349" t="str">
            <v>TEXCOCO</v>
          </cell>
          <cell r="E2349" t="str">
            <v>MEXICO</v>
          </cell>
          <cell r="F2349" t="str">
            <v>AGUAS DEL VALLE DE MEXICO</v>
          </cell>
          <cell r="G2349" t="str">
            <v>RIO MOCTEZUMA</v>
          </cell>
          <cell r="H2349" t="str">
            <v>LAGO DE TEXCOCO Y ZUMPANGO</v>
          </cell>
          <cell r="I2349" t="str">
            <v>CLIMATOLOGICA</v>
          </cell>
          <cell r="J2349" t="str">
            <v>CONAGUA-DGE</v>
          </cell>
          <cell r="K2349">
            <v>22282</v>
          </cell>
          <cell r="L2349">
            <v>41639</v>
          </cell>
          <cell r="M2349" t="str">
            <v>OPERANDO</v>
          </cell>
          <cell r="N2349">
            <v>19</v>
          </cell>
          <cell r="O2349">
            <v>31</v>
          </cell>
          <cell r="P2349">
            <v>55</v>
          </cell>
          <cell r="Q2349">
            <v>19.531944444444445</v>
          </cell>
          <cell r="R2349">
            <v>98</v>
          </cell>
          <cell r="S2349">
            <v>54</v>
          </cell>
          <cell r="T2349">
            <v>38</v>
          </cell>
          <cell r="U2349">
            <v>-98.910555555555561</v>
          </cell>
          <cell r="V2349">
            <v>2244</v>
          </cell>
          <cell r="W2349" t="str">
            <v/>
          </cell>
        </row>
        <row r="2350">
          <cell r="A2350" t="str">
            <v>00015084</v>
          </cell>
          <cell r="C2350" t="str">
            <v>SAN ANDRES TIMILPAN</v>
          </cell>
          <cell r="D2350" t="str">
            <v>TIMILPAN</v>
          </cell>
          <cell r="E2350" t="str">
            <v>MEXICO</v>
          </cell>
          <cell r="F2350" t="str">
            <v>GOLFO NORTE</v>
          </cell>
          <cell r="G2350" t="str">
            <v>RIO MOCTEZUMA</v>
          </cell>
          <cell r="H2350" t="str">
            <v>RIO ARROYO ZARCO</v>
          </cell>
          <cell r="I2350" t="str">
            <v>CLIMATOLOGICA</v>
          </cell>
          <cell r="J2350" t="str">
            <v>CONAGUA-DGE</v>
          </cell>
          <cell r="K2350">
            <v>23651</v>
          </cell>
          <cell r="L2350">
            <v>40999</v>
          </cell>
          <cell r="M2350" t="str">
            <v>OPERANDO</v>
          </cell>
          <cell r="N2350">
            <v>19</v>
          </cell>
          <cell r="O2350">
            <v>52</v>
          </cell>
          <cell r="P2350">
            <v>30</v>
          </cell>
          <cell r="Q2350">
            <v>19.875</v>
          </cell>
          <cell r="R2350">
            <v>99</v>
          </cell>
          <cell r="S2350">
            <v>44</v>
          </cell>
          <cell r="T2350">
            <v>6</v>
          </cell>
          <cell r="U2350">
            <v>-99.734999999999999</v>
          </cell>
          <cell r="V2350">
            <v>2658</v>
          </cell>
          <cell r="W2350" t="str">
            <v/>
          </cell>
        </row>
        <row r="2351">
          <cell r="A2351" t="str">
            <v>00015085</v>
          </cell>
          <cell r="C2351" t="str">
            <v>SAN BARTOLO DEL LLANO</v>
          </cell>
          <cell r="D2351" t="str">
            <v>IXTLAHUACA</v>
          </cell>
          <cell r="E2351" t="str">
            <v>MEXICO</v>
          </cell>
          <cell r="F2351" t="str">
            <v>LERMA SANTIAGO PACIFICO</v>
          </cell>
          <cell r="G2351" t="str">
            <v>RIO LERMA-TOLUCA</v>
          </cell>
          <cell r="H2351" t="str">
            <v>RIO OTZOLOTEPEC-RIO ATLACOMULCO</v>
          </cell>
          <cell r="I2351" t="str">
            <v>CLIMATOLOGICA</v>
          </cell>
          <cell r="J2351" t="str">
            <v>CONAGUA-DGE</v>
          </cell>
          <cell r="K2351">
            <v>23621</v>
          </cell>
          <cell r="L2351">
            <v>41639</v>
          </cell>
          <cell r="M2351" t="str">
            <v>OPERANDO</v>
          </cell>
          <cell r="N2351">
            <v>19</v>
          </cell>
          <cell r="O2351">
            <v>31</v>
          </cell>
          <cell r="P2351">
            <v>28</v>
          </cell>
          <cell r="Q2351">
            <v>19.524444444444445</v>
          </cell>
          <cell r="R2351">
            <v>99</v>
          </cell>
          <cell r="S2351">
            <v>44</v>
          </cell>
          <cell r="T2351">
            <v>29</v>
          </cell>
          <cell r="U2351">
            <v>-99.741388888888892</v>
          </cell>
          <cell r="V2351">
            <v>2587</v>
          </cell>
          <cell r="W2351" t="str">
            <v/>
          </cell>
        </row>
        <row r="2352">
          <cell r="A2352" t="str">
            <v>00015086</v>
          </cell>
          <cell r="C2352" t="str">
            <v>SAN BERNABE</v>
          </cell>
          <cell r="D2352" t="str">
            <v>TEMOAYA</v>
          </cell>
          <cell r="E2352" t="str">
            <v>MEXICO</v>
          </cell>
          <cell r="F2352" t="str">
            <v>LERMA SANTIAGO PACIFICO</v>
          </cell>
          <cell r="G2352" t="str">
            <v>RIO LERMA-TOLUCA</v>
          </cell>
          <cell r="H2352" t="str">
            <v>RIO OTZOLOTEPEC-RIO ATLACOMULCO</v>
          </cell>
          <cell r="I2352" t="str">
            <v>CLIMATOLOGICA</v>
          </cell>
          <cell r="J2352" t="str">
            <v>CONAGUA-DGE</v>
          </cell>
          <cell r="K2352">
            <v>22282</v>
          </cell>
          <cell r="L2352">
            <v>41608</v>
          </cell>
          <cell r="M2352" t="str">
            <v>OPERANDO</v>
          </cell>
          <cell r="N2352">
            <v>19</v>
          </cell>
          <cell r="O2352">
            <v>28</v>
          </cell>
          <cell r="P2352">
            <v>34</v>
          </cell>
          <cell r="Q2352">
            <v>19.476111111111109</v>
          </cell>
          <cell r="R2352">
            <v>99</v>
          </cell>
          <cell r="S2352">
            <v>42</v>
          </cell>
          <cell r="T2352">
            <v>52</v>
          </cell>
          <cell r="U2352">
            <v>-99.714444444444453</v>
          </cell>
          <cell r="V2352">
            <v>2560</v>
          </cell>
          <cell r="W2352" t="str">
            <v/>
          </cell>
        </row>
        <row r="2353">
          <cell r="A2353" t="str">
            <v>00015087</v>
          </cell>
          <cell r="C2353" t="str">
            <v>SAN FELIPE DEL PROGRESO (SMN)</v>
          </cell>
          <cell r="D2353" t="str">
            <v>SAN FELIPE DEL PROGRESO</v>
          </cell>
          <cell r="E2353" t="str">
            <v>MEXICO</v>
          </cell>
          <cell r="F2353" t="str">
            <v>LERMA SANTIAGO PACIFICO</v>
          </cell>
          <cell r="G2353" t="str">
            <v>RIO LERMA-TOLUCA</v>
          </cell>
          <cell r="H2353" t="str">
            <v>RIO OTZOLOTEPEC-RIO ATLACOMULCO</v>
          </cell>
          <cell r="I2353" t="str">
            <v>CLIMATOLOGICA</v>
          </cell>
          <cell r="J2353" t="str">
            <v>CONAGUA-SMN</v>
          </cell>
          <cell r="K2353">
            <v>17319</v>
          </cell>
          <cell r="L2353">
            <v>27880</v>
          </cell>
          <cell r="M2353" t="str">
            <v>SUSPENDIDA</v>
          </cell>
          <cell r="N2353">
            <v>19</v>
          </cell>
          <cell r="O2353">
            <v>43</v>
          </cell>
          <cell r="P2353">
            <v>0</v>
          </cell>
          <cell r="Q2353">
            <v>19.716666666666665</v>
          </cell>
          <cell r="R2353">
            <v>99</v>
          </cell>
          <cell r="S2353">
            <v>57</v>
          </cell>
          <cell r="T2353">
            <v>42</v>
          </cell>
          <cell r="U2353">
            <v>-99.961666666666673</v>
          </cell>
          <cell r="V2353">
            <v>2550</v>
          </cell>
          <cell r="W2353" t="str">
            <v/>
          </cell>
        </row>
        <row r="2354">
          <cell r="A2354" t="str">
            <v>00015088</v>
          </cell>
          <cell r="C2354" t="str">
            <v>SAN FRANCISCO OXTOTILPAN</v>
          </cell>
          <cell r="D2354" t="str">
            <v>TEMASCALTEPEC</v>
          </cell>
          <cell r="E2354" t="str">
            <v>MEXICO</v>
          </cell>
          <cell r="F2354" t="str">
            <v>BALSAS</v>
          </cell>
          <cell r="G2354" t="str">
            <v>RIO CUTZAMALA</v>
          </cell>
          <cell r="H2354" t="str">
            <v>RIO TEMASCALTEPEC</v>
          </cell>
          <cell r="I2354" t="str">
            <v>CLIMATOLOGICA</v>
          </cell>
          <cell r="J2354" t="str">
            <v>CONAGUA-DGE</v>
          </cell>
          <cell r="K2354">
            <v>22586</v>
          </cell>
          <cell r="L2354">
            <v>41121</v>
          </cell>
          <cell r="M2354" t="str">
            <v>OPERANDO</v>
          </cell>
          <cell r="N2354">
            <v>19</v>
          </cell>
          <cell r="O2354">
            <v>9</v>
          </cell>
          <cell r="P2354">
            <v>21</v>
          </cell>
          <cell r="Q2354">
            <v>19.15583333333333</v>
          </cell>
          <cell r="R2354">
            <v>99</v>
          </cell>
          <cell r="S2354">
            <v>54</v>
          </cell>
          <cell r="T2354">
            <v>26</v>
          </cell>
          <cell r="U2354">
            <v>-99.907222222222231</v>
          </cell>
          <cell r="V2354">
            <v>2605</v>
          </cell>
          <cell r="W2354" t="str">
            <v/>
          </cell>
        </row>
        <row r="2355">
          <cell r="A2355" t="str">
            <v>00015089</v>
          </cell>
          <cell r="C2355" t="str">
            <v>SAN FRANCISCO TLALCILALCALPAN</v>
          </cell>
          <cell r="D2355" t="str">
            <v>ALMOLOYA DE JUAREZ</v>
          </cell>
          <cell r="E2355" t="str">
            <v>MEXICO</v>
          </cell>
          <cell r="F2355" t="str">
            <v>LERMA SANTIAGO PACIFICO</v>
          </cell>
          <cell r="G2355" t="str">
            <v>RIO LERMA-TOLUCA</v>
          </cell>
          <cell r="H2355" t="str">
            <v>RIO TEJALPA</v>
          </cell>
          <cell r="I2355" t="str">
            <v>CLIMATOLOGICA</v>
          </cell>
          <cell r="J2355" t="str">
            <v>CONAGUA-SMN</v>
          </cell>
          <cell r="K2355">
            <v>14305</v>
          </cell>
          <cell r="L2355">
            <v>41182</v>
          </cell>
          <cell r="M2355" t="str">
            <v>OPERANDO</v>
          </cell>
          <cell r="N2355">
            <v>19</v>
          </cell>
          <cell r="O2355">
            <v>17</v>
          </cell>
          <cell r="P2355">
            <v>32</v>
          </cell>
          <cell r="Q2355">
            <v>19.292222222222225</v>
          </cell>
          <cell r="R2355">
            <v>99</v>
          </cell>
          <cell r="S2355">
            <v>46</v>
          </cell>
          <cell r="T2355">
            <v>4</v>
          </cell>
          <cell r="U2355">
            <v>-99.767777777777781</v>
          </cell>
          <cell r="V2355">
            <v>2773</v>
          </cell>
          <cell r="W2355" t="str">
            <v/>
          </cell>
        </row>
        <row r="2356">
          <cell r="A2356" t="str">
            <v>00015090</v>
          </cell>
          <cell r="C2356" t="str">
            <v>SAN JERONIMO XONOCAHUACAN</v>
          </cell>
          <cell r="D2356" t="str">
            <v>TECAMAC</v>
          </cell>
          <cell r="E2356" t="str">
            <v>MEXICO</v>
          </cell>
          <cell r="F2356" t="str">
            <v>AGUAS DEL VALLE DE MEXICO</v>
          </cell>
          <cell r="G2356" t="str">
            <v>RIO MOCTEZUMA</v>
          </cell>
          <cell r="H2356" t="str">
            <v>LAGO DE TEXCOCO Y ZUMPANGO</v>
          </cell>
          <cell r="I2356" t="str">
            <v>CLIMATOLOGICA</v>
          </cell>
          <cell r="J2356" t="str">
            <v>CONAGUA-DGE</v>
          </cell>
          <cell r="K2356">
            <v>22282</v>
          </cell>
          <cell r="L2356">
            <v>41639</v>
          </cell>
          <cell r="M2356" t="str">
            <v>OPERANDO</v>
          </cell>
          <cell r="N2356">
            <v>19</v>
          </cell>
          <cell r="O2356">
            <v>45</v>
          </cell>
          <cell r="P2356">
            <v>3</v>
          </cell>
          <cell r="Q2356">
            <v>19.750833333333333</v>
          </cell>
          <cell r="R2356">
            <v>98</v>
          </cell>
          <cell r="S2356">
            <v>56</v>
          </cell>
          <cell r="T2356">
            <v>58</v>
          </cell>
          <cell r="U2356">
            <v>-98.949444444444453</v>
          </cell>
          <cell r="V2356">
            <v>2265</v>
          </cell>
          <cell r="W2356" t="str">
            <v/>
          </cell>
        </row>
        <row r="2357">
          <cell r="A2357" t="str">
            <v>00015091</v>
          </cell>
          <cell r="C2357" t="str">
            <v>SAN JOSE</v>
          </cell>
          <cell r="D2357" t="str">
            <v>TEPETLAOXTOC</v>
          </cell>
          <cell r="E2357" t="str">
            <v>MEXICO</v>
          </cell>
          <cell r="F2357" t="str">
            <v>AGUAS DEL VALLE DE MEXICO</v>
          </cell>
          <cell r="G2357" t="str">
            <v>RIO MOCTEZUMA</v>
          </cell>
          <cell r="H2357" t="str">
            <v>LAGO DE TEXCOCO Y ZUMPANGO</v>
          </cell>
          <cell r="I2357" t="str">
            <v>CLIMATOLOGICA</v>
          </cell>
          <cell r="J2357" t="str">
            <v>CONAGUA-DGE</v>
          </cell>
          <cell r="K2357">
            <v>25235</v>
          </cell>
          <cell r="L2357">
            <v>28245</v>
          </cell>
          <cell r="M2357" t="str">
            <v>SUSPENDIDA</v>
          </cell>
          <cell r="N2357">
            <v>19</v>
          </cell>
          <cell r="O2357">
            <v>32</v>
          </cell>
          <cell r="P2357">
            <v>14</v>
          </cell>
          <cell r="Q2357">
            <v>19.537222222222223</v>
          </cell>
          <cell r="R2357">
            <v>98</v>
          </cell>
          <cell r="S2357">
            <v>47</v>
          </cell>
          <cell r="T2357">
            <v>18</v>
          </cell>
          <cell r="U2357">
            <v>-98.788333333333327</v>
          </cell>
          <cell r="V2357">
            <v>2976</v>
          </cell>
          <cell r="W2357" t="str">
            <v/>
          </cell>
        </row>
        <row r="2358">
          <cell r="A2358" t="str">
            <v>00015092</v>
          </cell>
          <cell r="C2358" t="str">
            <v>SAN JUAN IXHUATEPEC</v>
          </cell>
          <cell r="D2358" t="str">
            <v>TLALNEPANTLA DE BAZ</v>
          </cell>
          <cell r="E2358" t="str">
            <v>MEXICO</v>
          </cell>
          <cell r="F2358" t="str">
            <v>AGUAS DEL VALLE DE MEXICO</v>
          </cell>
          <cell r="G2358" t="str">
            <v>RIO MOCTEZUMA</v>
          </cell>
          <cell r="H2358" t="str">
            <v>LAGO DE TEXCOCO Y ZUMPANGO</v>
          </cell>
          <cell r="I2358" t="str">
            <v>CLIMATOLOGICA</v>
          </cell>
          <cell r="J2358" t="str">
            <v>CONAGUA-DGE</v>
          </cell>
          <cell r="K2358">
            <v>22282</v>
          </cell>
          <cell r="L2358">
            <v>36160</v>
          </cell>
          <cell r="M2358" t="str">
            <v>SUSPENDIDA</v>
          </cell>
          <cell r="N2358">
            <v>19</v>
          </cell>
          <cell r="O2358">
            <v>31</v>
          </cell>
          <cell r="P2358">
            <v>18</v>
          </cell>
          <cell r="Q2358">
            <v>19.521666666666665</v>
          </cell>
          <cell r="R2358">
            <v>99</v>
          </cell>
          <cell r="S2358">
            <v>6</v>
          </cell>
          <cell r="T2358">
            <v>52</v>
          </cell>
          <cell r="U2358">
            <v>-99.114444444444445</v>
          </cell>
          <cell r="V2358">
            <v>2235</v>
          </cell>
          <cell r="W2358" t="str">
            <v/>
          </cell>
        </row>
        <row r="2359">
          <cell r="A2359" t="str">
            <v>00015093</v>
          </cell>
          <cell r="C2359" t="str">
            <v>SAN LORENZO MALACOTA</v>
          </cell>
          <cell r="D2359" t="str">
            <v>MORELOS</v>
          </cell>
          <cell r="E2359" t="str">
            <v>MEXICO</v>
          </cell>
          <cell r="F2359" t="str">
            <v>AGUAS DEL VALLE DE MEXICO</v>
          </cell>
          <cell r="G2359" t="str">
            <v>RIO LERMA-TOLUCA</v>
          </cell>
          <cell r="H2359" t="str">
            <v>RIO SILA</v>
          </cell>
          <cell r="I2359" t="str">
            <v>CLIMATOLOGICA</v>
          </cell>
          <cell r="J2359" t="str">
            <v>CONAGUA-DGE</v>
          </cell>
          <cell r="K2359">
            <v>24593</v>
          </cell>
          <cell r="L2359">
            <v>40999</v>
          </cell>
          <cell r="M2359" t="str">
            <v>OPERANDO</v>
          </cell>
          <cell r="N2359">
            <v>19</v>
          </cell>
          <cell r="O2359">
            <v>38</v>
          </cell>
          <cell r="P2359">
            <v>49</v>
          </cell>
          <cell r="Q2359">
            <v>19.646944444444443</v>
          </cell>
          <cell r="R2359">
            <v>99</v>
          </cell>
          <cell r="S2359">
            <v>36</v>
          </cell>
          <cell r="T2359">
            <v>48</v>
          </cell>
          <cell r="U2359">
            <v>-99.61333333333333</v>
          </cell>
          <cell r="V2359">
            <v>2658</v>
          </cell>
          <cell r="W2359" t="str">
            <v/>
          </cell>
        </row>
        <row r="2360">
          <cell r="A2360" t="str">
            <v>00015094</v>
          </cell>
          <cell r="C2360" t="str">
            <v>SAN LUIS AMECA</v>
          </cell>
          <cell r="D2360" t="str">
            <v>TEMAMATLA</v>
          </cell>
          <cell r="E2360" t="str">
            <v>MEXICO</v>
          </cell>
          <cell r="F2360" t="str">
            <v>AGUAS DEL VALLE DE MEXICO</v>
          </cell>
          <cell r="G2360" t="str">
            <v>RIO MOCTEZUMA</v>
          </cell>
          <cell r="H2360" t="str">
            <v>LAGO DE TEXCOCO Y ZUMPANGO</v>
          </cell>
          <cell r="I2360" t="str">
            <v>CLIMATOLOGICA</v>
          </cell>
          <cell r="J2360" t="str">
            <v>CONAGUA-DGE</v>
          </cell>
          <cell r="K2360">
            <v>22282</v>
          </cell>
          <cell r="L2360">
            <v>41608</v>
          </cell>
          <cell r="M2360" t="str">
            <v>OPERANDO</v>
          </cell>
          <cell r="N2360">
            <v>19</v>
          </cell>
          <cell r="O2360">
            <v>11</v>
          </cell>
          <cell r="P2360">
            <v>25</v>
          </cell>
          <cell r="Q2360">
            <v>19.190277777777776</v>
          </cell>
          <cell r="R2360">
            <v>98</v>
          </cell>
          <cell r="S2360">
            <v>52</v>
          </cell>
          <cell r="T2360">
            <v>15</v>
          </cell>
          <cell r="U2360">
            <v>-98.870833333333323</v>
          </cell>
          <cell r="V2360">
            <v>2285</v>
          </cell>
          <cell r="W2360" t="str">
            <v/>
          </cell>
        </row>
        <row r="2361">
          <cell r="A2361" t="str">
            <v>00015095</v>
          </cell>
          <cell r="C2361" t="str">
            <v>SAN LUIS AYUCAN</v>
          </cell>
          <cell r="D2361" t="str">
            <v>JILOTZINGO</v>
          </cell>
          <cell r="E2361" t="str">
            <v>MEXICO</v>
          </cell>
          <cell r="F2361" t="str">
            <v>AGUAS DEL VALLE DE MEXICO</v>
          </cell>
          <cell r="G2361" t="str">
            <v>RIO MOCTEZUMA</v>
          </cell>
          <cell r="H2361" t="str">
            <v>LAGO DE TEXCOCO Y ZUMPANGO</v>
          </cell>
          <cell r="I2361" t="str">
            <v>CLIMATOLOGICA</v>
          </cell>
          <cell r="J2361" t="str">
            <v>CONAGUA-DGE</v>
          </cell>
          <cell r="K2361">
            <v>22282</v>
          </cell>
          <cell r="L2361">
            <v>41639</v>
          </cell>
          <cell r="M2361" t="str">
            <v>OPERANDO</v>
          </cell>
          <cell r="N2361">
            <v>19</v>
          </cell>
          <cell r="O2361">
            <v>29</v>
          </cell>
          <cell r="P2361">
            <v>43</v>
          </cell>
          <cell r="Q2361">
            <v>19.49527777777778</v>
          </cell>
          <cell r="R2361">
            <v>99</v>
          </cell>
          <cell r="S2361">
            <v>22</v>
          </cell>
          <cell r="T2361">
            <v>4</v>
          </cell>
          <cell r="U2361">
            <v>-99.367777777777775</v>
          </cell>
          <cell r="V2361">
            <v>2755</v>
          </cell>
          <cell r="W2361" t="str">
            <v/>
          </cell>
        </row>
        <row r="2362">
          <cell r="A2362" t="str">
            <v>00015096</v>
          </cell>
          <cell r="C2362" t="str">
            <v>SAN MARCOS JILOTZINGO</v>
          </cell>
          <cell r="D2362" t="str">
            <v>HUEYPOXTLA</v>
          </cell>
          <cell r="E2362" t="str">
            <v>MEXICO</v>
          </cell>
          <cell r="F2362" t="str">
            <v>AGUAS DEL VALLE DE MEXICO</v>
          </cell>
          <cell r="G2362" t="str">
            <v>RIO MOCTEZUMA</v>
          </cell>
          <cell r="H2362" t="str">
            <v>RIO TEZONTEPEC</v>
          </cell>
          <cell r="I2362" t="str">
            <v>CLIMATOLOGICA</v>
          </cell>
          <cell r="J2362" t="str">
            <v>CONAGUA-DGE</v>
          </cell>
          <cell r="K2362">
            <v>22282</v>
          </cell>
          <cell r="L2362">
            <v>32142</v>
          </cell>
          <cell r="M2362" t="str">
            <v>SUSPENDIDA</v>
          </cell>
          <cell r="N2362">
            <v>19</v>
          </cell>
          <cell r="O2362">
            <v>52</v>
          </cell>
          <cell r="P2362">
            <v>0</v>
          </cell>
          <cell r="Q2362">
            <v>19.866666666666667</v>
          </cell>
          <cell r="R2362">
            <v>99</v>
          </cell>
          <cell r="S2362">
            <v>3</v>
          </cell>
          <cell r="T2362">
            <v>0</v>
          </cell>
          <cell r="U2362">
            <v>-99.05</v>
          </cell>
          <cell r="V2362">
            <v>2315</v>
          </cell>
          <cell r="W2362" t="str">
            <v/>
          </cell>
        </row>
        <row r="2363">
          <cell r="A2363" t="str">
            <v>00015097</v>
          </cell>
          <cell r="C2363" t="str">
            <v>SAN MARTIN DE LAS PIRAMIDES</v>
          </cell>
          <cell r="D2363" t="str">
            <v>SAN MARTIN DE LAS PIRAMIDES</v>
          </cell>
          <cell r="E2363" t="str">
            <v>MEXICO</v>
          </cell>
          <cell r="F2363" t="str">
            <v>AGUAS DEL VALLE DE MEXICO</v>
          </cell>
          <cell r="G2363" t="str">
            <v>RIO MOCTEZUMA</v>
          </cell>
          <cell r="H2363" t="str">
            <v>LAGO DE TEXCOCO Y ZUMPANGO</v>
          </cell>
          <cell r="I2363" t="str">
            <v>CLIMATOLOGICA</v>
          </cell>
          <cell r="J2363" t="str">
            <v>CONAGUA-DGE</v>
          </cell>
          <cell r="K2363">
            <v>25355</v>
          </cell>
          <cell r="L2363">
            <v>32294</v>
          </cell>
          <cell r="M2363" t="str">
            <v>SUSPENDIDA</v>
          </cell>
          <cell r="N2363">
            <v>19</v>
          </cell>
          <cell r="O2363">
            <v>42</v>
          </cell>
          <cell r="P2363">
            <v>10</v>
          </cell>
          <cell r="Q2363">
            <v>19.702777777777776</v>
          </cell>
          <cell r="R2363">
            <v>98</v>
          </cell>
          <cell r="S2363">
            <v>50</v>
          </cell>
          <cell r="T2363">
            <v>2</v>
          </cell>
          <cell r="U2363">
            <v>-98.833888888888879</v>
          </cell>
          <cell r="V2363">
            <v>2306</v>
          </cell>
          <cell r="W2363" t="str">
            <v/>
          </cell>
        </row>
        <row r="2364">
          <cell r="A2364" t="str">
            <v>00015098</v>
          </cell>
          <cell r="C2364" t="str">
            <v>SAN MARTIN OBISPO</v>
          </cell>
          <cell r="D2364" t="str">
            <v>CUAUTITLAN</v>
          </cell>
          <cell r="E2364" t="str">
            <v>MEXICO</v>
          </cell>
          <cell r="F2364" t="str">
            <v>AGUAS DEL VALLE DE MEXICO</v>
          </cell>
          <cell r="G2364" t="str">
            <v>RIO MOCTEZUMA</v>
          </cell>
          <cell r="H2364" t="str">
            <v>RIO CUAUTITLAN</v>
          </cell>
          <cell r="I2364" t="str">
            <v>CLIMATOLOGICA</v>
          </cell>
          <cell r="J2364" t="str">
            <v>CONAGUA-DGE</v>
          </cell>
          <cell r="K2364">
            <v>23590</v>
          </cell>
          <cell r="L2364">
            <v>41333</v>
          </cell>
          <cell r="M2364" t="str">
            <v>OPERANDO</v>
          </cell>
          <cell r="N2364">
            <v>19</v>
          </cell>
          <cell r="O2364">
            <v>37</v>
          </cell>
          <cell r="P2364">
            <v>18</v>
          </cell>
          <cell r="Q2364">
            <v>19.621666666666666</v>
          </cell>
          <cell r="R2364">
            <v>99</v>
          </cell>
          <cell r="S2364">
            <v>11</v>
          </cell>
          <cell r="T2364">
            <v>34</v>
          </cell>
          <cell r="U2364">
            <v>-99.192777777777778</v>
          </cell>
          <cell r="V2364">
            <v>2255</v>
          </cell>
          <cell r="W2364" t="str">
            <v/>
          </cell>
        </row>
        <row r="2365">
          <cell r="A2365" t="str">
            <v>00015099</v>
          </cell>
          <cell r="C2365" t="str">
            <v>SAN MATEO ACUITLAPILCO</v>
          </cell>
          <cell r="D2365" t="str">
            <v>NEXTLALPAN</v>
          </cell>
          <cell r="E2365" t="str">
            <v>MEXICO</v>
          </cell>
          <cell r="F2365" t="str">
            <v>AGUAS DEL VALLE DE MEXICO</v>
          </cell>
          <cell r="G2365" t="str">
            <v>RIO MOCTEZUMA</v>
          </cell>
          <cell r="H2365" t="str">
            <v>LAGO DE TEXCOCO Y ZUMPANGO</v>
          </cell>
          <cell r="I2365" t="str">
            <v>CLIMATOLOGICA</v>
          </cell>
          <cell r="J2365" t="str">
            <v>CONAGUA-DGE</v>
          </cell>
          <cell r="K2365">
            <v>22282</v>
          </cell>
          <cell r="L2365">
            <v>41639</v>
          </cell>
          <cell r="M2365" t="str">
            <v>OPERANDO</v>
          </cell>
          <cell r="N2365">
            <v>19</v>
          </cell>
          <cell r="O2365">
            <v>45</v>
          </cell>
          <cell r="P2365">
            <v>48</v>
          </cell>
          <cell r="Q2365">
            <v>19.763333333333332</v>
          </cell>
          <cell r="R2365">
            <v>99</v>
          </cell>
          <cell r="S2365">
            <v>2</v>
          </cell>
          <cell r="T2365">
            <v>38</v>
          </cell>
          <cell r="U2365">
            <v>-99.043888888888887</v>
          </cell>
          <cell r="V2365">
            <v>2250</v>
          </cell>
          <cell r="W2365" t="str">
            <v/>
          </cell>
        </row>
        <row r="2366">
          <cell r="A2366" t="str">
            <v>00015100</v>
          </cell>
          <cell r="C2366" t="str">
            <v>SAN MATEO TECOLOAPAN</v>
          </cell>
          <cell r="D2366" t="str">
            <v>ATIZAPAN DE ZARAGOZA</v>
          </cell>
          <cell r="E2366" t="str">
            <v>MEXICO</v>
          </cell>
          <cell r="F2366" t="str">
            <v>AGUAS DEL VALLE DE MEXICO</v>
          </cell>
          <cell r="G2366" t="str">
            <v>RIO MOCTEZUMA</v>
          </cell>
          <cell r="H2366" t="str">
            <v>LAGO DE TEXCOCO Y ZUMPANGO</v>
          </cell>
          <cell r="I2366" t="str">
            <v>CLIMATOLOGICA</v>
          </cell>
          <cell r="J2366" t="str">
            <v>CONAGUA-DGE</v>
          </cell>
          <cell r="K2366">
            <v>25204</v>
          </cell>
          <cell r="L2366">
            <v>41639</v>
          </cell>
          <cell r="M2366" t="str">
            <v>OPERANDO</v>
          </cell>
          <cell r="N2366">
            <v>19</v>
          </cell>
          <cell r="O2366">
            <v>34</v>
          </cell>
          <cell r="P2366">
            <v>15</v>
          </cell>
          <cell r="Q2366">
            <v>19.570833333333333</v>
          </cell>
          <cell r="R2366">
            <v>99</v>
          </cell>
          <cell r="S2366">
            <v>14</v>
          </cell>
          <cell r="T2366">
            <v>15</v>
          </cell>
          <cell r="U2366">
            <v>-99.237499999999997</v>
          </cell>
          <cell r="V2366">
            <v>2285</v>
          </cell>
          <cell r="W2366" t="str">
            <v/>
          </cell>
        </row>
        <row r="2367">
          <cell r="A2367" t="str">
            <v>00015101</v>
          </cell>
          <cell r="C2367" t="str">
            <v>SAN MIGUEL TLAIXPAN</v>
          </cell>
          <cell r="D2367" t="str">
            <v>TEXCOCO</v>
          </cell>
          <cell r="E2367" t="str">
            <v>MEXICO</v>
          </cell>
          <cell r="F2367" t="str">
            <v>AGUAS DEL VALLE DE MEXICO</v>
          </cell>
          <cell r="G2367" t="str">
            <v>RIO MOCTEZUMA</v>
          </cell>
          <cell r="H2367" t="str">
            <v>LAGO DE TEXCOCO Y ZUMPANGO</v>
          </cell>
          <cell r="I2367" t="str">
            <v>CLIMATOLOGICA</v>
          </cell>
          <cell r="J2367" t="str">
            <v>CONAGUA-DGE</v>
          </cell>
          <cell r="K2367">
            <v>22282</v>
          </cell>
          <cell r="L2367">
            <v>41639</v>
          </cell>
          <cell r="M2367" t="str">
            <v>OPERANDO</v>
          </cell>
          <cell r="N2367">
            <v>19</v>
          </cell>
          <cell r="O2367">
            <v>31</v>
          </cell>
          <cell r="P2367">
            <v>10</v>
          </cell>
          <cell r="Q2367">
            <v>19.519444444444442</v>
          </cell>
          <cell r="R2367">
            <v>98</v>
          </cell>
          <cell r="S2367">
            <v>48</v>
          </cell>
          <cell r="T2367">
            <v>45</v>
          </cell>
          <cell r="U2367">
            <v>-98.8125</v>
          </cell>
          <cell r="V2367">
            <v>2405</v>
          </cell>
          <cell r="W2367" t="str">
            <v/>
          </cell>
        </row>
        <row r="2368">
          <cell r="A2368" t="str">
            <v>00015102</v>
          </cell>
          <cell r="C2368" t="str">
            <v>SAN ONOFRE</v>
          </cell>
          <cell r="D2368" t="str">
            <v>SAN FELIPE DEL PROGRESO</v>
          </cell>
          <cell r="E2368" t="str">
            <v>MEXICO</v>
          </cell>
          <cell r="F2368" t="str">
            <v>LERMA SANTIAGO PACIFICO</v>
          </cell>
          <cell r="G2368" t="str">
            <v>RIO LERMA-TOLUCA</v>
          </cell>
          <cell r="H2368" t="str">
            <v>RIO JALTEPEC</v>
          </cell>
          <cell r="I2368" t="str">
            <v>CLIMATOLOGICA</v>
          </cell>
          <cell r="J2368" t="str">
            <v>CONAGUA-DGE</v>
          </cell>
          <cell r="K2368">
            <v>24016</v>
          </cell>
          <cell r="L2368">
            <v>32963</v>
          </cell>
          <cell r="M2368" t="str">
            <v>SUSPENDIDA</v>
          </cell>
          <cell r="N2368">
            <v>19</v>
          </cell>
          <cell r="O2368">
            <v>41</v>
          </cell>
          <cell r="P2368">
            <v>31</v>
          </cell>
          <cell r="Q2368">
            <v>19.691944444444445</v>
          </cell>
          <cell r="R2368">
            <v>100</v>
          </cell>
          <cell r="S2368">
            <v>5</v>
          </cell>
          <cell r="T2368">
            <v>43</v>
          </cell>
          <cell r="U2368">
            <v>-100.09527777777777</v>
          </cell>
          <cell r="V2368">
            <v>2677</v>
          </cell>
          <cell r="W2368" t="str">
            <v/>
          </cell>
        </row>
        <row r="2369">
          <cell r="A2369" t="str">
            <v>00015103</v>
          </cell>
          <cell r="C2369" t="str">
            <v>SAN PEDRO NEXAPA</v>
          </cell>
          <cell r="D2369" t="str">
            <v>AMECAMECA</v>
          </cell>
          <cell r="E2369" t="str">
            <v>MEXICO</v>
          </cell>
          <cell r="F2369" t="str">
            <v>AGUAS DEL VALLE DE MEXICO</v>
          </cell>
          <cell r="G2369" t="str">
            <v>RIO GRANDE DE AMACUZAC</v>
          </cell>
          <cell r="H2369" t="str">
            <v>RIO YAUTEPEC</v>
          </cell>
          <cell r="I2369" t="str">
            <v>CLIMATOLOGICA</v>
          </cell>
          <cell r="J2369" t="str">
            <v>CONAGUA-DGE</v>
          </cell>
          <cell r="K2369">
            <v>22313</v>
          </cell>
          <cell r="L2369">
            <v>41639</v>
          </cell>
          <cell r="M2369" t="str">
            <v>OPERANDO</v>
          </cell>
          <cell r="N2369">
            <v>19</v>
          </cell>
          <cell r="O2369">
            <v>5</v>
          </cell>
          <cell r="P2369">
            <v>1</v>
          </cell>
          <cell r="Q2369">
            <v>19.083611111111111</v>
          </cell>
          <cell r="R2369">
            <v>98</v>
          </cell>
          <cell r="S2369">
            <v>44</v>
          </cell>
          <cell r="T2369">
            <v>18</v>
          </cell>
          <cell r="U2369">
            <v>-98.73833333333333</v>
          </cell>
          <cell r="V2369">
            <v>2620</v>
          </cell>
          <cell r="W2369" t="str">
            <v/>
          </cell>
        </row>
        <row r="2370">
          <cell r="A2370" t="str">
            <v>00015104</v>
          </cell>
          <cell r="C2370" t="str">
            <v>SAN PEDRO POTLA</v>
          </cell>
          <cell r="D2370" t="str">
            <v>TEMASCALCINGO</v>
          </cell>
          <cell r="E2370" t="str">
            <v>MEXICO</v>
          </cell>
          <cell r="F2370" t="str">
            <v>LERMA SANTIAGO PACIFICO</v>
          </cell>
          <cell r="G2370" t="str">
            <v>RIO LERMA-TOLUCA</v>
          </cell>
          <cell r="H2370" t="str">
            <v>RIO ATLACOMULCO-PASO DE OVEJAS</v>
          </cell>
          <cell r="I2370" t="str">
            <v>CLIMATOLOGICA</v>
          </cell>
          <cell r="J2370" t="str">
            <v>CONAGUA-DGE</v>
          </cell>
          <cell r="K2370">
            <v>25204</v>
          </cell>
          <cell r="L2370">
            <v>41274</v>
          </cell>
          <cell r="M2370" t="str">
            <v>OPERANDO</v>
          </cell>
          <cell r="N2370">
            <v>19</v>
          </cell>
          <cell r="O2370">
            <v>51</v>
          </cell>
          <cell r="P2370">
            <v>18</v>
          </cell>
          <cell r="Q2370">
            <v>19.855</v>
          </cell>
          <cell r="R2370">
            <v>99</v>
          </cell>
          <cell r="S2370">
            <v>58</v>
          </cell>
          <cell r="T2370">
            <v>4</v>
          </cell>
          <cell r="U2370">
            <v>-99.967777777777783</v>
          </cell>
          <cell r="V2370">
            <v>2450</v>
          </cell>
          <cell r="W2370" t="str">
            <v/>
          </cell>
        </row>
        <row r="2371">
          <cell r="A2371" t="str">
            <v>00015105</v>
          </cell>
          <cell r="C2371" t="str">
            <v>SAN PEDRO TECHUCHULCO</v>
          </cell>
          <cell r="D2371" t="str">
            <v>JOQUICINGO</v>
          </cell>
          <cell r="E2371" t="str">
            <v>MEXICO</v>
          </cell>
          <cell r="F2371" t="str">
            <v>BALSAS</v>
          </cell>
          <cell r="G2371" t="str">
            <v>RIO LERMA-TOLUCA</v>
          </cell>
          <cell r="H2371" t="str">
            <v>RIO ALMOLOYA-OTZOLOTEPEC</v>
          </cell>
          <cell r="I2371" t="str">
            <v>CLIMATOLOGICA</v>
          </cell>
          <cell r="J2371" t="str">
            <v>CONAGUA-DGE</v>
          </cell>
          <cell r="K2371">
            <v>23132</v>
          </cell>
          <cell r="L2371">
            <v>32142</v>
          </cell>
          <cell r="M2371" t="str">
            <v>SUSPENDIDA</v>
          </cell>
          <cell r="N2371">
            <v>19</v>
          </cell>
          <cell r="O2371">
            <v>6</v>
          </cell>
          <cell r="P2371">
            <v>52</v>
          </cell>
          <cell r="Q2371">
            <v>19.114444444444445</v>
          </cell>
          <cell r="R2371">
            <v>99</v>
          </cell>
          <cell r="S2371">
            <v>31</v>
          </cell>
          <cell r="T2371">
            <v>15</v>
          </cell>
          <cell r="U2371">
            <v>-99.520833333333329</v>
          </cell>
          <cell r="V2371">
            <v>2581</v>
          </cell>
          <cell r="W2371" t="str">
            <v/>
          </cell>
        </row>
        <row r="2372">
          <cell r="A2372" t="str">
            <v>00015106</v>
          </cell>
          <cell r="C2372" t="str">
            <v>SAN RAFAEL</v>
          </cell>
          <cell r="D2372" t="str">
            <v>TLALMANALCO</v>
          </cell>
          <cell r="E2372" t="str">
            <v>MEXICO</v>
          </cell>
          <cell r="F2372" t="str">
            <v>AGUAS DEL VALLE DE MEXICO</v>
          </cell>
          <cell r="G2372" t="str">
            <v>RIO MOCTEZUMA</v>
          </cell>
          <cell r="H2372" t="str">
            <v>LAGO DE TEXCOCO Y ZUMPANGO</v>
          </cell>
          <cell r="I2372" t="str">
            <v>CLIMATOLOGICA</v>
          </cell>
          <cell r="J2372" t="str">
            <v>CONAGUA-DGE</v>
          </cell>
          <cell r="K2372">
            <v>22282</v>
          </cell>
          <cell r="L2372">
            <v>41639</v>
          </cell>
          <cell r="M2372" t="str">
            <v>OPERANDO</v>
          </cell>
          <cell r="N2372">
            <v>19</v>
          </cell>
          <cell r="O2372">
            <v>12</v>
          </cell>
          <cell r="P2372">
            <v>28</v>
          </cell>
          <cell r="Q2372">
            <v>19.207777777777778</v>
          </cell>
          <cell r="R2372">
            <v>98</v>
          </cell>
          <cell r="S2372">
            <v>45</v>
          </cell>
          <cell r="T2372">
            <v>30</v>
          </cell>
          <cell r="U2372">
            <v>-98.75833333333334</v>
          </cell>
          <cell r="V2372">
            <v>2530</v>
          </cell>
          <cell r="W2372" t="str">
            <v/>
          </cell>
        </row>
        <row r="2373">
          <cell r="A2373" t="str">
            <v>00015107</v>
          </cell>
          <cell r="C2373" t="str">
            <v>SANTA BARBARA (CFE)</v>
          </cell>
          <cell r="D2373" t="str">
            <v>SANTO TOMAS</v>
          </cell>
          <cell r="E2373" t="str">
            <v>MEXICO</v>
          </cell>
          <cell r="F2373" t="str">
            <v>BALSAS</v>
          </cell>
          <cell r="G2373" t="str">
            <v>RIO CUTZAMALA</v>
          </cell>
          <cell r="H2373" t="str">
            <v>RIO TILOSTOC</v>
          </cell>
          <cell r="I2373" t="str">
            <v>CLIMATOLOGICA</v>
          </cell>
          <cell r="J2373" t="str">
            <v>CFE</v>
          </cell>
          <cell r="K2373">
            <v>22282</v>
          </cell>
          <cell r="L2373">
            <v>32751</v>
          </cell>
          <cell r="M2373" t="str">
            <v>SUSPENDIDA</v>
          </cell>
          <cell r="N2373">
            <v>19</v>
          </cell>
          <cell r="O2373">
            <v>12</v>
          </cell>
          <cell r="P2373">
            <v>22</v>
          </cell>
          <cell r="Q2373">
            <v>19.20611111111111</v>
          </cell>
          <cell r="R2373">
            <v>100</v>
          </cell>
          <cell r="S2373">
            <v>19</v>
          </cell>
          <cell r="T2373">
            <v>29</v>
          </cell>
          <cell r="U2373">
            <v>-100.32472222222222</v>
          </cell>
          <cell r="V2373">
            <v>1346</v>
          </cell>
          <cell r="W2373" t="str">
            <v/>
          </cell>
        </row>
        <row r="2374">
          <cell r="A2374" t="str">
            <v>00015108</v>
          </cell>
          <cell r="C2374" t="str">
            <v>SANTA MARIA DEL MONTE</v>
          </cell>
          <cell r="D2374" t="str">
            <v>ZINACANTEPEC</v>
          </cell>
          <cell r="E2374" t="str">
            <v>MEXICO</v>
          </cell>
          <cell r="F2374" t="str">
            <v>LERMA SANTIAGO PACIFICO</v>
          </cell>
          <cell r="G2374" t="str">
            <v>RIO LERMA-TOLUCA</v>
          </cell>
          <cell r="H2374" t="str">
            <v>RIO GAVIA</v>
          </cell>
          <cell r="I2374" t="str">
            <v>CLIMATOLOGICA</v>
          </cell>
          <cell r="J2374" t="str">
            <v>CONAGUA-DGE</v>
          </cell>
          <cell r="K2374">
            <v>22706</v>
          </cell>
          <cell r="L2374">
            <v>41305</v>
          </cell>
          <cell r="M2374" t="str">
            <v>OPERANDO</v>
          </cell>
          <cell r="N2374">
            <v>19</v>
          </cell>
          <cell r="O2374">
            <v>18</v>
          </cell>
          <cell r="P2374">
            <v>22</v>
          </cell>
          <cell r="Q2374">
            <v>19.306111111111111</v>
          </cell>
          <cell r="R2374">
            <v>99</v>
          </cell>
          <cell r="S2374">
            <v>49</v>
          </cell>
          <cell r="T2374">
            <v>29</v>
          </cell>
          <cell r="U2374">
            <v>-99.824722222222221</v>
          </cell>
          <cell r="V2374">
            <v>2839</v>
          </cell>
          <cell r="W2374" t="str">
            <v/>
          </cell>
        </row>
        <row r="2375">
          <cell r="A2375" t="str">
            <v>00015109</v>
          </cell>
          <cell r="C2375" t="str">
            <v>SANTA MARIA MAGDALENA CAHUACAN</v>
          </cell>
          <cell r="D2375" t="str">
            <v>NICOLAS ROMERO</v>
          </cell>
          <cell r="E2375" t="str">
            <v>MEXICO</v>
          </cell>
          <cell r="F2375" t="str">
            <v>AGUAS DEL VALLE DE MEXICO</v>
          </cell>
          <cell r="G2375" t="str">
            <v>RIO MOCTEZUMA</v>
          </cell>
          <cell r="H2375" t="str">
            <v>TEPOTZOTLAN</v>
          </cell>
          <cell r="I2375" t="str">
            <v>CLIMATOLOGICA</v>
          </cell>
          <cell r="J2375" t="str">
            <v>CONAGUA-DGE</v>
          </cell>
          <cell r="K2375">
            <v>22282</v>
          </cell>
          <cell r="L2375">
            <v>32202</v>
          </cell>
          <cell r="M2375" t="str">
            <v>SUSPENDIDA</v>
          </cell>
          <cell r="N2375">
            <v>19</v>
          </cell>
          <cell r="O2375">
            <v>38</v>
          </cell>
          <cell r="P2375">
            <v>15</v>
          </cell>
          <cell r="Q2375">
            <v>19.637499999999999</v>
          </cell>
          <cell r="R2375">
            <v>99</v>
          </cell>
          <cell r="S2375">
            <v>24</v>
          </cell>
          <cell r="T2375">
            <v>50</v>
          </cell>
          <cell r="U2375">
            <v>-99.413888888888891</v>
          </cell>
          <cell r="V2375">
            <v>2709</v>
          </cell>
          <cell r="W2375" t="str">
            <v/>
          </cell>
        </row>
        <row r="2376">
          <cell r="A2376" t="str">
            <v>00015110</v>
          </cell>
          <cell r="C2376" t="str">
            <v>ACULCO (DGE)</v>
          </cell>
          <cell r="D2376" t="str">
            <v>ACULCO</v>
          </cell>
          <cell r="E2376" t="str">
            <v>MEXICO</v>
          </cell>
          <cell r="F2376" t="str">
            <v>GOLFO NORTE</v>
          </cell>
          <cell r="G2376" t="str">
            <v>RIO MOCTEZUMA</v>
          </cell>
          <cell r="H2376" t="str">
            <v>RIO PRIETO</v>
          </cell>
          <cell r="I2376" t="str">
            <v>CLIMATOLOGICA</v>
          </cell>
          <cell r="J2376" t="str">
            <v>CONAGUA-DGE</v>
          </cell>
          <cell r="K2376">
            <v>25628</v>
          </cell>
          <cell r="L2376">
            <v>32781</v>
          </cell>
          <cell r="M2376" t="str">
            <v>SUSPENDIDA</v>
          </cell>
          <cell r="N2376">
            <v>20</v>
          </cell>
          <cell r="O2376">
            <v>6</v>
          </cell>
          <cell r="P2376">
            <v>0</v>
          </cell>
          <cell r="Q2376">
            <v>20.100000000000001</v>
          </cell>
          <cell r="R2376">
            <v>99</v>
          </cell>
          <cell r="S2376">
            <v>50</v>
          </cell>
          <cell r="T2376">
            <v>0</v>
          </cell>
          <cell r="U2376">
            <v>-99.833333333333329</v>
          </cell>
          <cell r="V2376">
            <v>2446</v>
          </cell>
          <cell r="W2376" t="str">
            <v/>
          </cell>
        </row>
        <row r="2377">
          <cell r="A2377" t="str">
            <v>00015111</v>
          </cell>
          <cell r="C2377" t="str">
            <v>SANTA MARIA NATIVITAS</v>
          </cell>
          <cell r="D2377" t="str">
            <v>JIQUIPILCO</v>
          </cell>
          <cell r="E2377" t="str">
            <v>MEXICO</v>
          </cell>
          <cell r="F2377" t="str">
            <v>LERMA SANTIAGO PACIFICO</v>
          </cell>
          <cell r="G2377" t="str">
            <v>RIO LERMA-TOLUCA</v>
          </cell>
          <cell r="H2377" t="str">
            <v>RIO SILA</v>
          </cell>
          <cell r="I2377" t="str">
            <v>CLIMATOLOGICA</v>
          </cell>
          <cell r="J2377" t="str">
            <v>CONAGUA-DGE</v>
          </cell>
          <cell r="K2377">
            <v>22282</v>
          </cell>
          <cell r="L2377">
            <v>32963</v>
          </cell>
          <cell r="M2377" t="str">
            <v>SUSPENDIDA</v>
          </cell>
          <cell r="N2377">
            <v>19</v>
          </cell>
          <cell r="O2377">
            <v>35</v>
          </cell>
          <cell r="P2377">
            <v>0</v>
          </cell>
          <cell r="Q2377">
            <v>19.583333333333332</v>
          </cell>
          <cell r="R2377">
            <v>99</v>
          </cell>
          <cell r="S2377">
            <v>35</v>
          </cell>
          <cell r="T2377">
            <v>0</v>
          </cell>
          <cell r="U2377">
            <v>-99.583333333333329</v>
          </cell>
          <cell r="V2377">
            <v>2986</v>
          </cell>
          <cell r="W2377" t="str">
            <v/>
          </cell>
        </row>
        <row r="2378">
          <cell r="A2378" t="str">
            <v>00015112</v>
          </cell>
          <cell r="C2378" t="str">
            <v>SANTIAGO YECHE</v>
          </cell>
          <cell r="D2378" t="str">
            <v>JOCOTITLAN</v>
          </cell>
          <cell r="E2378" t="str">
            <v>MEXICO</v>
          </cell>
          <cell r="F2378" t="str">
            <v>LERMA SANTIAGO PACIFICO</v>
          </cell>
          <cell r="G2378" t="str">
            <v>RIO LERMA-TOLUCA</v>
          </cell>
          <cell r="H2378" t="str">
            <v>RIO SILA</v>
          </cell>
          <cell r="I2378" t="str">
            <v>CLIMATOLOGICA</v>
          </cell>
          <cell r="J2378" t="str">
            <v>CONAGUA-DGE</v>
          </cell>
          <cell r="K2378">
            <v>23529</v>
          </cell>
          <cell r="L2378">
            <v>40999</v>
          </cell>
          <cell r="M2378" t="str">
            <v>OPERANDO</v>
          </cell>
          <cell r="N2378">
            <v>19</v>
          </cell>
          <cell r="O2378">
            <v>42</v>
          </cell>
          <cell r="P2378">
            <v>16</v>
          </cell>
          <cell r="Q2378">
            <v>19.704444444444444</v>
          </cell>
          <cell r="R2378">
            <v>99</v>
          </cell>
          <cell r="S2378">
            <v>42</v>
          </cell>
          <cell r="T2378">
            <v>11</v>
          </cell>
          <cell r="U2378">
            <v>-99.703055555555565</v>
          </cell>
          <cell r="V2378">
            <v>2696</v>
          </cell>
          <cell r="W2378" t="str">
            <v/>
          </cell>
        </row>
        <row r="2379">
          <cell r="A2379" t="str">
            <v>00015113</v>
          </cell>
          <cell r="C2379" t="str">
            <v>SANTIAGO TIANGUISTENCO</v>
          </cell>
          <cell r="D2379" t="str">
            <v>TIANGUISTENCO</v>
          </cell>
          <cell r="E2379" t="str">
            <v>MEXICO</v>
          </cell>
          <cell r="F2379" t="str">
            <v>LERMA SANTIAGO PACIFICO</v>
          </cell>
          <cell r="G2379" t="str">
            <v>RIO LERMA-TOLUCA</v>
          </cell>
          <cell r="H2379" t="str">
            <v>RIO ALMOLOYA-OTZOLOTEPEC</v>
          </cell>
          <cell r="I2379" t="str">
            <v>CLIMATOLOGICA</v>
          </cell>
          <cell r="J2379" t="str">
            <v>CONAGUA-SMN</v>
          </cell>
          <cell r="K2379">
            <v>25204</v>
          </cell>
          <cell r="L2379">
            <v>33116</v>
          </cell>
          <cell r="M2379" t="str">
            <v>SUSPENDIDA</v>
          </cell>
          <cell r="N2379">
            <v>19</v>
          </cell>
          <cell r="O2379">
            <v>10</v>
          </cell>
          <cell r="P2379">
            <v>30</v>
          </cell>
          <cell r="Q2379">
            <v>19.175000000000001</v>
          </cell>
          <cell r="R2379">
            <v>99</v>
          </cell>
          <cell r="S2379">
            <v>28</v>
          </cell>
          <cell r="T2379">
            <v>0</v>
          </cell>
          <cell r="U2379">
            <v>-99.466666666666669</v>
          </cell>
          <cell r="V2379">
            <v>2634</v>
          </cell>
          <cell r="W2379" t="str">
            <v/>
          </cell>
        </row>
        <row r="2380">
          <cell r="A2380" t="str">
            <v>00015114</v>
          </cell>
          <cell r="C2380" t="str">
            <v>SANTIAGO TLAZALA</v>
          </cell>
          <cell r="D2380" t="str">
            <v>ISIDRO FABELA</v>
          </cell>
          <cell r="E2380" t="str">
            <v>MEXICO</v>
          </cell>
          <cell r="F2380" t="str">
            <v>AGUAS DEL VALLE DE MEXICO</v>
          </cell>
          <cell r="G2380" t="str">
            <v>RIO MOCTEZUMA</v>
          </cell>
          <cell r="H2380" t="str">
            <v>RIO CUAUTITLAN</v>
          </cell>
          <cell r="I2380" t="str">
            <v>CLIMATOLOGICA</v>
          </cell>
          <cell r="J2380" t="str">
            <v>CONAGUA-DGE</v>
          </cell>
          <cell r="K2380">
            <v>22282</v>
          </cell>
          <cell r="L2380">
            <v>41608</v>
          </cell>
          <cell r="M2380" t="str">
            <v>OPERANDO</v>
          </cell>
          <cell r="N2380">
            <v>19</v>
          </cell>
          <cell r="O2380">
            <v>33</v>
          </cell>
          <cell r="P2380">
            <v>29</v>
          </cell>
          <cell r="Q2380">
            <v>19.558055555555555</v>
          </cell>
          <cell r="R2380">
            <v>99</v>
          </cell>
          <cell r="S2380">
            <v>24</v>
          </cell>
          <cell r="T2380">
            <v>50</v>
          </cell>
          <cell r="U2380">
            <v>-99.413888888888891</v>
          </cell>
          <cell r="V2380">
            <v>2796</v>
          </cell>
          <cell r="W2380" t="str">
            <v/>
          </cell>
        </row>
        <row r="2381">
          <cell r="A2381" t="str">
            <v>00015115</v>
          </cell>
          <cell r="C2381" t="str">
            <v>SANTO TOMAS PUENTE COLGANTE</v>
          </cell>
          <cell r="D2381" t="str">
            <v>TEOLOYUCAN</v>
          </cell>
          <cell r="E2381" t="str">
            <v>MEXICO</v>
          </cell>
          <cell r="F2381" t="str">
            <v>AGUAS DEL VALLE DE MEXICO</v>
          </cell>
          <cell r="G2381" t="str">
            <v>RIO MOCTEZUMA</v>
          </cell>
          <cell r="H2381" t="str">
            <v>RIO CUAUTITLAN</v>
          </cell>
          <cell r="I2381" t="str">
            <v>CLIMATOLOGICA</v>
          </cell>
          <cell r="J2381" t="str">
            <v>CONAGUA-DGE</v>
          </cell>
          <cell r="K2381">
            <v>22282</v>
          </cell>
          <cell r="L2381">
            <v>41639</v>
          </cell>
          <cell r="M2381" t="str">
            <v>OPERANDO</v>
          </cell>
          <cell r="N2381">
            <v>19</v>
          </cell>
          <cell r="O2381">
            <v>46</v>
          </cell>
          <cell r="P2381">
            <v>29</v>
          </cell>
          <cell r="Q2381">
            <v>19.77472222222222</v>
          </cell>
          <cell r="R2381">
            <v>99</v>
          </cell>
          <cell r="S2381">
            <v>10</v>
          </cell>
          <cell r="T2381">
            <v>1</v>
          </cell>
          <cell r="U2381">
            <v>-99.166944444444454</v>
          </cell>
          <cell r="V2381">
            <v>2250</v>
          </cell>
          <cell r="W2381" t="str">
            <v/>
          </cell>
        </row>
        <row r="2382">
          <cell r="A2382" t="str">
            <v>00015116</v>
          </cell>
          <cell r="C2382" t="str">
            <v>TEJUPILCO</v>
          </cell>
          <cell r="D2382" t="str">
            <v>TEJUPILCO</v>
          </cell>
          <cell r="E2382" t="str">
            <v>MEXICO</v>
          </cell>
          <cell r="F2382" t="str">
            <v>BALSAS</v>
          </cell>
          <cell r="G2382" t="str">
            <v>RIO CUTZAMALA</v>
          </cell>
          <cell r="H2382" t="str">
            <v>RIO IXTAPAN</v>
          </cell>
          <cell r="I2382" t="str">
            <v>CLIMATOLOGICA</v>
          </cell>
          <cell r="J2382" t="str">
            <v>CONAGUA-SMN</v>
          </cell>
          <cell r="K2382">
            <v>22282</v>
          </cell>
          <cell r="L2382">
            <v>27972</v>
          </cell>
          <cell r="M2382" t="str">
            <v>SUSPENDIDA</v>
          </cell>
          <cell r="N2382">
            <v>18</v>
          </cell>
          <cell r="O2382">
            <v>55</v>
          </cell>
          <cell r="P2382">
            <v>11</v>
          </cell>
          <cell r="Q2382">
            <v>18.919722222222223</v>
          </cell>
          <cell r="R2382">
            <v>100</v>
          </cell>
          <cell r="S2382">
            <v>10</v>
          </cell>
          <cell r="T2382">
            <v>44</v>
          </cell>
          <cell r="U2382">
            <v>-100.17888888888889</v>
          </cell>
          <cell r="V2382">
            <v>1592</v>
          </cell>
          <cell r="W2382" t="str">
            <v/>
          </cell>
        </row>
        <row r="2383">
          <cell r="A2383" t="str">
            <v>00015117</v>
          </cell>
          <cell r="C2383" t="str">
            <v>TEMASCALCINGO</v>
          </cell>
          <cell r="D2383" t="str">
            <v>TEMASCALCINGO</v>
          </cell>
          <cell r="E2383" t="str">
            <v>MEXICO</v>
          </cell>
          <cell r="F2383" t="str">
            <v>LERMA SANTIAGO PACIFICO</v>
          </cell>
          <cell r="G2383" t="str">
            <v>RIO LERMA-TOLUCA</v>
          </cell>
          <cell r="H2383" t="str">
            <v>RIO ATLACOMULCO-PASO DE OVEJAS</v>
          </cell>
          <cell r="I2383" t="str">
            <v>CLIMATOLOGICA</v>
          </cell>
          <cell r="J2383" t="str">
            <v>CONAGUA-DGE</v>
          </cell>
          <cell r="K2383">
            <v>22828</v>
          </cell>
          <cell r="L2383">
            <v>41121</v>
          </cell>
          <cell r="M2383" t="str">
            <v>OPERANDO</v>
          </cell>
          <cell r="N2383">
            <v>19</v>
          </cell>
          <cell r="O2383">
            <v>55</v>
          </cell>
          <cell r="P2383">
            <v>11</v>
          </cell>
          <cell r="Q2383">
            <v>19.919722222222223</v>
          </cell>
          <cell r="R2383">
            <v>100</v>
          </cell>
          <cell r="S2383">
            <v>0</v>
          </cell>
          <cell r="T2383">
            <v>44</v>
          </cell>
          <cell r="U2383">
            <v>-100.01222222222222</v>
          </cell>
          <cell r="V2383">
            <v>2377</v>
          </cell>
          <cell r="W2383" t="str">
            <v/>
          </cell>
        </row>
        <row r="2384">
          <cell r="A2384" t="str">
            <v>00015118</v>
          </cell>
          <cell r="C2384" t="str">
            <v>TEMASCALTEPEC</v>
          </cell>
          <cell r="D2384" t="str">
            <v>TEMASCALTEPEC</v>
          </cell>
          <cell r="E2384" t="str">
            <v>MEXICO</v>
          </cell>
          <cell r="F2384" t="str">
            <v>BALSAS</v>
          </cell>
          <cell r="G2384" t="str">
            <v>RIO CUTZAMALA</v>
          </cell>
          <cell r="H2384" t="str">
            <v>RIO TEMASCALTEPEC</v>
          </cell>
          <cell r="I2384" t="str">
            <v>CLIMATOLOGICA</v>
          </cell>
          <cell r="J2384" t="str">
            <v>CONAGUA-SMN</v>
          </cell>
          <cell r="K2384">
            <v>22282</v>
          </cell>
          <cell r="L2384">
            <v>41547</v>
          </cell>
          <cell r="M2384" t="str">
            <v>OPERANDO</v>
          </cell>
          <cell r="N2384">
            <v>19</v>
          </cell>
          <cell r="O2384">
            <v>3</v>
          </cell>
          <cell r="P2384">
            <v>29</v>
          </cell>
          <cell r="Q2384">
            <v>19.058055555555555</v>
          </cell>
          <cell r="R2384">
            <v>100</v>
          </cell>
          <cell r="S2384">
            <v>3</v>
          </cell>
          <cell r="T2384">
            <v>11</v>
          </cell>
          <cell r="U2384">
            <v>-100.05305555555556</v>
          </cell>
          <cell r="V2384">
            <v>1882</v>
          </cell>
          <cell r="W2384" t="str">
            <v/>
          </cell>
        </row>
        <row r="2385">
          <cell r="A2385" t="str">
            <v>00015119</v>
          </cell>
          <cell r="C2385" t="str">
            <v>TEMOAYA</v>
          </cell>
          <cell r="D2385" t="str">
            <v>TEMOAYA</v>
          </cell>
          <cell r="E2385" t="str">
            <v>MEXICO</v>
          </cell>
          <cell r="F2385" t="str">
            <v>LERMA SANTIAGO PACIFICO</v>
          </cell>
          <cell r="G2385" t="str">
            <v>RIO LERMA-TOLUCA</v>
          </cell>
          <cell r="H2385" t="str">
            <v>RIO OTZOLOTEPEC-RIO ATLACOMULCO</v>
          </cell>
          <cell r="I2385" t="str">
            <v>CLIMATOLOGICA</v>
          </cell>
          <cell r="J2385" t="str">
            <v>CONAGUA-DGE</v>
          </cell>
          <cell r="K2385">
            <v>22282</v>
          </cell>
          <cell r="L2385">
            <v>38776</v>
          </cell>
          <cell r="M2385" t="str">
            <v>OPERANDO</v>
          </cell>
          <cell r="N2385">
            <v>19</v>
          </cell>
          <cell r="O2385">
            <v>28</v>
          </cell>
          <cell r="P2385">
            <v>11</v>
          </cell>
          <cell r="Q2385">
            <v>19.46972222222222</v>
          </cell>
          <cell r="R2385">
            <v>99</v>
          </cell>
          <cell r="S2385">
            <v>35</v>
          </cell>
          <cell r="T2385">
            <v>35</v>
          </cell>
          <cell r="U2385">
            <v>-99.593055555555551</v>
          </cell>
          <cell r="V2385">
            <v>2694</v>
          </cell>
          <cell r="W2385" t="str">
            <v/>
          </cell>
        </row>
        <row r="2386">
          <cell r="A2386" t="str">
            <v>00015120</v>
          </cell>
          <cell r="C2386" t="str">
            <v>TOMA TECOMATEPEC</v>
          </cell>
          <cell r="D2386" t="str">
            <v>VILLA GUERRERO</v>
          </cell>
          <cell r="E2386" t="str">
            <v>MEXICO</v>
          </cell>
          <cell r="F2386" t="str">
            <v>BALSAS</v>
          </cell>
          <cell r="G2386" t="str">
            <v>RIO GRANDE DE AMACUZAC</v>
          </cell>
          <cell r="H2386" t="str">
            <v>RIO ALTO AMACUZAC</v>
          </cell>
          <cell r="I2386" t="str">
            <v>CLIMATOLOGICA</v>
          </cell>
          <cell r="J2386" t="str">
            <v>CONAGUA-DGE</v>
          </cell>
          <cell r="K2386">
            <v>22737</v>
          </cell>
          <cell r="L2386">
            <v>38260</v>
          </cell>
          <cell r="M2386" t="str">
            <v>OPERANDO</v>
          </cell>
          <cell r="N2386">
            <v>18</v>
          </cell>
          <cell r="O2386">
            <v>56</v>
          </cell>
          <cell r="P2386">
            <v>48</v>
          </cell>
          <cell r="Q2386">
            <v>18.946666666666665</v>
          </cell>
          <cell r="R2386">
            <v>99</v>
          </cell>
          <cell r="S2386">
            <v>43</v>
          </cell>
          <cell r="T2386">
            <v>4</v>
          </cell>
          <cell r="U2386">
            <v>-99.717777777777783</v>
          </cell>
          <cell r="V2386">
            <v>2208</v>
          </cell>
          <cell r="W2386" t="str">
            <v/>
          </cell>
        </row>
        <row r="2387">
          <cell r="A2387" t="str">
            <v>00015121</v>
          </cell>
          <cell r="C2387" t="str">
            <v>TENANCINGO DE DEGOLLADO</v>
          </cell>
          <cell r="D2387" t="str">
            <v>TENANCINGO</v>
          </cell>
          <cell r="E2387" t="str">
            <v>MEXICO</v>
          </cell>
          <cell r="F2387" t="str">
            <v>BALSAS</v>
          </cell>
          <cell r="G2387" t="str">
            <v>RIO GRANDE DE AMACUZAC</v>
          </cell>
          <cell r="H2387" t="str">
            <v>RIO ALTO AMACUZAC</v>
          </cell>
          <cell r="I2387" t="str">
            <v>CLIMATOLOGICA</v>
          </cell>
          <cell r="J2387" t="str">
            <v>CONAGUA-SMN</v>
          </cell>
          <cell r="K2387">
            <v>22282</v>
          </cell>
          <cell r="L2387">
            <v>27941</v>
          </cell>
          <cell r="M2387" t="str">
            <v>SUSPENDIDA</v>
          </cell>
          <cell r="N2387">
            <v>18</v>
          </cell>
          <cell r="O2387">
            <v>57</v>
          </cell>
          <cell r="P2387">
            <v>39</v>
          </cell>
          <cell r="Q2387">
            <v>18.960833333333333</v>
          </cell>
          <cell r="R2387">
            <v>99</v>
          </cell>
          <cell r="S2387">
            <v>35</v>
          </cell>
          <cell r="T2387">
            <v>26</v>
          </cell>
          <cell r="U2387">
            <v>-99.590555555555554</v>
          </cell>
          <cell r="V2387">
            <v>2022</v>
          </cell>
          <cell r="W2387" t="str">
            <v/>
          </cell>
        </row>
        <row r="2388">
          <cell r="A2388" t="str">
            <v>00015122</v>
          </cell>
          <cell r="C2388" t="str">
            <v>TENANGO</v>
          </cell>
          <cell r="D2388" t="str">
            <v>TENANGO DEL VALLE</v>
          </cell>
          <cell r="E2388" t="str">
            <v>MEXICO</v>
          </cell>
          <cell r="F2388" t="str">
            <v>LERMA SANTIAGO PACIFICO</v>
          </cell>
          <cell r="G2388" t="str">
            <v>RIO LERMA-TOLUCA</v>
          </cell>
          <cell r="H2388" t="str">
            <v>RIO ALMOLOYA-OTZOLOTEPEC</v>
          </cell>
          <cell r="I2388" t="str">
            <v>CLIMATOLOGICA</v>
          </cell>
          <cell r="J2388" t="str">
            <v>CONAGUA-DGE</v>
          </cell>
          <cell r="K2388">
            <v>21763</v>
          </cell>
          <cell r="L2388">
            <v>40816</v>
          </cell>
          <cell r="M2388" t="str">
            <v>OPERANDO</v>
          </cell>
          <cell r="N2388">
            <v>19</v>
          </cell>
          <cell r="O2388">
            <v>6</v>
          </cell>
          <cell r="P2388">
            <v>25</v>
          </cell>
          <cell r="Q2388">
            <v>19.106944444444444</v>
          </cell>
          <cell r="R2388">
            <v>99</v>
          </cell>
          <cell r="S2388">
            <v>37</v>
          </cell>
          <cell r="T2388">
            <v>2</v>
          </cell>
          <cell r="U2388">
            <v>-99.61722222222221</v>
          </cell>
          <cell r="V2388">
            <v>2858</v>
          </cell>
          <cell r="W2388" t="str">
            <v/>
          </cell>
        </row>
        <row r="2389">
          <cell r="A2389" t="str">
            <v>00015123</v>
          </cell>
          <cell r="C2389" t="str">
            <v>TEPETLAOXTOC</v>
          </cell>
          <cell r="D2389" t="str">
            <v>TEPETLAOXTOC</v>
          </cell>
          <cell r="E2389" t="str">
            <v>MEXICO</v>
          </cell>
          <cell r="F2389" t="str">
            <v>AGUAS DEL VALLE DE MEXICO</v>
          </cell>
          <cell r="G2389" t="str">
            <v>RIO MOCTEZUMA</v>
          </cell>
          <cell r="H2389" t="str">
            <v>LAGO DE TEXCOCO Y ZUMPANGO</v>
          </cell>
          <cell r="I2389" t="str">
            <v>CLIMATOLOGICA</v>
          </cell>
          <cell r="J2389" t="str">
            <v>CONAGUA-DGE</v>
          </cell>
          <cell r="K2389">
            <v>25204</v>
          </cell>
          <cell r="L2389">
            <v>32142</v>
          </cell>
          <cell r="M2389" t="str">
            <v>SUSPENDIDA</v>
          </cell>
          <cell r="N2389">
            <v>19</v>
          </cell>
          <cell r="O2389">
            <v>35</v>
          </cell>
          <cell r="P2389">
            <v>0</v>
          </cell>
          <cell r="Q2389">
            <v>19.583333333333332</v>
          </cell>
          <cell r="R2389">
            <v>98</v>
          </cell>
          <cell r="S2389">
            <v>49</v>
          </cell>
          <cell r="T2389">
            <v>0</v>
          </cell>
          <cell r="U2389">
            <v>-98.816666666666663</v>
          </cell>
          <cell r="V2389">
            <v>2324</v>
          </cell>
          <cell r="W2389" t="str">
            <v/>
          </cell>
        </row>
        <row r="2390">
          <cell r="A2390" t="str">
            <v>00015124</v>
          </cell>
          <cell r="C2390" t="str">
            <v>TEPEXPAN</v>
          </cell>
          <cell r="D2390" t="str">
            <v>ACOLMAN</v>
          </cell>
          <cell r="E2390" t="str">
            <v>MEXICO</v>
          </cell>
          <cell r="F2390" t="str">
            <v>AGUAS DEL VALLE DE MEXICO</v>
          </cell>
          <cell r="G2390" t="str">
            <v>RIO MOCTEZUMA</v>
          </cell>
          <cell r="H2390" t="str">
            <v>LAGO DE TEXCOCO Y ZUMPANGO</v>
          </cell>
          <cell r="I2390" t="str">
            <v>CLIMATOLOGICA</v>
          </cell>
          <cell r="J2390" t="str">
            <v>CONAGUA-DGE</v>
          </cell>
          <cell r="K2390">
            <v>22282</v>
          </cell>
          <cell r="L2390">
            <v>40329</v>
          </cell>
          <cell r="M2390" t="str">
            <v>OPERANDO</v>
          </cell>
          <cell r="N2390">
            <v>19</v>
          </cell>
          <cell r="O2390">
            <v>36</v>
          </cell>
          <cell r="P2390">
            <v>41</v>
          </cell>
          <cell r="Q2390">
            <v>19.611388888888889</v>
          </cell>
          <cell r="R2390">
            <v>98</v>
          </cell>
          <cell r="S2390">
            <v>55</v>
          </cell>
          <cell r="T2390">
            <v>18</v>
          </cell>
          <cell r="U2390">
            <v>-98.921666666666667</v>
          </cell>
          <cell r="V2390">
            <v>2248</v>
          </cell>
          <cell r="W2390" t="str">
            <v/>
          </cell>
        </row>
        <row r="2391">
          <cell r="A2391" t="str">
            <v>00015125</v>
          </cell>
          <cell r="C2391" t="str">
            <v>TEXCOCO (DGE)</v>
          </cell>
          <cell r="D2391" t="str">
            <v>TEXCOCO</v>
          </cell>
          <cell r="E2391" t="str">
            <v>MEXICO</v>
          </cell>
          <cell r="F2391" t="str">
            <v>AGUAS DEL VALLE DE MEXICO</v>
          </cell>
          <cell r="G2391" t="str">
            <v>RIO MOCTEZUMA</v>
          </cell>
          <cell r="H2391" t="str">
            <v>LAGO DE TEXCOCO Y ZUMPANGO</v>
          </cell>
          <cell r="I2391" t="str">
            <v>CLIMATOLOGICA</v>
          </cell>
          <cell r="J2391" t="str">
            <v>CONAGUA-DGE</v>
          </cell>
          <cell r="K2391">
            <v>22282</v>
          </cell>
          <cell r="L2391">
            <v>41639</v>
          </cell>
          <cell r="M2391" t="str">
            <v>OPERANDO</v>
          </cell>
          <cell r="N2391">
            <v>19</v>
          </cell>
          <cell r="O2391">
            <v>30</v>
          </cell>
          <cell r="P2391">
            <v>20</v>
          </cell>
          <cell r="Q2391">
            <v>19.505555555555556</v>
          </cell>
          <cell r="R2391">
            <v>98</v>
          </cell>
          <cell r="S2391">
            <v>52</v>
          </cell>
          <cell r="T2391">
            <v>55</v>
          </cell>
          <cell r="U2391">
            <v>-98.881944444444443</v>
          </cell>
          <cell r="V2391">
            <v>2250</v>
          </cell>
          <cell r="W2391" t="str">
            <v/>
          </cell>
        </row>
        <row r="2392">
          <cell r="A2392" t="str">
            <v>00015126</v>
          </cell>
          <cell r="B2392">
            <v>76675</v>
          </cell>
          <cell r="C2392" t="str">
            <v>TOLUCA (OBS)</v>
          </cell>
          <cell r="D2392" t="str">
            <v>ZINACANTEPEC</v>
          </cell>
          <cell r="E2392" t="str">
            <v>MEXICO</v>
          </cell>
          <cell r="F2392" t="str">
            <v>LERMA SANTIAGO PACIFICO</v>
          </cell>
          <cell r="G2392" t="str">
            <v>RIO LERMA-TOLUCA</v>
          </cell>
          <cell r="H2392" t="str">
            <v>RIO TEJALPA</v>
          </cell>
          <cell r="I2392" t="str">
            <v>OBSERVATORIO</v>
          </cell>
          <cell r="J2392" t="str">
            <v>CONAGUA-SMN</v>
          </cell>
          <cell r="K2392">
            <v>24838</v>
          </cell>
          <cell r="L2392">
            <v>40178</v>
          </cell>
          <cell r="M2392" t="str">
            <v>OPERANDO</v>
          </cell>
          <cell r="N2392">
            <v>19</v>
          </cell>
          <cell r="O2392">
            <v>17</v>
          </cell>
          <cell r="P2392">
            <v>28</v>
          </cell>
          <cell r="Q2392">
            <v>19.291111111111114</v>
          </cell>
          <cell r="R2392">
            <v>99</v>
          </cell>
          <cell r="S2392">
            <v>42</v>
          </cell>
          <cell r="T2392">
            <v>51</v>
          </cell>
          <cell r="U2392">
            <v>-99.714166666666671</v>
          </cell>
          <cell r="V2392">
            <v>2726</v>
          </cell>
          <cell r="W2392" t="str">
            <v/>
          </cell>
        </row>
        <row r="2393">
          <cell r="A2393" t="str">
            <v>00015127</v>
          </cell>
          <cell r="C2393" t="str">
            <v>TOTOLICA SAN BARTOLO</v>
          </cell>
          <cell r="D2393" t="str">
            <v>NAUCALPAN DE JUAREZ</v>
          </cell>
          <cell r="E2393" t="str">
            <v>MEXICO</v>
          </cell>
          <cell r="F2393" t="str">
            <v>AGUAS DEL VALLE DE MEXICO</v>
          </cell>
          <cell r="G2393" t="str">
            <v>RIO MOCTEZUMA</v>
          </cell>
          <cell r="H2393" t="str">
            <v>LAGO DE TEXCOCO Y ZUMPANGO</v>
          </cell>
          <cell r="I2393" t="str">
            <v>CLIMATOLOGICA</v>
          </cell>
          <cell r="J2393" t="str">
            <v>CONAGUA-DGE</v>
          </cell>
          <cell r="K2393">
            <v>22282</v>
          </cell>
          <cell r="L2393">
            <v>41639</v>
          </cell>
          <cell r="M2393" t="str">
            <v>OPERANDO</v>
          </cell>
          <cell r="N2393">
            <v>19</v>
          </cell>
          <cell r="O2393">
            <v>27</v>
          </cell>
          <cell r="P2393">
            <v>56</v>
          </cell>
          <cell r="Q2393">
            <v>19.465555555555554</v>
          </cell>
          <cell r="R2393">
            <v>99</v>
          </cell>
          <cell r="S2393">
            <v>14</v>
          </cell>
          <cell r="T2393">
            <v>44</v>
          </cell>
          <cell r="U2393">
            <v>-99.245555555555555</v>
          </cell>
          <cell r="V2393">
            <v>2287</v>
          </cell>
          <cell r="W2393" t="str">
            <v/>
          </cell>
        </row>
        <row r="2394">
          <cell r="A2394" t="str">
            <v>00015128</v>
          </cell>
          <cell r="C2394" t="str">
            <v>TULTENANGO</v>
          </cell>
          <cell r="D2394" t="str">
            <v>EL ORO</v>
          </cell>
          <cell r="E2394" t="str">
            <v>MEXICO</v>
          </cell>
          <cell r="F2394" t="str">
            <v>LERMA SANTIAGO PACIFICO</v>
          </cell>
          <cell r="G2394" t="str">
            <v>RIO LERMA-TOLUCA</v>
          </cell>
          <cell r="H2394" t="str">
            <v>RIO TLALPUJAHUA</v>
          </cell>
          <cell r="I2394" t="str">
            <v>CLIMATOLOGICA</v>
          </cell>
          <cell r="J2394" t="str">
            <v>CONAGUA-DGE</v>
          </cell>
          <cell r="K2394">
            <v>22282</v>
          </cell>
          <cell r="L2394">
            <v>40816</v>
          </cell>
          <cell r="M2394" t="str">
            <v>OPERANDO</v>
          </cell>
          <cell r="N2394">
            <v>19</v>
          </cell>
          <cell r="O2394">
            <v>48</v>
          </cell>
          <cell r="P2394">
            <v>43</v>
          </cell>
          <cell r="Q2394">
            <v>19.811944444444446</v>
          </cell>
          <cell r="R2394">
            <v>100</v>
          </cell>
          <cell r="S2394">
            <v>4</v>
          </cell>
          <cell r="T2394">
            <v>53</v>
          </cell>
          <cell r="U2394">
            <v>-100.08138888888888</v>
          </cell>
          <cell r="V2394">
            <v>2601</v>
          </cell>
          <cell r="W2394" t="str">
            <v/>
          </cell>
        </row>
        <row r="2395">
          <cell r="A2395" t="str">
            <v>00015129</v>
          </cell>
          <cell r="C2395" t="str">
            <v>TULTEPEC</v>
          </cell>
          <cell r="D2395" t="str">
            <v>TULTEPEC</v>
          </cell>
          <cell r="E2395" t="str">
            <v>MEXICO</v>
          </cell>
          <cell r="F2395" t="str">
            <v>AGUAS DEL VALLE DE MEXICO</v>
          </cell>
          <cell r="G2395" t="str">
            <v>RIO MOCTEZUMA</v>
          </cell>
          <cell r="H2395" t="str">
            <v>LAGO DE TEXCOCO Y ZUMPANGO</v>
          </cell>
          <cell r="I2395" t="str">
            <v>CLIMATOLOGICA</v>
          </cell>
          <cell r="J2395" t="str">
            <v>CONAGUA-DGE</v>
          </cell>
          <cell r="K2395">
            <v>22282</v>
          </cell>
          <cell r="L2395">
            <v>41639</v>
          </cell>
          <cell r="M2395" t="str">
            <v>OPERANDO</v>
          </cell>
          <cell r="N2395">
            <v>19</v>
          </cell>
          <cell r="O2395">
            <v>41</v>
          </cell>
          <cell r="P2395">
            <v>3</v>
          </cell>
          <cell r="Q2395">
            <v>19.684166666666666</v>
          </cell>
          <cell r="R2395">
            <v>99</v>
          </cell>
          <cell r="S2395">
            <v>7</v>
          </cell>
          <cell r="T2395">
            <v>36</v>
          </cell>
          <cell r="U2395">
            <v>-99.126666666666665</v>
          </cell>
          <cell r="V2395">
            <v>2245</v>
          </cell>
          <cell r="W2395" t="str">
            <v/>
          </cell>
        </row>
        <row r="2396">
          <cell r="A2396" t="str">
            <v>00015130</v>
          </cell>
          <cell r="C2396" t="str">
            <v>PRESA VALLE DEL BRAVO (CFE)</v>
          </cell>
          <cell r="D2396" t="str">
            <v>VALLE DE BRAVO</v>
          </cell>
          <cell r="E2396" t="str">
            <v>MEXICO</v>
          </cell>
          <cell r="F2396" t="str">
            <v>AGUAS DEL VALLE DE MEXICO</v>
          </cell>
          <cell r="G2396" t="str">
            <v>RIO CUTZAMALA</v>
          </cell>
          <cell r="H2396" t="str">
            <v>RIO TILOSTOC</v>
          </cell>
          <cell r="I2396" t="str">
            <v>CLIMATOLOGICA</v>
          </cell>
          <cell r="J2396" t="str">
            <v>CFE</v>
          </cell>
          <cell r="K2396">
            <v>25204</v>
          </cell>
          <cell r="L2396">
            <v>32873</v>
          </cell>
          <cell r="M2396" t="str">
            <v>SUSPENDIDA</v>
          </cell>
          <cell r="N2396">
            <v>19</v>
          </cell>
          <cell r="O2396">
            <v>14</v>
          </cell>
          <cell r="P2396">
            <v>0</v>
          </cell>
          <cell r="Q2396">
            <v>19.233333333333334</v>
          </cell>
          <cell r="R2396">
            <v>100</v>
          </cell>
          <cell r="S2396">
            <v>8</v>
          </cell>
          <cell r="T2396">
            <v>0</v>
          </cell>
          <cell r="U2396">
            <v>-100.13333333333334</v>
          </cell>
          <cell r="V2396">
            <v>1942</v>
          </cell>
          <cell r="W2396" t="str">
            <v>ANTES ERA DE CFE, AHORA ES CAPTURADA POR CONAGUA OCAVM</v>
          </cell>
        </row>
        <row r="2397">
          <cell r="A2397" t="str">
            <v>00015131</v>
          </cell>
          <cell r="C2397" t="str">
            <v>VILLA DE ALLENDE</v>
          </cell>
          <cell r="D2397" t="str">
            <v>VILLA DE ALLENDE</v>
          </cell>
          <cell r="E2397" t="str">
            <v>MEXICO</v>
          </cell>
          <cell r="F2397" t="str">
            <v>BALSAS</v>
          </cell>
          <cell r="G2397" t="str">
            <v>RIO CUTZAMALA</v>
          </cell>
          <cell r="H2397" t="str">
            <v>RIO TILOSTOC</v>
          </cell>
          <cell r="I2397" t="str">
            <v>CLIMATOLOGICA</v>
          </cell>
          <cell r="J2397" t="str">
            <v>CONAGUA-SMN</v>
          </cell>
          <cell r="K2397">
            <v>22282</v>
          </cell>
          <cell r="L2397">
            <v>31167</v>
          </cell>
          <cell r="M2397" t="str">
            <v>SUSPENDIDA</v>
          </cell>
          <cell r="N2397">
            <v>19</v>
          </cell>
          <cell r="O2397">
            <v>22</v>
          </cell>
          <cell r="P2397">
            <v>0</v>
          </cell>
          <cell r="Q2397">
            <v>19.366666666666667</v>
          </cell>
          <cell r="R2397">
            <v>100</v>
          </cell>
          <cell r="S2397">
            <v>5</v>
          </cell>
          <cell r="T2397">
            <v>0</v>
          </cell>
          <cell r="U2397">
            <v>-100.08333333333333</v>
          </cell>
          <cell r="V2397">
            <v>2550</v>
          </cell>
          <cell r="W2397" t="str">
            <v/>
          </cell>
        </row>
        <row r="2398">
          <cell r="A2398" t="str">
            <v>00015132</v>
          </cell>
          <cell r="C2398" t="str">
            <v>VILLA DEL CARBON</v>
          </cell>
          <cell r="D2398" t="str">
            <v>VILLA DEL CARBON</v>
          </cell>
          <cell r="E2398" t="str">
            <v>MEXICO</v>
          </cell>
          <cell r="F2398" t="str">
            <v>AGUAS DEL VALLE DE MEXICO</v>
          </cell>
          <cell r="G2398" t="str">
            <v>RIO MOCTEZUMA</v>
          </cell>
          <cell r="H2398" t="str">
            <v>RIO EL SALTO</v>
          </cell>
          <cell r="I2398" t="str">
            <v>CLIMATOLOGICA</v>
          </cell>
          <cell r="J2398" t="str">
            <v>CONAGUA-SMN</v>
          </cell>
          <cell r="K2398">
            <v>22282</v>
          </cell>
          <cell r="L2398">
            <v>41274</v>
          </cell>
          <cell r="M2398" t="str">
            <v>OPERANDO</v>
          </cell>
          <cell r="N2398">
            <v>19</v>
          </cell>
          <cell r="O2398">
            <v>43</v>
          </cell>
          <cell r="P2398">
            <v>0</v>
          </cell>
          <cell r="Q2398">
            <v>19.716666666666665</v>
          </cell>
          <cell r="R2398">
            <v>99</v>
          </cell>
          <cell r="S2398">
            <v>28</v>
          </cell>
          <cell r="T2398">
            <v>0</v>
          </cell>
          <cell r="U2398">
            <v>-99.466666666666669</v>
          </cell>
          <cell r="V2398">
            <v>2545</v>
          </cell>
          <cell r="W2398" t="str">
            <v/>
          </cell>
        </row>
        <row r="2399">
          <cell r="A2399" t="str">
            <v>00015133</v>
          </cell>
          <cell r="C2399" t="str">
            <v>PRESA VILLA VICTORIA</v>
          </cell>
          <cell r="D2399" t="str">
            <v>VILLA VICTORIA</v>
          </cell>
          <cell r="E2399" t="str">
            <v>MEXICO</v>
          </cell>
          <cell r="F2399" t="str">
            <v>AGUAS DEL VALLE DE MEXICO</v>
          </cell>
          <cell r="G2399" t="str">
            <v>RIO CUTZAMALA</v>
          </cell>
          <cell r="H2399" t="str">
            <v>RIO TILOSTOC</v>
          </cell>
          <cell r="I2399" t="str">
            <v>CLIMATOLOGICA</v>
          </cell>
          <cell r="J2399" t="str">
            <v>CONAGUA</v>
          </cell>
          <cell r="K2399">
            <v>22282</v>
          </cell>
          <cell r="L2399">
            <v>41639</v>
          </cell>
          <cell r="M2399" t="str">
            <v>OPERANDO</v>
          </cell>
          <cell r="N2399">
            <v>19</v>
          </cell>
          <cell r="O2399">
            <v>27</v>
          </cell>
          <cell r="P2399">
            <v>26</v>
          </cell>
          <cell r="Q2399">
            <v>19.457222222222221</v>
          </cell>
          <cell r="R2399">
            <v>99</v>
          </cell>
          <cell r="S2399">
            <v>59</v>
          </cell>
          <cell r="T2399">
            <v>31</v>
          </cell>
          <cell r="U2399">
            <v>-99.991944444444442</v>
          </cell>
          <cell r="V2399">
            <v>2577</v>
          </cell>
          <cell r="W2399" t="str">
            <v>ANTES ERA DE CFE, AHORA ES CAPTURADA POR CONAGUA OCAVM</v>
          </cell>
        </row>
        <row r="2400">
          <cell r="A2400" t="str">
            <v>00015134</v>
          </cell>
          <cell r="C2400" t="str">
            <v>VIVERO LA PAZ</v>
          </cell>
          <cell r="D2400" t="str">
            <v>VILLA GUERRERO</v>
          </cell>
          <cell r="E2400" t="str">
            <v>MEXICO</v>
          </cell>
          <cell r="F2400" t="str">
            <v>BALSAS</v>
          </cell>
          <cell r="G2400" t="str">
            <v>RIO GRANDE DE AMACUZAC</v>
          </cell>
          <cell r="H2400" t="str">
            <v>RIO ALTO AMACUZAC</v>
          </cell>
          <cell r="I2400" t="str">
            <v>CLIMATOLOGICA</v>
          </cell>
          <cell r="J2400" t="str">
            <v>CONAGUA-DGE</v>
          </cell>
          <cell r="K2400">
            <v>22282</v>
          </cell>
          <cell r="L2400">
            <v>40816</v>
          </cell>
          <cell r="M2400" t="str">
            <v>OPERANDO</v>
          </cell>
          <cell r="N2400">
            <v>18</v>
          </cell>
          <cell r="O2400">
            <v>53</v>
          </cell>
          <cell r="P2400">
            <v>39</v>
          </cell>
          <cell r="Q2400">
            <v>18.894166666666667</v>
          </cell>
          <cell r="R2400">
            <v>99</v>
          </cell>
          <cell r="S2400">
            <v>38</v>
          </cell>
          <cell r="T2400">
            <v>35</v>
          </cell>
          <cell r="U2400">
            <v>-99.643055555555563</v>
          </cell>
          <cell r="V2400">
            <v>1900</v>
          </cell>
          <cell r="W2400" t="str">
            <v/>
          </cell>
        </row>
        <row r="2401">
          <cell r="A2401" t="str">
            <v>00015135</v>
          </cell>
          <cell r="C2401" t="str">
            <v>XOCHIHUACAN</v>
          </cell>
          <cell r="D2401" t="str">
            <v>OTUMBA</v>
          </cell>
          <cell r="E2401" t="str">
            <v>MEXICO</v>
          </cell>
          <cell r="F2401" t="str">
            <v>AGUAS DEL VALLE DE MEXICO</v>
          </cell>
          <cell r="G2401" t="str">
            <v>RIO MOCTEZUMA</v>
          </cell>
          <cell r="H2401" t="str">
            <v>LAGUNA TOCHAC Y TECOCOMULCO</v>
          </cell>
          <cell r="I2401" t="str">
            <v>CLIMATOLOGICA</v>
          </cell>
          <cell r="J2401" t="str">
            <v>CONAGUA-DGE</v>
          </cell>
          <cell r="K2401">
            <v>25204</v>
          </cell>
          <cell r="L2401">
            <v>41639</v>
          </cell>
          <cell r="M2401" t="str">
            <v>OPERANDO</v>
          </cell>
          <cell r="N2401">
            <v>19</v>
          </cell>
          <cell r="O2401">
            <v>37</v>
          </cell>
          <cell r="P2401">
            <v>26</v>
          </cell>
          <cell r="Q2401">
            <v>19.623888888888889</v>
          </cell>
          <cell r="R2401">
            <v>98</v>
          </cell>
          <cell r="S2401">
            <v>40</v>
          </cell>
          <cell r="T2401">
            <v>31</v>
          </cell>
          <cell r="U2401">
            <v>-98.675277777777779</v>
          </cell>
          <cell r="V2401">
            <v>1355</v>
          </cell>
          <cell r="W2401" t="str">
            <v/>
          </cell>
        </row>
        <row r="2402">
          <cell r="A2402" t="str">
            <v>00015136</v>
          </cell>
          <cell r="C2402" t="str">
            <v>ZACUALPAN</v>
          </cell>
          <cell r="D2402" t="str">
            <v>ZACUALPAN</v>
          </cell>
          <cell r="E2402" t="str">
            <v>MEXICO</v>
          </cell>
          <cell r="F2402" t="str">
            <v>BALSAS</v>
          </cell>
          <cell r="G2402" t="str">
            <v>RIO GRANDE DE AMACUZAC</v>
          </cell>
          <cell r="H2402" t="str">
            <v>RIO ALTO AMACUZAC</v>
          </cell>
          <cell r="I2402" t="str">
            <v>CLIMATOLOGICA</v>
          </cell>
          <cell r="J2402" t="str">
            <v>CONAGUA-SMN</v>
          </cell>
          <cell r="K2402">
            <v>22282</v>
          </cell>
          <cell r="L2402">
            <v>37529</v>
          </cell>
          <cell r="M2402" t="str">
            <v>SUSPENDIDA</v>
          </cell>
          <cell r="N2402">
            <v>18</v>
          </cell>
          <cell r="O2402">
            <v>42</v>
          </cell>
          <cell r="P2402">
            <v>57</v>
          </cell>
          <cell r="Q2402">
            <v>18.715833333333332</v>
          </cell>
          <cell r="R2402">
            <v>99</v>
          </cell>
          <cell r="S2402">
            <v>46</v>
          </cell>
          <cell r="T2402">
            <v>34</v>
          </cell>
          <cell r="U2402">
            <v>-99.776111111111106</v>
          </cell>
          <cell r="V2402">
            <v>2005</v>
          </cell>
          <cell r="W2402" t="str">
            <v/>
          </cell>
        </row>
        <row r="2403">
          <cell r="A2403" t="str">
            <v>00015137</v>
          </cell>
          <cell r="C2403" t="str">
            <v>AMEALCO</v>
          </cell>
          <cell r="D2403" t="str">
            <v>TLALNEPANTLA DE BAZ</v>
          </cell>
          <cell r="E2403" t="str">
            <v>MEXICO</v>
          </cell>
          <cell r="F2403" t="str">
            <v>AGUAS DEL VALLE DE MEXICO</v>
          </cell>
          <cell r="G2403" t="str">
            <v>RIO MOCTEZUMA</v>
          </cell>
          <cell r="H2403" t="str">
            <v>LAGO DE TEXCOCO Y ZUMPANGO</v>
          </cell>
          <cell r="I2403" t="str">
            <v>CLIMATOLOGICA</v>
          </cell>
          <cell r="J2403" t="str">
            <v>CONAGUA</v>
          </cell>
          <cell r="K2403">
            <v>35339</v>
          </cell>
          <cell r="L2403">
            <v>41790</v>
          </cell>
          <cell r="M2403" t="str">
            <v>OPERANDO</v>
          </cell>
          <cell r="N2403">
            <v>19</v>
          </cell>
          <cell r="O2403">
            <v>31</v>
          </cell>
          <cell r="P2403">
            <v>5</v>
          </cell>
          <cell r="Q2403">
            <v>19.518055555555556</v>
          </cell>
          <cell r="R2403">
            <v>99</v>
          </cell>
          <cell r="S2403">
            <v>6</v>
          </cell>
          <cell r="T2403">
            <v>39</v>
          </cell>
          <cell r="U2403">
            <v>-99.110833333333332</v>
          </cell>
          <cell r="V2403">
            <v>2240</v>
          </cell>
          <cell r="W2403" t="str">
            <v/>
          </cell>
        </row>
        <row r="2404">
          <cell r="A2404" t="str">
            <v>00015138</v>
          </cell>
          <cell r="C2404" t="str">
            <v>ATENCO (CFE)</v>
          </cell>
          <cell r="D2404" t="str">
            <v>ATENCO</v>
          </cell>
          <cell r="E2404" t="str">
            <v>MEXICO</v>
          </cell>
          <cell r="F2404" t="str">
            <v>AGUAS DEL VALLE DE MEXICO</v>
          </cell>
          <cell r="G2404" t="str">
            <v>RIO MOCTEZUMA</v>
          </cell>
          <cell r="H2404" t="str">
            <v>LAGO DE TEXCOCO Y ZUMPANGO</v>
          </cell>
          <cell r="I2404" t="str">
            <v>CLIMATOLOGICA</v>
          </cell>
          <cell r="J2404" t="str">
            <v>CFE</v>
          </cell>
          <cell r="K2404">
            <v>25263</v>
          </cell>
          <cell r="L2404">
            <v>30741</v>
          </cell>
          <cell r="M2404" t="str">
            <v>SUSPENDIDA</v>
          </cell>
          <cell r="N2404">
            <v>19</v>
          </cell>
          <cell r="O2404">
            <v>34</v>
          </cell>
          <cell r="P2404">
            <v>0</v>
          </cell>
          <cell r="Q2404">
            <v>19.566666666666666</v>
          </cell>
          <cell r="R2404">
            <v>98</v>
          </cell>
          <cell r="S2404">
            <v>55</v>
          </cell>
          <cell r="T2404">
            <v>0</v>
          </cell>
          <cell r="U2404">
            <v>-98.916666666666671</v>
          </cell>
          <cell r="V2404">
            <v>2245</v>
          </cell>
          <cell r="W2404" t="str">
            <v/>
          </cell>
        </row>
        <row r="2405">
          <cell r="A2405" t="str">
            <v>00015139</v>
          </cell>
          <cell r="C2405" t="str">
            <v>ATLACOMULCO I (DGE)</v>
          </cell>
          <cell r="D2405" t="str">
            <v>ATLACOMULCO</v>
          </cell>
          <cell r="E2405" t="str">
            <v>MEXICO</v>
          </cell>
          <cell r="F2405" t="str">
            <v>LERMA SANTIAGO PACIFICO</v>
          </cell>
          <cell r="G2405" t="str">
            <v>RIO LERMA-TOLUCA</v>
          </cell>
          <cell r="H2405" t="str">
            <v>RIO ATLACOMULCO-PASO DE OVEJAS</v>
          </cell>
          <cell r="I2405" t="str">
            <v>CLIMATOLOGICA</v>
          </cell>
          <cell r="J2405" t="str">
            <v>CONAGUA-DGE</v>
          </cell>
          <cell r="K2405">
            <v>22282</v>
          </cell>
          <cell r="L2405">
            <v>33908</v>
          </cell>
          <cell r="M2405" t="str">
            <v>SUSPENDIDA</v>
          </cell>
          <cell r="N2405">
            <v>19</v>
          </cell>
          <cell r="O2405">
            <v>47</v>
          </cell>
          <cell r="P2405">
            <v>45</v>
          </cell>
          <cell r="Q2405">
            <v>19.795833333333334</v>
          </cell>
          <cell r="R2405">
            <v>99</v>
          </cell>
          <cell r="S2405">
            <v>52</v>
          </cell>
          <cell r="T2405">
            <v>52</v>
          </cell>
          <cell r="U2405">
            <v>-99.88111111111111</v>
          </cell>
          <cell r="V2405">
            <v>2550</v>
          </cell>
          <cell r="W2405" t="str">
            <v/>
          </cell>
        </row>
        <row r="2406">
          <cell r="A2406" t="str">
            <v>00015140</v>
          </cell>
          <cell r="C2406" t="str">
            <v>PRESA CHILESDO</v>
          </cell>
          <cell r="D2406" t="str">
            <v>VILLA DE ALLENDE</v>
          </cell>
          <cell r="E2406" t="str">
            <v>MEXICO</v>
          </cell>
          <cell r="F2406" t="str">
            <v>AGUAS DEL VALLE DE MEXICO</v>
          </cell>
          <cell r="G2406" t="str">
            <v>RIO CUTZAMALA</v>
          </cell>
          <cell r="H2406" t="str">
            <v>RIO TILOSTOC</v>
          </cell>
          <cell r="I2406" t="str">
            <v>CLIMATOLOGICA</v>
          </cell>
          <cell r="J2406" t="str">
            <v>CONAGUA</v>
          </cell>
          <cell r="K2406">
            <v>37257</v>
          </cell>
          <cell r="L2406">
            <v>41882</v>
          </cell>
          <cell r="M2406" t="str">
            <v>OPERANDO</v>
          </cell>
          <cell r="N2406">
            <v>19</v>
          </cell>
          <cell r="O2406">
            <v>20</v>
          </cell>
          <cell r="P2406">
            <v>51</v>
          </cell>
          <cell r="Q2406">
            <v>19.3475</v>
          </cell>
          <cell r="R2406">
            <v>100</v>
          </cell>
          <cell r="S2406">
            <v>9</v>
          </cell>
          <cell r="T2406">
            <v>7</v>
          </cell>
          <cell r="U2406">
            <v>-100.15194444444445</v>
          </cell>
          <cell r="V2406">
            <v>2365</v>
          </cell>
          <cell r="W2406" t="str">
            <v/>
          </cell>
        </row>
        <row r="2407">
          <cell r="A2407" t="str">
            <v>00015141</v>
          </cell>
          <cell r="C2407" t="str">
            <v>E.T.A. 032 TLALPITZAHUATL</v>
          </cell>
          <cell r="D2407" t="str">
            <v>IXTAPALUCA</v>
          </cell>
          <cell r="E2407" t="str">
            <v>MEXICO</v>
          </cell>
          <cell r="F2407" t="str">
            <v>AGUAS DEL VALLE DE MEXICO</v>
          </cell>
          <cell r="G2407" t="str">
            <v>RIO MOCTEZUMA</v>
          </cell>
          <cell r="H2407" t="str">
            <v>LAGO DE TEXCOCO Y ZUMPANGO</v>
          </cell>
          <cell r="I2407" t="str">
            <v>CLIMATOLOGICA</v>
          </cell>
          <cell r="J2407" t="str">
            <v>CONAGUA-SMN</v>
          </cell>
          <cell r="K2407">
            <v>26054</v>
          </cell>
          <cell r="L2407">
            <v>36068</v>
          </cell>
          <cell r="M2407" t="str">
            <v>SUSPENDIDA</v>
          </cell>
          <cell r="N2407">
            <v>19</v>
          </cell>
          <cell r="O2407">
            <v>19</v>
          </cell>
          <cell r="P2407">
            <v>54</v>
          </cell>
          <cell r="Q2407">
            <v>19.331666666666667</v>
          </cell>
          <cell r="R2407">
            <v>98</v>
          </cell>
          <cell r="S2407">
            <v>54</v>
          </cell>
          <cell r="T2407">
            <v>12</v>
          </cell>
          <cell r="U2407">
            <v>-98.903333333333336</v>
          </cell>
          <cell r="V2407">
            <v>2340</v>
          </cell>
          <cell r="W2407" t="str">
            <v/>
          </cell>
        </row>
        <row r="2408">
          <cell r="A2408" t="str">
            <v>00015142</v>
          </cell>
          <cell r="C2408" t="str">
            <v>SAN MARCOS TLAZALPAN</v>
          </cell>
          <cell r="D2408" t="str">
            <v>MORELOS</v>
          </cell>
          <cell r="E2408" t="str">
            <v>MEXICO</v>
          </cell>
          <cell r="F2408" t="str">
            <v>AGUAS DEL VALLE DE MEXICO</v>
          </cell>
          <cell r="G2408" t="str">
            <v>RIO LERMA-TOLUCA</v>
          </cell>
          <cell r="H2408" t="str">
            <v>RIO SILA</v>
          </cell>
          <cell r="I2408" t="str">
            <v>CLIMATOLOGICA</v>
          </cell>
          <cell r="J2408" t="str">
            <v>CONAGUA-DGE</v>
          </cell>
          <cell r="K2408">
            <v>23924</v>
          </cell>
          <cell r="L2408">
            <v>36922</v>
          </cell>
          <cell r="M2408" t="str">
            <v>SUSPENDIDA</v>
          </cell>
          <cell r="N2408">
            <v>19</v>
          </cell>
          <cell r="O2408">
            <v>47</v>
          </cell>
          <cell r="P2408">
            <v>9</v>
          </cell>
          <cell r="Q2408">
            <v>19.785833333333336</v>
          </cell>
          <cell r="R2408">
            <v>99</v>
          </cell>
          <cell r="S2408">
            <v>43</v>
          </cell>
          <cell r="T2408">
            <v>4</v>
          </cell>
          <cell r="U2408">
            <v>-99.717777777777783</v>
          </cell>
          <cell r="V2408">
            <v>2711</v>
          </cell>
          <cell r="W2408" t="str">
            <v/>
          </cell>
        </row>
        <row r="2409">
          <cell r="A2409" t="str">
            <v>00015145</v>
          </cell>
          <cell r="C2409" t="str">
            <v>PLAN LAGO DE TEXCOCO</v>
          </cell>
          <cell r="D2409" t="str">
            <v>CHIMALHUACAN</v>
          </cell>
          <cell r="E2409" t="str">
            <v>MEXICO</v>
          </cell>
          <cell r="F2409" t="str">
            <v>AGUAS DEL VALLE DE MEXICO</v>
          </cell>
          <cell r="G2409" t="str">
            <v>RIO MOCTEZUMA</v>
          </cell>
          <cell r="H2409" t="str">
            <v>LAGO DE TEXCOCO Y ZUMPANGO</v>
          </cell>
          <cell r="I2409" t="str">
            <v>CLIMATOLOGICA</v>
          </cell>
          <cell r="J2409" t="str">
            <v>CONAGUA-DGE</v>
          </cell>
          <cell r="K2409">
            <v>24563</v>
          </cell>
          <cell r="L2409">
            <v>41912</v>
          </cell>
          <cell r="M2409" t="str">
            <v>OPERANDO</v>
          </cell>
          <cell r="N2409">
            <v>19</v>
          </cell>
          <cell r="O2409">
            <v>27</v>
          </cell>
          <cell r="P2409">
            <v>2</v>
          </cell>
          <cell r="Q2409">
            <v>19.450555555555553</v>
          </cell>
          <cell r="R2409">
            <v>98</v>
          </cell>
          <cell r="S2409">
            <v>55</v>
          </cell>
          <cell r="T2409">
            <v>54</v>
          </cell>
          <cell r="U2409">
            <v>-98.931666666666672</v>
          </cell>
          <cell r="V2409">
            <v>2260</v>
          </cell>
          <cell r="W2409" t="str">
            <v/>
          </cell>
        </row>
        <row r="2410">
          <cell r="A2410" t="str">
            <v>00015146</v>
          </cell>
          <cell r="C2410" t="str">
            <v>PUEBLO NUEVO</v>
          </cell>
          <cell r="D2410" t="str">
            <v>TEMASCALCINGO</v>
          </cell>
          <cell r="E2410" t="str">
            <v>MEXICO</v>
          </cell>
          <cell r="F2410" t="str">
            <v>LERMA SANTIAGO PACIFICO</v>
          </cell>
          <cell r="G2410" t="str">
            <v>RIO LERMA-TOLUCA</v>
          </cell>
          <cell r="H2410" t="str">
            <v>RIO TLALPUJAHUA</v>
          </cell>
          <cell r="I2410" t="str">
            <v>CLIMATOLOGICA</v>
          </cell>
          <cell r="J2410" t="str">
            <v>CONAGUA-DGE</v>
          </cell>
          <cell r="K2410">
            <v>22282</v>
          </cell>
          <cell r="L2410">
            <v>31808</v>
          </cell>
          <cell r="M2410" t="str">
            <v>SUSPENDIDA</v>
          </cell>
          <cell r="N2410">
            <v>19</v>
          </cell>
          <cell r="O2410">
            <v>53</v>
          </cell>
          <cell r="P2410">
            <v>58</v>
          </cell>
          <cell r="Q2410">
            <v>19.899444444444445</v>
          </cell>
          <cell r="R2410">
            <v>100</v>
          </cell>
          <cell r="S2410">
            <v>2</v>
          </cell>
          <cell r="T2410">
            <v>45</v>
          </cell>
          <cell r="U2410">
            <v>-100.04583333333333</v>
          </cell>
          <cell r="V2410">
            <v>2758</v>
          </cell>
          <cell r="W2410" t="str">
            <v/>
          </cell>
        </row>
        <row r="2411">
          <cell r="A2411" t="str">
            <v>00015147</v>
          </cell>
          <cell r="C2411" t="str">
            <v>SAN BARTOLOME</v>
          </cell>
          <cell r="D2411" t="str">
            <v>HUIXQUILUCAN</v>
          </cell>
          <cell r="E2411" t="str">
            <v>MEXICO</v>
          </cell>
          <cell r="F2411" t="str">
            <v>AGUAS DEL VALLE DE MEXICO</v>
          </cell>
          <cell r="G2411" t="str">
            <v>RIO MOCTEZUMA</v>
          </cell>
          <cell r="H2411" t="str">
            <v>LAGO DE TEXCOCO Y ZUMPANGO</v>
          </cell>
          <cell r="I2411" t="str">
            <v>CLIMATOLOGICA</v>
          </cell>
          <cell r="J2411" t="str">
            <v>CONAGUA-DGE</v>
          </cell>
          <cell r="K2411">
            <v>25204</v>
          </cell>
          <cell r="L2411">
            <v>34242</v>
          </cell>
          <cell r="M2411" t="str">
            <v>SUSPENDIDA</v>
          </cell>
          <cell r="N2411">
            <v>19</v>
          </cell>
          <cell r="O2411">
            <v>23</v>
          </cell>
          <cell r="P2411">
            <v>54</v>
          </cell>
          <cell r="Q2411">
            <v>19.398333333333333</v>
          </cell>
          <cell r="R2411">
            <v>99</v>
          </cell>
          <cell r="S2411">
            <v>18</v>
          </cell>
          <cell r="T2411">
            <v>40</v>
          </cell>
          <cell r="U2411">
            <v>-99.311111111111103</v>
          </cell>
          <cell r="V2411">
            <v>2473</v>
          </cell>
          <cell r="W2411" t="str">
            <v/>
          </cell>
        </row>
        <row r="2412">
          <cell r="A2412" t="str">
            <v>00015148</v>
          </cell>
          <cell r="C2412" t="str">
            <v>SAN FELIPE DEL PROGRESO (DGE)</v>
          </cell>
          <cell r="D2412" t="str">
            <v>SAN FELIPE DEL PROGRESO</v>
          </cell>
          <cell r="E2412" t="str">
            <v>MEXICO</v>
          </cell>
          <cell r="F2412" t="str">
            <v>LERMA SANTIAGO PACIFICO</v>
          </cell>
          <cell r="G2412" t="str">
            <v>RIO LERMA-TOLUCA</v>
          </cell>
          <cell r="H2412" t="str">
            <v>RIO JALTEPEC</v>
          </cell>
          <cell r="I2412" t="str">
            <v>CLIMATOLOGICA</v>
          </cell>
          <cell r="J2412" t="str">
            <v>CONAGUA-DGE</v>
          </cell>
          <cell r="K2412">
            <v>22282</v>
          </cell>
          <cell r="L2412">
            <v>32447</v>
          </cell>
          <cell r="M2412" t="str">
            <v>SUSPENDIDA</v>
          </cell>
          <cell r="N2412">
            <v>19</v>
          </cell>
          <cell r="O2412">
            <v>42</v>
          </cell>
          <cell r="P2412">
            <v>45</v>
          </cell>
          <cell r="Q2412">
            <v>19.712499999999999</v>
          </cell>
          <cell r="R2412">
            <v>99</v>
          </cell>
          <cell r="S2412">
            <v>57</v>
          </cell>
          <cell r="T2412">
            <v>4</v>
          </cell>
          <cell r="U2412">
            <v>-99.951111111111118</v>
          </cell>
          <cell r="V2412">
            <v>2583</v>
          </cell>
          <cell r="W2412" t="str">
            <v/>
          </cell>
        </row>
        <row r="2413">
          <cell r="A2413" t="str">
            <v>00015149</v>
          </cell>
          <cell r="C2413" t="str">
            <v>SAN LORENZO HUITZIZILAPA</v>
          </cell>
          <cell r="D2413" t="str">
            <v>LERMA</v>
          </cell>
          <cell r="E2413" t="str">
            <v>MEXICO</v>
          </cell>
          <cell r="F2413" t="str">
            <v>LERMA SANTIAGO PACIFICO</v>
          </cell>
          <cell r="G2413" t="str">
            <v>RIO LERMA-TOLUCA</v>
          </cell>
          <cell r="H2413" t="str">
            <v>RIO ALMOLOYA-OTZOLOTEPEC</v>
          </cell>
          <cell r="I2413" t="str">
            <v>CLIMATOLOGICA</v>
          </cell>
          <cell r="J2413" t="str">
            <v>CONAGUA-DGE</v>
          </cell>
          <cell r="K2413">
            <v>25385</v>
          </cell>
          <cell r="L2413">
            <v>32294</v>
          </cell>
          <cell r="M2413" t="str">
            <v>SUSPENDIDA</v>
          </cell>
          <cell r="N2413">
            <v>19</v>
          </cell>
          <cell r="O2413">
            <v>23</v>
          </cell>
          <cell r="P2413">
            <v>51</v>
          </cell>
          <cell r="Q2413">
            <v>19.397500000000001</v>
          </cell>
          <cell r="R2413">
            <v>99</v>
          </cell>
          <cell r="S2413">
            <v>26</v>
          </cell>
          <cell r="T2413">
            <v>54</v>
          </cell>
          <cell r="U2413">
            <v>-99.448333333333338</v>
          </cell>
          <cell r="V2413">
            <v>2845</v>
          </cell>
          <cell r="W2413" t="str">
            <v/>
          </cell>
        </row>
        <row r="2414">
          <cell r="A2414" t="str">
            <v>00015150</v>
          </cell>
          <cell r="C2414" t="str">
            <v>SAN MATEO HUEXOTLA</v>
          </cell>
          <cell r="D2414" t="str">
            <v>TEXCOCO</v>
          </cell>
          <cell r="E2414" t="str">
            <v>MEXICO</v>
          </cell>
          <cell r="F2414" t="str">
            <v>AGUAS DEL VALLE DE MEXICO</v>
          </cell>
          <cell r="G2414" t="str">
            <v>RIO MOCTEZUMA</v>
          </cell>
          <cell r="H2414" t="str">
            <v>LAGO DE TEXCOCO Y ZUMPANGO</v>
          </cell>
          <cell r="I2414" t="str">
            <v>CLIMATOLOGICA</v>
          </cell>
          <cell r="J2414" t="str">
            <v>CONAGUA</v>
          </cell>
          <cell r="K2414">
            <v>36892</v>
          </cell>
          <cell r="L2414">
            <v>41639</v>
          </cell>
          <cell r="M2414" t="str">
            <v>OPERANDO</v>
          </cell>
          <cell r="N2414">
            <v>19</v>
          </cell>
          <cell r="O2414">
            <v>28</v>
          </cell>
          <cell r="P2414">
            <v>37</v>
          </cell>
          <cell r="Q2414">
            <v>19.476944444444442</v>
          </cell>
          <cell r="R2414">
            <v>98</v>
          </cell>
          <cell r="S2414">
            <v>52</v>
          </cell>
          <cell r="T2414">
            <v>40</v>
          </cell>
          <cell r="U2414">
            <v>-98.877777777777766</v>
          </cell>
          <cell r="V2414">
            <v>2240</v>
          </cell>
          <cell r="W2414" t="str">
            <v/>
          </cell>
        </row>
        <row r="2415">
          <cell r="A2415" t="str">
            <v>00015151</v>
          </cell>
          <cell r="C2415" t="str">
            <v>ZUMPANGO</v>
          </cell>
          <cell r="D2415" t="str">
            <v>ZUMPANGO</v>
          </cell>
          <cell r="E2415" t="str">
            <v>MEXICO</v>
          </cell>
          <cell r="F2415" t="str">
            <v>AGUAS DEL VALLE DE MEXICO</v>
          </cell>
          <cell r="G2415" t="str">
            <v>RIO MOCTEZUMA</v>
          </cell>
          <cell r="H2415" t="str">
            <v>RIO TEZONTEPEC</v>
          </cell>
          <cell r="I2415" t="str">
            <v>CLIMATOLOGICA</v>
          </cell>
          <cell r="J2415" t="str">
            <v>CONAGUA</v>
          </cell>
          <cell r="K2415">
            <v>37257</v>
          </cell>
          <cell r="L2415">
            <v>39994</v>
          </cell>
          <cell r="M2415" t="str">
            <v>OPERANDO</v>
          </cell>
          <cell r="N2415">
            <v>19</v>
          </cell>
          <cell r="O2415">
            <v>47</v>
          </cell>
          <cell r="P2415">
            <v>49</v>
          </cell>
          <cell r="Q2415">
            <v>19.796944444444446</v>
          </cell>
          <cell r="R2415">
            <v>99</v>
          </cell>
          <cell r="S2415">
            <v>5</v>
          </cell>
          <cell r="T2415">
            <v>57</v>
          </cell>
          <cell r="U2415">
            <v>-99.099166666666662</v>
          </cell>
          <cell r="V2415">
            <v>2250</v>
          </cell>
          <cell r="W2415" t="str">
            <v/>
          </cell>
        </row>
        <row r="2416">
          <cell r="A2416" t="str">
            <v>00015152</v>
          </cell>
          <cell r="C2416" t="str">
            <v>PRESA LOS CUARTOS</v>
          </cell>
          <cell r="D2416" t="str">
            <v>NAUCALPAN DE JUAREZ</v>
          </cell>
          <cell r="E2416" t="str">
            <v>MEXICO</v>
          </cell>
          <cell r="F2416" t="str">
            <v>AGUAS DEL VALLE DE MEXICO</v>
          </cell>
          <cell r="G2416" t="str">
            <v>RIO MOCTEZUMA</v>
          </cell>
          <cell r="H2416" t="str">
            <v>LAGO DE TEXCOCO Y ZUMPANGO</v>
          </cell>
          <cell r="I2416" t="str">
            <v>CLIMATOLOGICA</v>
          </cell>
          <cell r="J2416" t="str">
            <v>CONAGUA</v>
          </cell>
          <cell r="K2416">
            <v>40179</v>
          </cell>
          <cell r="L2416">
            <v>40908</v>
          </cell>
          <cell r="M2416" t="str">
            <v>OPERANDO</v>
          </cell>
          <cell r="N2416">
            <v>19</v>
          </cell>
          <cell r="O2416">
            <v>26</v>
          </cell>
          <cell r="P2416">
            <v>57</v>
          </cell>
          <cell r="Q2416">
            <v>19.449166666666667</v>
          </cell>
          <cell r="R2416">
            <v>99</v>
          </cell>
          <cell r="S2416">
            <v>16</v>
          </cell>
          <cell r="T2416">
            <v>28</v>
          </cell>
          <cell r="U2416">
            <v>-99.274444444444441</v>
          </cell>
          <cell r="V2416">
            <v>2345</v>
          </cell>
          <cell r="W2416" t="str">
            <v/>
          </cell>
        </row>
        <row r="2417">
          <cell r="A2417" t="str">
            <v>00015153</v>
          </cell>
          <cell r="C2417" t="str">
            <v>PRESA SAN JUAN</v>
          </cell>
          <cell r="D2417" t="str">
            <v>ATIZAPAN DE ZARAGOZA</v>
          </cell>
          <cell r="E2417" t="str">
            <v>MEXICO</v>
          </cell>
          <cell r="F2417" t="str">
            <v>AGUAS DEL VALLE DE MEXICO</v>
          </cell>
          <cell r="G2417" t="str">
            <v>RIO MOCTEZUMA</v>
          </cell>
          <cell r="H2417" t="str">
            <v>LAGO DE TEXCOCO Y ZUMPANGO</v>
          </cell>
          <cell r="I2417" t="str">
            <v>CLIMATOLOGICA</v>
          </cell>
          <cell r="J2417" t="str">
            <v>CONAGUA</v>
          </cell>
          <cell r="K2417">
            <v>40179</v>
          </cell>
          <cell r="L2417">
            <v>40908</v>
          </cell>
          <cell r="M2417" t="str">
            <v>OPERANDO</v>
          </cell>
          <cell r="N2417">
            <v>19</v>
          </cell>
          <cell r="O2417">
            <v>34</v>
          </cell>
          <cell r="P2417">
            <v>20</v>
          </cell>
          <cell r="Q2417">
            <v>19.572222222222223</v>
          </cell>
          <cell r="R2417">
            <v>99</v>
          </cell>
          <cell r="S2417">
            <v>17</v>
          </cell>
          <cell r="T2417">
            <v>13</v>
          </cell>
          <cell r="U2417">
            <v>-99.286944444444444</v>
          </cell>
          <cell r="V2417">
            <v>2410</v>
          </cell>
          <cell r="W2417" t="str">
            <v/>
          </cell>
        </row>
        <row r="2418">
          <cell r="A2418" t="str">
            <v>00015154</v>
          </cell>
          <cell r="C2418" t="str">
            <v>VASO REGULADOR CARRETAS</v>
          </cell>
          <cell r="D2418" t="str">
            <v>TLALNEPANTLA DE BAZ</v>
          </cell>
          <cell r="E2418" t="str">
            <v>MEXICO</v>
          </cell>
          <cell r="F2418" t="str">
            <v>AGUAS DEL VALLE DE MEXICO</v>
          </cell>
          <cell r="G2418" t="str">
            <v>RIO MOCTEZUMA</v>
          </cell>
          <cell r="H2418" t="str">
            <v>LAGO DE TEXCOCO Y ZUMPANGO</v>
          </cell>
          <cell r="I2418" t="str">
            <v>CLIMATOLOGICA</v>
          </cell>
          <cell r="J2418" t="str">
            <v>CONAGUA</v>
          </cell>
          <cell r="K2418">
            <v>41275</v>
          </cell>
          <cell r="L2418">
            <v>41882</v>
          </cell>
          <cell r="M2418" t="str">
            <v>OPERANDO</v>
          </cell>
          <cell r="N2418">
            <v>19</v>
          </cell>
          <cell r="O2418">
            <v>30</v>
          </cell>
          <cell r="P2418">
            <v>55</v>
          </cell>
          <cell r="Q2418">
            <v>19.515277777777779</v>
          </cell>
          <cell r="R2418">
            <v>99</v>
          </cell>
          <cell r="S2418">
            <v>10</v>
          </cell>
          <cell r="T2418">
            <v>22</v>
          </cell>
          <cell r="U2418">
            <v>-99.172777777777782</v>
          </cell>
          <cell r="V2418">
            <v>2255</v>
          </cell>
          <cell r="W2418" t="str">
            <v/>
          </cell>
        </row>
        <row r="2419">
          <cell r="A2419" t="str">
            <v>00015156</v>
          </cell>
          <cell r="C2419" t="str">
            <v>SAN MIGUEL JAGÑEYES</v>
          </cell>
          <cell r="D2419" t="str">
            <v>HUEHUETOCA</v>
          </cell>
          <cell r="E2419" t="str">
            <v>MEXICO</v>
          </cell>
          <cell r="F2419" t="str">
            <v>AGUAS DEL VALLE DE MEXICO</v>
          </cell>
          <cell r="G2419" t="str">
            <v>RIO MOCTEZUMA</v>
          </cell>
          <cell r="H2419" t="str">
            <v>RIO CUAUTITLAN</v>
          </cell>
          <cell r="I2419" t="str">
            <v>CLIMATOLOGICA</v>
          </cell>
          <cell r="J2419" t="str">
            <v>CONAGUA-DGE</v>
          </cell>
          <cell r="K2419">
            <v>22282</v>
          </cell>
          <cell r="L2419">
            <v>32142</v>
          </cell>
          <cell r="M2419" t="str">
            <v>SUSPENDIDA</v>
          </cell>
          <cell r="N2419">
            <v>19</v>
          </cell>
          <cell r="O2419">
            <v>50</v>
          </cell>
          <cell r="P2419">
            <v>9</v>
          </cell>
          <cell r="Q2419">
            <v>19.835833333333333</v>
          </cell>
          <cell r="R2419">
            <v>99</v>
          </cell>
          <cell r="S2419">
            <v>16</v>
          </cell>
          <cell r="T2419">
            <v>51</v>
          </cell>
          <cell r="U2419">
            <v>-99.280833333333334</v>
          </cell>
          <cell r="V2419">
            <v>2288</v>
          </cell>
          <cell r="W2419" t="str">
            <v/>
          </cell>
        </row>
        <row r="2420">
          <cell r="A2420" t="str">
            <v>00015158</v>
          </cell>
          <cell r="C2420" t="str">
            <v>SAN PEDRO DE LOS BAÑOS</v>
          </cell>
          <cell r="D2420" t="str">
            <v>IXTLAHUACA</v>
          </cell>
          <cell r="E2420" t="str">
            <v>MEXICO</v>
          </cell>
          <cell r="F2420" t="str">
            <v>LERMA SANTIAGO PACIFICO</v>
          </cell>
          <cell r="G2420" t="str">
            <v>RIO LERMA-TOLUCA</v>
          </cell>
          <cell r="H2420" t="str">
            <v>RIO OTZOLOTEPEC-RIO ATLACOMULCO</v>
          </cell>
          <cell r="I2420" t="str">
            <v>CLIMATOLOGICA</v>
          </cell>
          <cell r="J2420" t="str">
            <v>CONAGUA-DGE</v>
          </cell>
          <cell r="K2420">
            <v>23955</v>
          </cell>
          <cell r="L2420">
            <v>41639</v>
          </cell>
          <cell r="M2420" t="str">
            <v>OPERANDO</v>
          </cell>
          <cell r="N2420">
            <v>19</v>
          </cell>
          <cell r="O2420">
            <v>40</v>
          </cell>
          <cell r="P2420">
            <v>9</v>
          </cell>
          <cell r="Q2420">
            <v>19.669166666666669</v>
          </cell>
          <cell r="R2420">
            <v>99</v>
          </cell>
          <cell r="S2420">
            <v>49</v>
          </cell>
          <cell r="T2420">
            <v>51</v>
          </cell>
          <cell r="U2420">
            <v>-99.830833333333331</v>
          </cell>
          <cell r="V2420">
            <v>2552</v>
          </cell>
          <cell r="W2420" t="str">
            <v/>
          </cell>
        </row>
        <row r="2421">
          <cell r="A2421" t="str">
            <v>00015159</v>
          </cell>
          <cell r="C2421" t="str">
            <v>SANTIAGO AMATEPEC</v>
          </cell>
          <cell r="D2421" t="str">
            <v>AMATEPEC</v>
          </cell>
          <cell r="E2421" t="str">
            <v>MEXICO</v>
          </cell>
          <cell r="F2421" t="str">
            <v>BALSAS</v>
          </cell>
          <cell r="G2421" t="str">
            <v>RIO CUTZAMALA</v>
          </cell>
          <cell r="H2421" t="str">
            <v>RIO IXTAPAN</v>
          </cell>
          <cell r="I2421" t="str">
            <v>CLIMATOLOGICA</v>
          </cell>
          <cell r="J2421" t="str">
            <v>CONAGUA-DGE</v>
          </cell>
          <cell r="K2421">
            <v>24351</v>
          </cell>
          <cell r="L2421">
            <v>32508</v>
          </cell>
          <cell r="M2421" t="str">
            <v>SUSPENDIDA</v>
          </cell>
          <cell r="N2421">
            <v>18</v>
          </cell>
          <cell r="O2421">
            <v>40</v>
          </cell>
          <cell r="P2421">
            <v>59</v>
          </cell>
          <cell r="Q2421">
            <v>18.683055555555558</v>
          </cell>
          <cell r="R2421">
            <v>100</v>
          </cell>
          <cell r="S2421">
            <v>11</v>
          </cell>
          <cell r="T2421">
            <v>26</v>
          </cell>
          <cell r="U2421">
            <v>-100.19055555555556</v>
          </cell>
          <cell r="V2421">
            <v>1072</v>
          </cell>
          <cell r="W2421" t="str">
            <v/>
          </cell>
        </row>
        <row r="2422">
          <cell r="A2422" t="str">
            <v>00015160</v>
          </cell>
          <cell r="C2422" t="str">
            <v>SANTIAGO DEL MONTE</v>
          </cell>
          <cell r="D2422" t="str">
            <v>VILLA VICTORIA</v>
          </cell>
          <cell r="E2422" t="str">
            <v>MEXICO</v>
          </cell>
          <cell r="F2422" t="str">
            <v>BALSAS</v>
          </cell>
          <cell r="G2422" t="str">
            <v>RIO LERMA-TOLUCA</v>
          </cell>
          <cell r="H2422" t="str">
            <v>RIO GAVIA</v>
          </cell>
          <cell r="I2422" t="str">
            <v>CLIMATOLOGICA</v>
          </cell>
          <cell r="J2422" t="str">
            <v>CONAGUA-DGE</v>
          </cell>
          <cell r="K2422">
            <v>25416</v>
          </cell>
          <cell r="L2422">
            <v>40816</v>
          </cell>
          <cell r="M2422" t="str">
            <v>OPERANDO</v>
          </cell>
          <cell r="N2422">
            <v>19</v>
          </cell>
          <cell r="O2422">
            <v>24</v>
          </cell>
          <cell r="P2422">
            <v>3</v>
          </cell>
          <cell r="Q2422">
            <v>19.400833333333331</v>
          </cell>
          <cell r="R2422">
            <v>99</v>
          </cell>
          <cell r="S2422">
            <v>56</v>
          </cell>
          <cell r="T2422">
            <v>42</v>
          </cell>
          <cell r="U2422">
            <v>-99.945000000000007</v>
          </cell>
          <cell r="V2422">
            <v>2770</v>
          </cell>
          <cell r="W2422" t="str">
            <v/>
          </cell>
        </row>
        <row r="2423">
          <cell r="A2423" t="str">
            <v>00015161</v>
          </cell>
          <cell r="C2423" t="str">
            <v>SULTEPEC (CFE)</v>
          </cell>
          <cell r="D2423" t="str">
            <v>SULTEPEC</v>
          </cell>
          <cell r="E2423" t="str">
            <v>MEXICO</v>
          </cell>
          <cell r="F2423" t="str">
            <v>BALSAS</v>
          </cell>
          <cell r="G2423" t="str">
            <v>RIO MOCTEZUMA</v>
          </cell>
          <cell r="H2423" t="str">
            <v>RIO EL SALTO</v>
          </cell>
          <cell r="I2423" t="str">
            <v>CLIMATOLOGICA</v>
          </cell>
          <cell r="J2423" t="str">
            <v>CFE</v>
          </cell>
          <cell r="K2423">
            <v>25204</v>
          </cell>
          <cell r="L2423">
            <v>32873</v>
          </cell>
          <cell r="M2423" t="str">
            <v>SUSPENDIDA</v>
          </cell>
          <cell r="N2423">
            <v>18</v>
          </cell>
          <cell r="O2423">
            <v>45</v>
          </cell>
          <cell r="P2423">
            <v>0</v>
          </cell>
          <cell r="Q2423">
            <v>18.75</v>
          </cell>
          <cell r="R2423">
            <v>99</v>
          </cell>
          <cell r="S2423">
            <v>53</v>
          </cell>
          <cell r="T2423">
            <v>0</v>
          </cell>
          <cell r="U2423">
            <v>-99.88333333333334</v>
          </cell>
          <cell r="V2423">
            <v>2524</v>
          </cell>
          <cell r="W2423" t="str">
            <v/>
          </cell>
        </row>
        <row r="2424">
          <cell r="A2424" t="str">
            <v>00015162</v>
          </cell>
          <cell r="C2424" t="str">
            <v>SULTEPEC</v>
          </cell>
          <cell r="D2424" t="str">
            <v>SULTEPEC</v>
          </cell>
          <cell r="E2424" t="str">
            <v>MEXICO</v>
          </cell>
          <cell r="F2424" t="str">
            <v>BALSAS</v>
          </cell>
          <cell r="G2424" t="str">
            <v>RIO BALSAS-ZIRANDARO</v>
          </cell>
          <cell r="H2424" t="str">
            <v>RIO POLIUTLA</v>
          </cell>
          <cell r="I2424" t="str">
            <v>CLIMATOLOGICA</v>
          </cell>
          <cell r="J2424" t="str">
            <v>CONAGUA-SMN</v>
          </cell>
          <cell r="K2424">
            <v>22282</v>
          </cell>
          <cell r="L2424">
            <v>26450</v>
          </cell>
          <cell r="M2424" t="str">
            <v>SUSPENDIDA</v>
          </cell>
          <cell r="N2424">
            <v>18</v>
          </cell>
          <cell r="O2424">
            <v>47</v>
          </cell>
          <cell r="P2424">
            <v>30</v>
          </cell>
          <cell r="Q2424">
            <v>18.791666666666668</v>
          </cell>
          <cell r="R2424">
            <v>99</v>
          </cell>
          <cell r="S2424">
            <v>57</v>
          </cell>
          <cell r="T2424">
            <v>50</v>
          </cell>
          <cell r="U2424">
            <v>-99.963888888888889</v>
          </cell>
          <cell r="V2424">
            <v>1917</v>
          </cell>
          <cell r="W2424" t="str">
            <v/>
          </cell>
        </row>
        <row r="2425">
          <cell r="A2425" t="str">
            <v>00015163</v>
          </cell>
          <cell r="C2425" t="str">
            <v>TEXCOCO (SMN)</v>
          </cell>
          <cell r="D2425" t="str">
            <v>TEXCOCO</v>
          </cell>
          <cell r="E2425" t="str">
            <v>MEXICO</v>
          </cell>
          <cell r="F2425" t="str">
            <v>AGUAS DEL VALLE DE MEXICO</v>
          </cell>
          <cell r="G2425" t="str">
            <v>RIO MOCTEZUMA</v>
          </cell>
          <cell r="H2425" t="str">
            <v>LAGO DE TEXCOCO Y ZUMPANGO</v>
          </cell>
          <cell r="I2425" t="str">
            <v>CLIMATOLOGICA</v>
          </cell>
          <cell r="J2425" t="str">
            <v>CONAGUA-SMN</v>
          </cell>
          <cell r="K2425">
            <v>7762</v>
          </cell>
          <cell r="L2425">
            <v>27941</v>
          </cell>
          <cell r="M2425" t="str">
            <v>SUSPENDIDA</v>
          </cell>
          <cell r="N2425">
            <v>19</v>
          </cell>
          <cell r="O2425">
            <v>31</v>
          </cell>
          <cell r="P2425">
            <v>0</v>
          </cell>
          <cell r="Q2425">
            <v>19.516666666666666</v>
          </cell>
          <cell r="R2425">
            <v>98</v>
          </cell>
          <cell r="S2425">
            <v>53</v>
          </cell>
          <cell r="T2425">
            <v>0</v>
          </cell>
          <cell r="U2425">
            <v>-98.88333333333334</v>
          </cell>
          <cell r="V2425">
            <v>2255</v>
          </cell>
          <cell r="W2425" t="str">
            <v/>
          </cell>
        </row>
        <row r="2426">
          <cell r="A2426" t="str">
            <v>00015164</v>
          </cell>
          <cell r="C2426" t="str">
            <v>TOLUCA (DGE)</v>
          </cell>
          <cell r="D2426" t="str">
            <v>TOLUCA</v>
          </cell>
          <cell r="E2426" t="str">
            <v>MEXICO</v>
          </cell>
          <cell r="F2426" t="str">
            <v>LERMA SANTIAGO PACIFICO</v>
          </cell>
          <cell r="G2426" t="str">
            <v>RIO LERMA-TOLUCA</v>
          </cell>
          <cell r="H2426" t="str">
            <v>RIO VERDIGUEL</v>
          </cell>
          <cell r="I2426" t="str">
            <v>CLIMATOLOGICA</v>
          </cell>
          <cell r="J2426" t="str">
            <v>CONAGUA-DGE</v>
          </cell>
          <cell r="K2426">
            <v>22282</v>
          </cell>
          <cell r="L2426">
            <v>38990</v>
          </cell>
          <cell r="M2426" t="str">
            <v>OPERANDO</v>
          </cell>
          <cell r="N2426">
            <v>19</v>
          </cell>
          <cell r="O2426">
            <v>17</v>
          </cell>
          <cell r="P2426">
            <v>30</v>
          </cell>
          <cell r="Q2426">
            <v>19.291666666666668</v>
          </cell>
          <cell r="R2426">
            <v>99</v>
          </cell>
          <cell r="S2426">
            <v>37</v>
          </cell>
          <cell r="T2426">
            <v>50</v>
          </cell>
          <cell r="U2426">
            <v>-99.630555555555546</v>
          </cell>
          <cell r="V2426">
            <v>2638</v>
          </cell>
          <cell r="W2426" t="str">
            <v/>
          </cell>
        </row>
        <row r="2427">
          <cell r="A2427" t="str">
            <v>00015165</v>
          </cell>
          <cell r="C2427" t="str">
            <v>VALLE DEL BRAVO</v>
          </cell>
          <cell r="D2427" t="str">
            <v>VALLE DE BRAVO</v>
          </cell>
          <cell r="E2427" t="str">
            <v>MEXICO</v>
          </cell>
          <cell r="F2427" t="str">
            <v>BALSAS</v>
          </cell>
          <cell r="G2427" t="str">
            <v>RIO CUTZAMALA</v>
          </cell>
          <cell r="H2427" t="str">
            <v>RIO TILOSTOC</v>
          </cell>
          <cell r="I2427" t="str">
            <v>CLIMATOLOGICA</v>
          </cell>
          <cell r="J2427" t="str">
            <v>CONAGUA-SMN</v>
          </cell>
          <cell r="K2427">
            <v>22282</v>
          </cell>
          <cell r="L2427">
            <v>41639</v>
          </cell>
          <cell r="M2427" t="str">
            <v>OPERANDO</v>
          </cell>
          <cell r="N2427">
            <v>19</v>
          </cell>
          <cell r="O2427">
            <v>11</v>
          </cell>
          <cell r="P2427">
            <v>33</v>
          </cell>
          <cell r="Q2427">
            <v>19.192499999999999</v>
          </cell>
          <cell r="R2427">
            <v>100</v>
          </cell>
          <cell r="S2427">
            <v>7</v>
          </cell>
          <cell r="T2427">
            <v>50</v>
          </cell>
          <cell r="U2427">
            <v>-100.13055555555555</v>
          </cell>
          <cell r="V2427">
            <v>1948</v>
          </cell>
          <cell r="W2427" t="str">
            <v/>
          </cell>
        </row>
        <row r="2428">
          <cell r="A2428" t="str">
            <v>00015166</v>
          </cell>
          <cell r="C2428" t="str">
            <v>CERCADA NORTE</v>
          </cell>
          <cell r="D2428" t="str">
            <v>COATEPEC HARINAS</v>
          </cell>
          <cell r="E2428" t="str">
            <v>MEXICO</v>
          </cell>
          <cell r="F2428" t="str">
            <v>BALSAS</v>
          </cell>
          <cell r="G2428" t="str">
            <v>RIO GRANDE DE AMACUZAC</v>
          </cell>
          <cell r="H2428" t="str">
            <v>RIO ALTO AMACUZAC</v>
          </cell>
          <cell r="I2428" t="str">
            <v>CLIMATOLOGICA</v>
          </cell>
          <cell r="J2428" t="str">
            <v>CONAGUA-DGE</v>
          </cell>
          <cell r="K2428">
            <v>22737</v>
          </cell>
          <cell r="L2428">
            <v>33969</v>
          </cell>
          <cell r="M2428" t="str">
            <v>SUSPENDIDA</v>
          </cell>
          <cell r="N2428">
            <v>18</v>
          </cell>
          <cell r="O2428">
            <v>52</v>
          </cell>
          <cell r="P2428">
            <v>43</v>
          </cell>
          <cell r="Q2428">
            <v>18.878611111111113</v>
          </cell>
          <cell r="R2428">
            <v>99</v>
          </cell>
          <cell r="S2428">
            <v>47</v>
          </cell>
          <cell r="T2428">
            <v>4</v>
          </cell>
          <cell r="U2428">
            <v>-99.784444444444446</v>
          </cell>
          <cell r="V2428">
            <v>1891</v>
          </cell>
          <cell r="W2428" t="str">
            <v/>
          </cell>
        </row>
        <row r="2429">
          <cell r="A2429" t="str">
            <v>00015167</v>
          </cell>
          <cell r="C2429" t="str">
            <v>EL TEJOCOTE</v>
          </cell>
          <cell r="D2429" t="str">
            <v>TEXCOCO</v>
          </cell>
          <cell r="E2429" t="str">
            <v>MEXICO</v>
          </cell>
          <cell r="F2429" t="str">
            <v>AGUAS DEL VALLE DE MEXICO</v>
          </cell>
          <cell r="G2429" t="str">
            <v>RIO MOCTEZUMA</v>
          </cell>
          <cell r="H2429" t="str">
            <v>LAGO DE TEXCOCO Y ZUMPANGO</v>
          </cell>
          <cell r="I2429" t="str">
            <v>CLIMATOLOGICA</v>
          </cell>
          <cell r="J2429" t="str">
            <v>CONAGUA-DGE</v>
          </cell>
          <cell r="K2429">
            <v>18994</v>
          </cell>
          <cell r="L2429">
            <v>41639</v>
          </cell>
          <cell r="M2429" t="str">
            <v>OPERANDO</v>
          </cell>
          <cell r="N2429">
            <v>19</v>
          </cell>
          <cell r="O2429">
            <v>26</v>
          </cell>
          <cell r="P2429">
            <v>36</v>
          </cell>
          <cell r="Q2429">
            <v>19.443333333333335</v>
          </cell>
          <cell r="R2429">
            <v>98</v>
          </cell>
          <cell r="S2429">
            <v>54</v>
          </cell>
          <cell r="T2429">
            <v>10</v>
          </cell>
          <cell r="U2429">
            <v>-98.902777777777786</v>
          </cell>
          <cell r="V2429">
            <v>2256</v>
          </cell>
          <cell r="W2429" t="str">
            <v/>
          </cell>
        </row>
        <row r="2430">
          <cell r="A2430" t="str">
            <v>00015170</v>
          </cell>
          <cell r="C2430" t="str">
            <v>CHAPINGO (DGE)</v>
          </cell>
          <cell r="D2430" t="str">
            <v>TEXCOCO</v>
          </cell>
          <cell r="E2430" t="str">
            <v>MEXICO</v>
          </cell>
          <cell r="F2430" t="str">
            <v>AGUAS DEL VALLE DE MEXICO</v>
          </cell>
          <cell r="G2430" t="str">
            <v>RIO MOCTEZUMA</v>
          </cell>
          <cell r="H2430" t="str">
            <v>LAGO DE TEXCOCO Y ZUMPANGO</v>
          </cell>
          <cell r="I2430" t="str">
            <v>CLIMATOLOGICA</v>
          </cell>
          <cell r="J2430" t="str">
            <v>CONAGUA-DGE</v>
          </cell>
          <cell r="K2430">
            <v>18994</v>
          </cell>
          <cell r="L2430">
            <v>41820</v>
          </cell>
          <cell r="M2430" t="str">
            <v>OPERANDO</v>
          </cell>
          <cell r="N2430">
            <v>19</v>
          </cell>
          <cell r="O2430">
            <v>29</v>
          </cell>
          <cell r="P2430">
            <v>5</v>
          </cell>
          <cell r="Q2430">
            <v>19.484722222222224</v>
          </cell>
          <cell r="R2430">
            <v>98</v>
          </cell>
          <cell r="S2430">
            <v>53</v>
          </cell>
          <cell r="T2430">
            <v>11</v>
          </cell>
          <cell r="U2430">
            <v>-98.886388888888902</v>
          </cell>
          <cell r="V2430">
            <v>2250</v>
          </cell>
          <cell r="W2430" t="str">
            <v/>
          </cell>
        </row>
        <row r="2431">
          <cell r="A2431" t="str">
            <v>00015173</v>
          </cell>
          <cell r="C2431" t="str">
            <v>AHUATENCO</v>
          </cell>
          <cell r="D2431" t="str">
            <v>OCUILAN</v>
          </cell>
          <cell r="E2431" t="str">
            <v>MEXICO</v>
          </cell>
          <cell r="F2431" t="str">
            <v>BALSAS</v>
          </cell>
          <cell r="G2431" t="str">
            <v>RIO GRANDE DE AMACUZAC</v>
          </cell>
          <cell r="H2431" t="str">
            <v>RIO COATLAN</v>
          </cell>
          <cell r="I2431" t="str">
            <v>CLIMATOLOGICA</v>
          </cell>
          <cell r="J2431" t="str">
            <v>CONAGUA-DGE</v>
          </cell>
          <cell r="K2431">
            <v>25355</v>
          </cell>
          <cell r="L2431">
            <v>40999</v>
          </cell>
          <cell r="M2431" t="str">
            <v>OPERANDO</v>
          </cell>
          <cell r="N2431">
            <v>18</v>
          </cell>
          <cell r="O2431">
            <v>56</v>
          </cell>
          <cell r="P2431">
            <v>54</v>
          </cell>
          <cell r="Q2431">
            <v>18.948333333333334</v>
          </cell>
          <cell r="R2431">
            <v>99</v>
          </cell>
          <cell r="S2431">
            <v>19</v>
          </cell>
          <cell r="T2431">
            <v>53</v>
          </cell>
          <cell r="U2431">
            <v>-99.331388888888881</v>
          </cell>
          <cell r="V2431">
            <v>2232</v>
          </cell>
          <cell r="W2431" t="str">
            <v/>
          </cell>
        </row>
        <row r="2432">
          <cell r="A2432" t="str">
            <v>00015174</v>
          </cell>
          <cell r="C2432" t="str">
            <v>PALO MANCORNADO</v>
          </cell>
          <cell r="D2432" t="str">
            <v>AMANALCO</v>
          </cell>
          <cell r="E2432" t="str">
            <v>MEXICO</v>
          </cell>
          <cell r="F2432" t="str">
            <v>BALSAS</v>
          </cell>
          <cell r="G2432" t="str">
            <v>RIO CUTZAMALA</v>
          </cell>
          <cell r="H2432" t="str">
            <v>RIO TILOSTOC</v>
          </cell>
          <cell r="I2432" t="str">
            <v>CLIMATOLOGICA</v>
          </cell>
          <cell r="J2432" t="str">
            <v>CONAGUA-DGE</v>
          </cell>
          <cell r="K2432">
            <v>23529</v>
          </cell>
          <cell r="L2432">
            <v>41090</v>
          </cell>
          <cell r="M2432" t="str">
            <v>OPERANDO</v>
          </cell>
          <cell r="N2432">
            <v>19</v>
          </cell>
          <cell r="O2432">
            <v>17</v>
          </cell>
          <cell r="P2432">
            <v>33</v>
          </cell>
          <cell r="Q2432">
            <v>19.2925</v>
          </cell>
          <cell r="R2432">
            <v>99</v>
          </cell>
          <cell r="S2432">
            <v>55</v>
          </cell>
          <cell r="T2432">
            <v>20</v>
          </cell>
          <cell r="U2432">
            <v>-99.922222222222231</v>
          </cell>
          <cell r="V2432">
            <v>3000</v>
          </cell>
          <cell r="W2432" t="str">
            <v/>
          </cell>
        </row>
        <row r="2433">
          <cell r="A2433" t="str">
            <v>00015176</v>
          </cell>
          <cell r="C2433" t="str">
            <v>ALMOLOYA DEL RIO (SMN)</v>
          </cell>
          <cell r="D2433" t="str">
            <v>ALMOLOYA DEL RIO</v>
          </cell>
          <cell r="E2433" t="str">
            <v>MEXICO</v>
          </cell>
          <cell r="F2433" t="str">
            <v>LERMA SANTIAGO PACIFICO</v>
          </cell>
          <cell r="G2433" t="str">
            <v>RIO LERMA-TOLUCA</v>
          </cell>
          <cell r="H2433" t="str">
            <v>RIO ALMOLOYA-OTZOLOTEPEC</v>
          </cell>
          <cell r="I2433" t="str">
            <v>CLIMATOLOGICA</v>
          </cell>
          <cell r="J2433" t="str">
            <v>CONAGUA-SMN</v>
          </cell>
          <cell r="K2433">
            <v>14062</v>
          </cell>
          <cell r="L2433">
            <v>25384</v>
          </cell>
          <cell r="M2433" t="str">
            <v>SUSPENDIDA</v>
          </cell>
          <cell r="N2433">
            <v>19</v>
          </cell>
          <cell r="O2433">
            <v>10</v>
          </cell>
          <cell r="P2433">
            <v>0</v>
          </cell>
          <cell r="Q2433">
            <v>19.166666666666668</v>
          </cell>
          <cell r="R2433">
            <v>99</v>
          </cell>
          <cell r="S2433">
            <v>30</v>
          </cell>
          <cell r="T2433">
            <v>0</v>
          </cell>
          <cell r="U2433">
            <v>-99.5</v>
          </cell>
          <cell r="V2433">
            <v>2622</v>
          </cell>
          <cell r="W2433" t="str">
            <v/>
          </cell>
        </row>
        <row r="2434">
          <cell r="A2434" t="str">
            <v>00015177</v>
          </cell>
          <cell r="C2434" t="str">
            <v>ACATITLAN (CFE)</v>
          </cell>
          <cell r="D2434" t="str">
            <v>TEJUPILCO</v>
          </cell>
          <cell r="E2434" t="str">
            <v>MEXICO</v>
          </cell>
          <cell r="F2434" t="str">
            <v>BALSAS</v>
          </cell>
          <cell r="G2434" t="str">
            <v>RIO CUTZAMALA</v>
          </cell>
          <cell r="H2434" t="str">
            <v>RIO TEMASCALTEPEC</v>
          </cell>
          <cell r="I2434" t="str">
            <v>CLIMATOLOGICA</v>
          </cell>
          <cell r="J2434" t="str">
            <v>CFE</v>
          </cell>
          <cell r="K2434">
            <v>22282</v>
          </cell>
          <cell r="L2434">
            <v>25111</v>
          </cell>
          <cell r="M2434" t="str">
            <v>SUSPENDIDA</v>
          </cell>
          <cell r="N2434">
            <v>19</v>
          </cell>
          <cell r="O2434">
            <v>0</v>
          </cell>
          <cell r="P2434">
            <v>33</v>
          </cell>
          <cell r="Q2434">
            <v>19.009166666666665</v>
          </cell>
          <cell r="R2434">
            <v>100</v>
          </cell>
          <cell r="S2434">
            <v>17</v>
          </cell>
          <cell r="T2434">
            <v>20</v>
          </cell>
          <cell r="U2434">
            <v>-100.28888888888889</v>
          </cell>
          <cell r="V2434">
            <v>1102</v>
          </cell>
          <cell r="W2434" t="str">
            <v/>
          </cell>
        </row>
        <row r="2435">
          <cell r="A2435" t="str">
            <v>00015178</v>
          </cell>
          <cell r="C2435" t="str">
            <v>IXTAPANTONGO</v>
          </cell>
          <cell r="D2435" t="str">
            <v>SANTO TOMAS</v>
          </cell>
          <cell r="E2435" t="str">
            <v>MEXICO</v>
          </cell>
          <cell r="F2435" t="str">
            <v>BALSAS</v>
          </cell>
          <cell r="G2435" t="str">
            <v>RIO CUTZAMALA</v>
          </cell>
          <cell r="H2435" t="str">
            <v>RIO TILOSTOC</v>
          </cell>
          <cell r="I2435" t="str">
            <v>CLIMATOLOGICA</v>
          </cell>
          <cell r="J2435" t="str">
            <v>CONAGUA-DGE</v>
          </cell>
          <cell r="K2435">
            <v>26696</v>
          </cell>
          <cell r="L2435">
            <v>33603</v>
          </cell>
          <cell r="M2435" t="str">
            <v>SUSPENDIDA</v>
          </cell>
          <cell r="N2435">
            <v>19</v>
          </cell>
          <cell r="O2435">
            <v>10</v>
          </cell>
          <cell r="P2435">
            <v>23</v>
          </cell>
          <cell r="Q2435">
            <v>19.173055555555557</v>
          </cell>
          <cell r="R2435">
            <v>100</v>
          </cell>
          <cell r="S2435">
            <v>14</v>
          </cell>
          <cell r="T2435">
            <v>30</v>
          </cell>
          <cell r="U2435">
            <v>-100.24166666666667</v>
          </cell>
          <cell r="V2435">
            <v>1377</v>
          </cell>
          <cell r="W2435" t="str">
            <v/>
          </cell>
        </row>
        <row r="2436">
          <cell r="A2436" t="str">
            <v>00015180</v>
          </cell>
          <cell r="C2436" t="str">
            <v>LAS  ANIMAS</v>
          </cell>
          <cell r="D2436" t="str">
            <v>IXTAPAN DE LA SAL</v>
          </cell>
          <cell r="E2436" t="str">
            <v>MEXICO</v>
          </cell>
          <cell r="F2436" t="str">
            <v>BALSAS</v>
          </cell>
          <cell r="G2436" t="str">
            <v>RIO GRANDE DE AMACUZAC</v>
          </cell>
          <cell r="H2436" t="str">
            <v>RIO ALTO AMACUZAC</v>
          </cell>
          <cell r="I2436" t="str">
            <v>CLIMATOLOGICA</v>
          </cell>
          <cell r="J2436" t="str">
            <v>CONAGUA-SMN</v>
          </cell>
          <cell r="K2436">
            <v>28795</v>
          </cell>
          <cell r="L2436">
            <v>33542</v>
          </cell>
          <cell r="M2436" t="str">
            <v>SUSPENDIDA</v>
          </cell>
          <cell r="N2436">
            <v>18</v>
          </cell>
          <cell r="O2436">
            <v>50</v>
          </cell>
          <cell r="P2436">
            <v>6</v>
          </cell>
          <cell r="Q2436">
            <v>18.834999999999997</v>
          </cell>
          <cell r="R2436">
            <v>99</v>
          </cell>
          <cell r="S2436">
            <v>39</v>
          </cell>
          <cell r="T2436">
            <v>50</v>
          </cell>
          <cell r="U2436">
            <v>-99.663888888888891</v>
          </cell>
          <cell r="V2436">
            <v>1844</v>
          </cell>
          <cell r="W2436" t="str">
            <v/>
          </cell>
        </row>
        <row r="2437">
          <cell r="A2437" t="str">
            <v>00015183</v>
          </cell>
          <cell r="C2437" t="str">
            <v>EL ORO</v>
          </cell>
          <cell r="D2437" t="str">
            <v>EL ORO</v>
          </cell>
          <cell r="E2437" t="str">
            <v>MEXICO</v>
          </cell>
          <cell r="F2437" t="str">
            <v>LERMA SANTIAGO PACIFICO</v>
          </cell>
          <cell r="G2437" t="str">
            <v>RIO LERMA-TOLUCA</v>
          </cell>
          <cell r="H2437" t="str">
            <v>RIO TLALPUJAHUA</v>
          </cell>
          <cell r="I2437" t="str">
            <v>CLIMATOLOGICA</v>
          </cell>
          <cell r="J2437" t="str">
            <v>CONAGUA-DGE</v>
          </cell>
          <cell r="K2437">
            <v>26207</v>
          </cell>
          <cell r="L2437">
            <v>40999</v>
          </cell>
          <cell r="M2437" t="str">
            <v>OPERANDO</v>
          </cell>
          <cell r="N2437">
            <v>19</v>
          </cell>
          <cell r="O2437">
            <v>48</v>
          </cell>
          <cell r="P2437">
            <v>33</v>
          </cell>
          <cell r="Q2437">
            <v>19.809166666666666</v>
          </cell>
          <cell r="R2437">
            <v>100</v>
          </cell>
          <cell r="S2437">
            <v>7</v>
          </cell>
          <cell r="T2437">
            <v>46</v>
          </cell>
          <cell r="U2437">
            <v>-100.12944444444443</v>
          </cell>
          <cell r="V2437">
            <v>2731</v>
          </cell>
          <cell r="W2437" t="str">
            <v/>
          </cell>
        </row>
        <row r="2438">
          <cell r="A2438" t="str">
            <v>00015184</v>
          </cell>
          <cell r="C2438" t="str">
            <v>EL ISLOTE</v>
          </cell>
          <cell r="D2438" t="str">
            <v>VILLA GUERRERO</v>
          </cell>
          <cell r="E2438" t="str">
            <v>MEXICO</v>
          </cell>
          <cell r="F2438" t="str">
            <v>BALSAS</v>
          </cell>
          <cell r="G2438" t="str">
            <v>RIO GRANDE DE AMACUZAC</v>
          </cell>
          <cell r="H2438" t="str">
            <v>RIO ALTO AMACUZAC</v>
          </cell>
          <cell r="I2438" t="str">
            <v>CLIMATOLOGICA</v>
          </cell>
          <cell r="J2438" t="str">
            <v>CONAGUA-DGE</v>
          </cell>
          <cell r="K2438">
            <v>26299</v>
          </cell>
          <cell r="L2438">
            <v>40816</v>
          </cell>
          <cell r="M2438" t="str">
            <v>OPERANDO</v>
          </cell>
          <cell r="N2438">
            <v>18</v>
          </cell>
          <cell r="O2438">
            <v>58</v>
          </cell>
          <cell r="P2438">
            <v>4</v>
          </cell>
          <cell r="Q2438">
            <v>18.967777777777776</v>
          </cell>
          <cell r="R2438">
            <v>99</v>
          </cell>
          <cell r="S2438">
            <v>39</v>
          </cell>
          <cell r="T2438">
            <v>22</v>
          </cell>
          <cell r="U2438">
            <v>-99.656111111111116</v>
          </cell>
          <cell r="V2438">
            <v>2200</v>
          </cell>
          <cell r="W2438" t="str">
            <v/>
          </cell>
        </row>
        <row r="2439">
          <cell r="A2439" t="str">
            <v>00015185</v>
          </cell>
          <cell r="C2439" t="str">
            <v>PRESA EL MOLINO</v>
          </cell>
          <cell r="D2439" t="str">
            <v>ACULCO</v>
          </cell>
          <cell r="E2439" t="str">
            <v>MEXICO</v>
          </cell>
          <cell r="F2439" t="str">
            <v>GOLFO NORTE</v>
          </cell>
          <cell r="G2439" t="str">
            <v>RIO MOCTEZUMA</v>
          </cell>
          <cell r="H2439" t="str">
            <v>RIO ARROYO ZARCO</v>
          </cell>
          <cell r="I2439" t="str">
            <v>CLIMATOLOGICA</v>
          </cell>
          <cell r="J2439" t="str">
            <v>CONAGUA-DGE</v>
          </cell>
          <cell r="K2439">
            <v>26696</v>
          </cell>
          <cell r="L2439">
            <v>41090</v>
          </cell>
          <cell r="M2439" t="str">
            <v>OPERANDO</v>
          </cell>
          <cell r="N2439">
            <v>20</v>
          </cell>
          <cell r="O2439">
            <v>7</v>
          </cell>
          <cell r="P2439">
            <v>37</v>
          </cell>
          <cell r="Q2439">
            <v>20.126944444444444</v>
          </cell>
          <cell r="R2439">
            <v>99</v>
          </cell>
          <cell r="S2439">
            <v>44</v>
          </cell>
          <cell r="T2439">
            <v>26</v>
          </cell>
          <cell r="U2439">
            <v>-99.740555555555559</v>
          </cell>
          <cell r="V2439">
            <v>2493</v>
          </cell>
          <cell r="W2439" t="str">
            <v/>
          </cell>
        </row>
        <row r="2440">
          <cell r="A2440" t="str">
            <v>00015186</v>
          </cell>
          <cell r="C2440" t="str">
            <v>E.T.A. 193 TEJUPILCO A-8</v>
          </cell>
          <cell r="D2440" t="str">
            <v>TEJUPILCO</v>
          </cell>
          <cell r="E2440" t="str">
            <v>MEXICO</v>
          </cell>
          <cell r="F2440" t="str">
            <v>BALSAS</v>
          </cell>
          <cell r="G2440" t="str">
            <v>RIO CUTZAMALA</v>
          </cell>
          <cell r="H2440" t="str">
            <v>RIO IXTAPAN</v>
          </cell>
          <cell r="I2440" t="str">
            <v>CLIMATOLOGICA</v>
          </cell>
          <cell r="J2440" t="str">
            <v>CONAGUA-SMN</v>
          </cell>
          <cell r="K2440">
            <v>26724</v>
          </cell>
          <cell r="L2440">
            <v>30620</v>
          </cell>
          <cell r="M2440" t="str">
            <v>SUSPENDIDA</v>
          </cell>
          <cell r="N2440">
            <v>18</v>
          </cell>
          <cell r="O2440">
            <v>52</v>
          </cell>
          <cell r="P2440">
            <v>0</v>
          </cell>
          <cell r="Q2440">
            <v>18.866666666666667</v>
          </cell>
          <cell r="R2440">
            <v>100</v>
          </cell>
          <cell r="S2440">
            <v>10</v>
          </cell>
          <cell r="T2440">
            <v>0</v>
          </cell>
          <cell r="U2440">
            <v>-100.16666666666667</v>
          </cell>
          <cell r="V2440">
            <v>1403</v>
          </cell>
          <cell r="W2440" t="str">
            <v/>
          </cell>
        </row>
        <row r="2441">
          <cell r="A2441" t="str">
            <v>00015187</v>
          </cell>
          <cell r="C2441" t="str">
            <v>PRESA HUAPANGO</v>
          </cell>
          <cell r="D2441" t="str">
            <v>ACULCO</v>
          </cell>
          <cell r="E2441" t="str">
            <v>MEXICO</v>
          </cell>
          <cell r="F2441" t="str">
            <v>GOLFO NORTE</v>
          </cell>
          <cell r="G2441" t="str">
            <v>RIO MOCTEZUMA</v>
          </cell>
          <cell r="H2441" t="str">
            <v>RIO ARROYO ZARCO</v>
          </cell>
          <cell r="I2441" t="str">
            <v>CLIMATOLOGICA</v>
          </cell>
          <cell r="J2441" t="str">
            <v>CONAGUA-DGE</v>
          </cell>
          <cell r="K2441">
            <v>26696</v>
          </cell>
          <cell r="L2441">
            <v>41090</v>
          </cell>
          <cell r="M2441" t="str">
            <v>OPERANDO</v>
          </cell>
          <cell r="N2441">
            <v>20</v>
          </cell>
          <cell r="O2441">
            <v>3</v>
          </cell>
          <cell r="P2441">
            <v>16</v>
          </cell>
          <cell r="Q2441">
            <v>20.054444444444446</v>
          </cell>
          <cell r="R2441">
            <v>99</v>
          </cell>
          <cell r="S2441">
            <v>41</v>
          </cell>
          <cell r="T2441">
            <v>25</v>
          </cell>
          <cell r="U2441">
            <v>-99.69027777777778</v>
          </cell>
          <cell r="V2441">
            <v>2640</v>
          </cell>
          <cell r="W2441" t="str">
            <v/>
          </cell>
        </row>
        <row r="2442">
          <cell r="A2442" t="str">
            <v>00015188</v>
          </cell>
          <cell r="C2442" t="str">
            <v>LA MORA</v>
          </cell>
          <cell r="D2442" t="str">
            <v>TEQUIXQUIAC</v>
          </cell>
          <cell r="E2442" t="str">
            <v>MEXICO</v>
          </cell>
          <cell r="F2442" t="str">
            <v>AGUAS DEL VALLE DE MEXICO</v>
          </cell>
          <cell r="G2442" t="str">
            <v>RIO MOCTEZUMA</v>
          </cell>
          <cell r="H2442" t="str">
            <v>RIO CUAUTITLAN</v>
          </cell>
          <cell r="I2442" t="str">
            <v>CLIMATOLOGICA</v>
          </cell>
          <cell r="J2442" t="str">
            <v>CONAGUA-DGE</v>
          </cell>
          <cell r="K2442">
            <v>26696</v>
          </cell>
          <cell r="L2442">
            <v>31777</v>
          </cell>
          <cell r="M2442" t="str">
            <v>SUSPENDIDA</v>
          </cell>
          <cell r="N2442">
            <v>19</v>
          </cell>
          <cell r="O2442">
            <v>52</v>
          </cell>
          <cell r="P2442">
            <v>0</v>
          </cell>
          <cell r="Q2442">
            <v>19.866666666666667</v>
          </cell>
          <cell r="R2442">
            <v>99</v>
          </cell>
          <cell r="S2442">
            <v>10</v>
          </cell>
          <cell r="T2442">
            <v>0</v>
          </cell>
          <cell r="U2442">
            <v>-99.166666666666671</v>
          </cell>
          <cell r="V2442">
            <v>2300</v>
          </cell>
          <cell r="W2442" t="str">
            <v/>
          </cell>
        </row>
        <row r="2443">
          <cell r="A2443" t="str">
            <v>00015189</v>
          </cell>
          <cell r="C2443" t="str">
            <v>LA CONCEPCION</v>
          </cell>
          <cell r="D2443" t="str">
            <v>ACULCO</v>
          </cell>
          <cell r="E2443" t="str">
            <v>MEXICO</v>
          </cell>
          <cell r="F2443" t="str">
            <v>GOLFO NORTE</v>
          </cell>
          <cell r="G2443" t="str">
            <v>RIO MOCTEZUMA</v>
          </cell>
          <cell r="H2443" t="str">
            <v>RIO PRIETO</v>
          </cell>
          <cell r="I2443" t="str">
            <v>CLIMATOLOGICA</v>
          </cell>
          <cell r="J2443" t="str">
            <v>CONAGUA-DGE</v>
          </cell>
          <cell r="K2443">
            <v>26696</v>
          </cell>
          <cell r="L2443">
            <v>41090</v>
          </cell>
          <cell r="M2443" t="str">
            <v>OPERANDO</v>
          </cell>
          <cell r="N2443">
            <v>20</v>
          </cell>
          <cell r="O2443">
            <v>8</v>
          </cell>
          <cell r="P2443">
            <v>48</v>
          </cell>
          <cell r="Q2443">
            <v>20.146666666666665</v>
          </cell>
          <cell r="R2443">
            <v>99</v>
          </cell>
          <cell r="S2443">
            <v>54</v>
          </cell>
          <cell r="T2443">
            <v>53</v>
          </cell>
          <cell r="U2443">
            <v>-99.914722222222224</v>
          </cell>
          <cell r="V2443">
            <v>2351</v>
          </cell>
          <cell r="W2443" t="str">
            <v/>
          </cell>
        </row>
        <row r="2444">
          <cell r="A2444" t="str">
            <v>00015190</v>
          </cell>
          <cell r="C2444" t="str">
            <v>PRESA SAN ILDEFONSO</v>
          </cell>
          <cell r="D2444" t="str">
            <v>ACULCO</v>
          </cell>
          <cell r="E2444" t="str">
            <v>MEXICO</v>
          </cell>
          <cell r="F2444" t="str">
            <v>GOLFO NORTE</v>
          </cell>
          <cell r="G2444" t="str">
            <v>RIO MOCTEZUMA</v>
          </cell>
          <cell r="H2444" t="str">
            <v>RIO PRIETO</v>
          </cell>
          <cell r="I2444" t="str">
            <v>CLIMATOLOGICA</v>
          </cell>
          <cell r="J2444" t="str">
            <v>CONAGUA-DGE</v>
          </cell>
          <cell r="K2444">
            <v>18629</v>
          </cell>
          <cell r="L2444">
            <v>41121</v>
          </cell>
          <cell r="M2444" t="str">
            <v>OPERANDO</v>
          </cell>
          <cell r="N2444">
            <v>20</v>
          </cell>
          <cell r="O2444">
            <v>11</v>
          </cell>
          <cell r="P2444">
            <v>51</v>
          </cell>
          <cell r="Q2444">
            <v>20.197500000000002</v>
          </cell>
          <cell r="R2444">
            <v>99</v>
          </cell>
          <cell r="S2444">
            <v>57</v>
          </cell>
          <cell r="T2444">
            <v>23</v>
          </cell>
          <cell r="U2444">
            <v>-99.956388888888895</v>
          </cell>
          <cell r="V2444">
            <v>2290</v>
          </cell>
          <cell r="W2444" t="str">
            <v/>
          </cell>
        </row>
        <row r="2445">
          <cell r="A2445" t="str">
            <v>00015191</v>
          </cell>
          <cell r="C2445" t="str">
            <v>SAN JUAN ZACAZONAPAN</v>
          </cell>
          <cell r="D2445" t="str">
            <v>ZACAZONAPAN</v>
          </cell>
          <cell r="E2445" t="str">
            <v>MEXICO</v>
          </cell>
          <cell r="F2445" t="str">
            <v>BALSAS</v>
          </cell>
          <cell r="G2445" t="str">
            <v>RIO CUTZAMALA</v>
          </cell>
          <cell r="H2445" t="str">
            <v>RIO TEMASCALTEPEC</v>
          </cell>
          <cell r="I2445" t="str">
            <v>CLIMATOLOGICA</v>
          </cell>
          <cell r="J2445" t="str">
            <v>CONAGUA-DGE</v>
          </cell>
          <cell r="K2445">
            <v>26696</v>
          </cell>
          <cell r="L2445">
            <v>31746</v>
          </cell>
          <cell r="M2445" t="str">
            <v>SUSPENDIDA</v>
          </cell>
          <cell r="N2445">
            <v>19</v>
          </cell>
          <cell r="O2445">
            <v>4</v>
          </cell>
          <cell r="P2445">
            <v>28</v>
          </cell>
          <cell r="Q2445">
            <v>19.074444444444445</v>
          </cell>
          <cell r="R2445">
            <v>100</v>
          </cell>
          <cell r="S2445">
            <v>15</v>
          </cell>
          <cell r="T2445">
            <v>13</v>
          </cell>
          <cell r="U2445">
            <v>-100.25361111111111</v>
          </cell>
          <cell r="V2445">
            <v>1375</v>
          </cell>
          <cell r="W2445" t="str">
            <v/>
          </cell>
        </row>
        <row r="2446">
          <cell r="A2446" t="str">
            <v>00015192</v>
          </cell>
          <cell r="C2446" t="str">
            <v>TAXHIE</v>
          </cell>
          <cell r="D2446" t="str">
            <v>POLOTITLAN</v>
          </cell>
          <cell r="E2446" t="str">
            <v>MEXICO</v>
          </cell>
          <cell r="F2446" t="str">
            <v>GOLFO NORTE</v>
          </cell>
          <cell r="G2446" t="str">
            <v>RIO MOCTEZUMA</v>
          </cell>
          <cell r="H2446" t="str">
            <v>RIO ARROYO ZARCO</v>
          </cell>
          <cell r="I2446" t="str">
            <v>CLIMATOLOGICA</v>
          </cell>
          <cell r="J2446" t="str">
            <v>CONAGUA-DGE</v>
          </cell>
          <cell r="K2446">
            <v>26696</v>
          </cell>
          <cell r="L2446">
            <v>40939</v>
          </cell>
          <cell r="M2446" t="str">
            <v>OPERANDO</v>
          </cell>
          <cell r="N2446">
            <v>20</v>
          </cell>
          <cell r="O2446">
            <v>13</v>
          </cell>
          <cell r="P2446">
            <v>32</v>
          </cell>
          <cell r="Q2446">
            <v>20.225555555555555</v>
          </cell>
          <cell r="R2446">
            <v>99</v>
          </cell>
          <cell r="S2446">
            <v>53</v>
          </cell>
          <cell r="T2446">
            <v>21</v>
          </cell>
          <cell r="U2446">
            <v>-99.889166666666668</v>
          </cell>
          <cell r="V2446">
            <v>2260</v>
          </cell>
          <cell r="W2446" t="str">
            <v/>
          </cell>
        </row>
        <row r="2447">
          <cell r="A2447" t="str">
            <v>00015193</v>
          </cell>
          <cell r="C2447" t="str">
            <v>PRESA TAXHIMAY I</v>
          </cell>
          <cell r="D2447" t="str">
            <v>VILLA DEL CARBON</v>
          </cell>
          <cell r="E2447" t="str">
            <v>MEXICO</v>
          </cell>
          <cell r="F2447" t="str">
            <v>AGUAS DEL VALLE DE MEXICO</v>
          </cell>
          <cell r="G2447" t="str">
            <v>RIO MOCTEZUMA</v>
          </cell>
          <cell r="H2447" t="str">
            <v>RIO EL SALTO</v>
          </cell>
          <cell r="I2447" t="str">
            <v>CLIMATOLOGICA</v>
          </cell>
          <cell r="J2447" t="str">
            <v>CONAGUA-DGE</v>
          </cell>
          <cell r="K2447">
            <v>18629</v>
          </cell>
          <cell r="L2447">
            <v>37437</v>
          </cell>
          <cell r="M2447" t="str">
            <v>SUSPENDIDA</v>
          </cell>
          <cell r="N2447">
            <v>19</v>
          </cell>
          <cell r="O2447">
            <v>50</v>
          </cell>
          <cell r="P2447">
            <v>30</v>
          </cell>
          <cell r="Q2447">
            <v>19.841666666666665</v>
          </cell>
          <cell r="R2447">
            <v>99</v>
          </cell>
          <cell r="S2447">
            <v>24</v>
          </cell>
          <cell r="T2447">
            <v>27</v>
          </cell>
          <cell r="U2447">
            <v>-99.407499999999999</v>
          </cell>
          <cell r="V2447">
            <v>2235</v>
          </cell>
          <cell r="W2447" t="str">
            <v/>
          </cell>
        </row>
        <row r="2448">
          <cell r="A2448" t="str">
            <v>00015194</v>
          </cell>
          <cell r="C2448" t="str">
            <v>AGOSTADERO</v>
          </cell>
          <cell r="D2448" t="str">
            <v>ACAMBAY</v>
          </cell>
          <cell r="E2448" t="str">
            <v>MEXICO</v>
          </cell>
          <cell r="F2448" t="str">
            <v>GOLFO NORTE</v>
          </cell>
          <cell r="G2448" t="str">
            <v>RIO LERMA-TOLUCA</v>
          </cell>
          <cell r="H2448" t="str">
            <v>RIO ATLACOMULCO-PASO DE OVEJAS</v>
          </cell>
          <cell r="I2448" t="str">
            <v>CLIMATOLOGICA</v>
          </cell>
          <cell r="J2448" t="str">
            <v>CONAGUA-DGE</v>
          </cell>
          <cell r="K2448">
            <v>27211</v>
          </cell>
          <cell r="L2448">
            <v>31808</v>
          </cell>
          <cell r="M2448" t="str">
            <v>SUSPENDIDA</v>
          </cell>
          <cell r="N2448">
            <v>20</v>
          </cell>
          <cell r="O2448">
            <v>2</v>
          </cell>
          <cell r="P2448">
            <v>54</v>
          </cell>
          <cell r="Q2448">
            <v>20.048333333333336</v>
          </cell>
          <cell r="R2448">
            <v>99</v>
          </cell>
          <cell r="S2448">
            <v>59</v>
          </cell>
          <cell r="T2448">
            <v>41</v>
          </cell>
          <cell r="U2448">
            <v>-99.994722222222222</v>
          </cell>
          <cell r="V2448">
            <v>2713</v>
          </cell>
          <cell r="W2448" t="str">
            <v/>
          </cell>
        </row>
        <row r="2449">
          <cell r="A2449" t="str">
            <v>00015195</v>
          </cell>
          <cell r="C2449" t="str">
            <v>BEJUCOS</v>
          </cell>
          <cell r="D2449" t="str">
            <v>TEJUPILCO</v>
          </cell>
          <cell r="E2449" t="str">
            <v>MEXICO</v>
          </cell>
          <cell r="F2449" t="str">
            <v>BALSAS</v>
          </cell>
          <cell r="G2449" t="str">
            <v>RIO CUTZAMALA</v>
          </cell>
          <cell r="H2449" t="str">
            <v>RIO IXTAPAN</v>
          </cell>
          <cell r="I2449" t="str">
            <v>CLIMATOLOGICA</v>
          </cell>
          <cell r="J2449" t="str">
            <v>CONAGUA-DGE</v>
          </cell>
          <cell r="K2449">
            <v>27211</v>
          </cell>
          <cell r="L2449">
            <v>40939</v>
          </cell>
          <cell r="M2449" t="str">
            <v>OPERANDO</v>
          </cell>
          <cell r="N2449">
            <v>18</v>
          </cell>
          <cell r="O2449">
            <v>46</v>
          </cell>
          <cell r="P2449">
            <v>52</v>
          </cell>
          <cell r="Q2449">
            <v>18.781111111111109</v>
          </cell>
          <cell r="R2449">
            <v>100</v>
          </cell>
          <cell r="S2449">
            <v>26</v>
          </cell>
          <cell r="T2449">
            <v>11</v>
          </cell>
          <cell r="U2449">
            <v>-100.4363888888889</v>
          </cell>
          <cell r="V2449">
            <v>944</v>
          </cell>
          <cell r="W2449" t="str">
            <v/>
          </cell>
        </row>
        <row r="2450">
          <cell r="A2450" t="str">
            <v>00015196</v>
          </cell>
          <cell r="C2450" t="str">
            <v>CHAPA DE MOTA</v>
          </cell>
          <cell r="D2450" t="str">
            <v>CHAPA DE MOTA</v>
          </cell>
          <cell r="E2450" t="str">
            <v>MEXICO</v>
          </cell>
          <cell r="F2450" t="str">
            <v>AGUAS DEL VALLE DE MEXICO</v>
          </cell>
          <cell r="G2450" t="str">
            <v>RIO MOCTEZUMA</v>
          </cell>
          <cell r="H2450" t="str">
            <v>RIO TLAUTLA</v>
          </cell>
          <cell r="I2450" t="str">
            <v>CLIMATOLOGICA</v>
          </cell>
          <cell r="J2450" t="str">
            <v>CONAGUA-DGE</v>
          </cell>
          <cell r="K2450">
            <v>27242</v>
          </cell>
          <cell r="L2450">
            <v>34242</v>
          </cell>
          <cell r="M2450" t="str">
            <v>SUSPENDIDA</v>
          </cell>
          <cell r="N2450">
            <v>19</v>
          </cell>
          <cell r="O2450">
            <v>49</v>
          </cell>
          <cell r="P2450">
            <v>0</v>
          </cell>
          <cell r="Q2450">
            <v>19.816666666666666</v>
          </cell>
          <cell r="R2450">
            <v>99</v>
          </cell>
          <cell r="S2450">
            <v>32</v>
          </cell>
          <cell r="T2450">
            <v>0</v>
          </cell>
          <cell r="U2450">
            <v>-99.533333333333331</v>
          </cell>
          <cell r="V2450">
            <v>2264</v>
          </cell>
          <cell r="W2450" t="str">
            <v/>
          </cell>
        </row>
        <row r="2451">
          <cell r="A2451" t="str">
            <v>00015197</v>
          </cell>
          <cell r="C2451" t="str">
            <v>CUESTA DEL CARMEN</v>
          </cell>
          <cell r="D2451" t="str">
            <v>VILLA DE ALLENDE</v>
          </cell>
          <cell r="E2451" t="str">
            <v>MEXICO</v>
          </cell>
          <cell r="F2451" t="str">
            <v>BALSAS</v>
          </cell>
          <cell r="G2451" t="str">
            <v>RIO CUTZAMALA</v>
          </cell>
          <cell r="H2451" t="str">
            <v>RIO TILOSTOC</v>
          </cell>
          <cell r="I2451" t="str">
            <v>CLIMATOLOGICA</v>
          </cell>
          <cell r="J2451" t="str">
            <v>CONAGUA-DGE</v>
          </cell>
          <cell r="K2451">
            <v>27242</v>
          </cell>
          <cell r="L2451">
            <v>41090</v>
          </cell>
          <cell r="M2451" t="str">
            <v>OPERANDO</v>
          </cell>
          <cell r="N2451">
            <v>19</v>
          </cell>
          <cell r="O2451">
            <v>27</v>
          </cell>
          <cell r="P2451">
            <v>46</v>
          </cell>
          <cell r="Q2451">
            <v>19.462777777777777</v>
          </cell>
          <cell r="R2451">
            <v>100</v>
          </cell>
          <cell r="S2451">
            <v>11</v>
          </cell>
          <cell r="T2451">
            <v>52</v>
          </cell>
          <cell r="U2451">
            <v>-100.19777777777779</v>
          </cell>
          <cell r="V2451">
            <v>2750</v>
          </cell>
          <cell r="W2451" t="str">
            <v/>
          </cell>
        </row>
        <row r="2452">
          <cell r="A2452" t="str">
            <v>00015198</v>
          </cell>
          <cell r="C2452" t="str">
            <v>C.R.D.F. GUADALUPE VICTORIA</v>
          </cell>
          <cell r="D2452" t="str">
            <v>TENANCINGO</v>
          </cell>
          <cell r="E2452" t="str">
            <v>MEXICO</v>
          </cell>
          <cell r="F2452" t="str">
            <v>BALSAS</v>
          </cell>
          <cell r="G2452" t="str">
            <v>RIO GRANDE DE AMACUZAC</v>
          </cell>
          <cell r="H2452" t="str">
            <v>RIO ALTO AMACUZAC</v>
          </cell>
          <cell r="I2452" t="str">
            <v>CLIMATOLOGICA</v>
          </cell>
          <cell r="J2452" t="str">
            <v>CONAGUA-SMN</v>
          </cell>
          <cell r="K2452">
            <v>27089</v>
          </cell>
          <cell r="L2452">
            <v>30741</v>
          </cell>
          <cell r="M2452" t="str">
            <v>SUSPENDIDA</v>
          </cell>
          <cell r="N2452">
            <v>18</v>
          </cell>
          <cell r="O2452">
            <v>54</v>
          </cell>
          <cell r="P2452">
            <v>47</v>
          </cell>
          <cell r="Q2452">
            <v>18.913055555555555</v>
          </cell>
          <cell r="R2452">
            <v>99</v>
          </cell>
          <cell r="S2452">
            <v>34</v>
          </cell>
          <cell r="T2452">
            <v>25</v>
          </cell>
          <cell r="U2452">
            <v>-99.573611111111106</v>
          </cell>
          <cell r="V2452">
            <v>2330</v>
          </cell>
          <cell r="W2452" t="str">
            <v/>
          </cell>
        </row>
        <row r="2453">
          <cell r="A2453" t="str">
            <v>00015199</v>
          </cell>
          <cell r="C2453" t="str">
            <v>MINA VIEJA</v>
          </cell>
          <cell r="D2453" t="str">
            <v>VILLA VICTORIA</v>
          </cell>
          <cell r="E2453" t="str">
            <v>MEXICO</v>
          </cell>
          <cell r="F2453" t="str">
            <v>LERMA SANTIAGO PACIFICO</v>
          </cell>
          <cell r="G2453" t="str">
            <v>RIO LERMA-TOLUCA</v>
          </cell>
          <cell r="H2453" t="str">
            <v>RIO TILOSTOC</v>
          </cell>
          <cell r="I2453" t="str">
            <v>CLIMATOLOGICA</v>
          </cell>
          <cell r="J2453" t="str">
            <v>CONAGUA-DGE</v>
          </cell>
          <cell r="K2453">
            <v>27273</v>
          </cell>
          <cell r="L2453">
            <v>41152</v>
          </cell>
          <cell r="M2453" t="str">
            <v>OPERANDO</v>
          </cell>
          <cell r="N2453">
            <v>19</v>
          </cell>
          <cell r="O2453">
            <v>33</v>
          </cell>
          <cell r="P2453">
            <v>22</v>
          </cell>
          <cell r="Q2453">
            <v>19.556111111111111</v>
          </cell>
          <cell r="R2453">
            <v>99</v>
          </cell>
          <cell r="S2453">
            <v>56</v>
          </cell>
          <cell r="T2453">
            <v>51</v>
          </cell>
          <cell r="U2453">
            <v>-99.947500000000005</v>
          </cell>
          <cell r="V2453">
            <v>2927</v>
          </cell>
          <cell r="W2453" t="str">
            <v/>
          </cell>
        </row>
        <row r="2454">
          <cell r="A2454" t="str">
            <v>00015200</v>
          </cell>
          <cell r="C2454" t="str">
            <v>PALMAR GRANDE</v>
          </cell>
          <cell r="D2454" t="str">
            <v>TLATLAYA</v>
          </cell>
          <cell r="E2454" t="str">
            <v>MEXICO</v>
          </cell>
          <cell r="F2454" t="str">
            <v>BALSAS</v>
          </cell>
          <cell r="G2454" t="str">
            <v>RIO CUTZAMALA</v>
          </cell>
          <cell r="H2454" t="str">
            <v>RIO CUTZAMALA</v>
          </cell>
          <cell r="I2454" t="str">
            <v>CLIMATOLOGICA</v>
          </cell>
          <cell r="J2454" t="str">
            <v>CONAGUA-DGE</v>
          </cell>
          <cell r="K2454">
            <v>27211</v>
          </cell>
          <cell r="L2454">
            <v>32873</v>
          </cell>
          <cell r="M2454" t="str">
            <v>SUSPENDIDA</v>
          </cell>
          <cell r="N2454">
            <v>18</v>
          </cell>
          <cell r="O2454">
            <v>34</v>
          </cell>
          <cell r="P2454">
            <v>47</v>
          </cell>
          <cell r="Q2454">
            <v>18.579722222222223</v>
          </cell>
          <cell r="R2454">
            <v>100</v>
          </cell>
          <cell r="S2454">
            <v>24</v>
          </cell>
          <cell r="T2454">
            <v>25</v>
          </cell>
          <cell r="U2454">
            <v>-100.40694444444445</v>
          </cell>
          <cell r="V2454">
            <v>648</v>
          </cell>
          <cell r="W2454" t="str">
            <v/>
          </cell>
        </row>
        <row r="2455">
          <cell r="A2455" t="str">
            <v>00015201</v>
          </cell>
          <cell r="C2455" t="str">
            <v>TROJES</v>
          </cell>
          <cell r="D2455" t="str">
            <v>TEMOAYA</v>
          </cell>
          <cell r="E2455" t="str">
            <v>MEXICO</v>
          </cell>
          <cell r="F2455" t="str">
            <v>LERMA SANTIAGO PACIFICO</v>
          </cell>
          <cell r="G2455" t="str">
            <v>RIO LERMA-TOLUCA</v>
          </cell>
          <cell r="H2455" t="str">
            <v>RIO OTZOLOTEPEC-RIO ATLACOMULCO</v>
          </cell>
          <cell r="I2455" t="str">
            <v>CLIMATOLOGICA</v>
          </cell>
          <cell r="J2455" t="str">
            <v>CONAGUA-DGE</v>
          </cell>
          <cell r="K2455">
            <v>27181</v>
          </cell>
          <cell r="L2455">
            <v>40816</v>
          </cell>
          <cell r="M2455" t="str">
            <v>OPERANDO</v>
          </cell>
          <cell r="N2455">
            <v>19</v>
          </cell>
          <cell r="O2455">
            <v>25</v>
          </cell>
          <cell r="P2455">
            <v>41</v>
          </cell>
          <cell r="Q2455">
            <v>19.428055555555556</v>
          </cell>
          <cell r="R2455">
            <v>99</v>
          </cell>
          <cell r="S2455">
            <v>36</v>
          </cell>
          <cell r="T2455">
            <v>45</v>
          </cell>
          <cell r="U2455">
            <v>-99.612499999999997</v>
          </cell>
          <cell r="V2455">
            <v>2583</v>
          </cell>
          <cell r="W2455" t="str">
            <v/>
          </cell>
        </row>
        <row r="2456">
          <cell r="A2456" t="str">
            <v>00015203</v>
          </cell>
          <cell r="C2456" t="str">
            <v>CALIXTLAHUACA</v>
          </cell>
          <cell r="D2456" t="str">
            <v>TOLUCA</v>
          </cell>
          <cell r="E2456" t="str">
            <v>MEXICO</v>
          </cell>
          <cell r="F2456" t="str">
            <v>LERMA SANTIAGO PACIFICO</v>
          </cell>
          <cell r="G2456" t="str">
            <v>RIO LERMA-TOLUCA</v>
          </cell>
          <cell r="H2456" t="str">
            <v>RIO TEJALPA</v>
          </cell>
          <cell r="I2456" t="str">
            <v>CLIMATOLOGICA</v>
          </cell>
          <cell r="J2456" t="str">
            <v>CONAGUA-DGE</v>
          </cell>
          <cell r="K2456">
            <v>27546</v>
          </cell>
          <cell r="L2456">
            <v>41090</v>
          </cell>
          <cell r="M2456" t="str">
            <v>OPERANDO</v>
          </cell>
          <cell r="N2456">
            <v>19</v>
          </cell>
          <cell r="O2456">
            <v>20</v>
          </cell>
          <cell r="P2456">
            <v>20</v>
          </cell>
          <cell r="Q2456">
            <v>19.338888888888889</v>
          </cell>
          <cell r="R2456">
            <v>99</v>
          </cell>
          <cell r="S2456">
            <v>41</v>
          </cell>
          <cell r="T2456">
            <v>3</v>
          </cell>
          <cell r="U2456">
            <v>-99.68416666666667</v>
          </cell>
          <cell r="V2456">
            <v>2630</v>
          </cell>
          <cell r="W2456" t="str">
            <v/>
          </cell>
        </row>
        <row r="2457">
          <cell r="A2457" t="str">
            <v>00015205</v>
          </cell>
          <cell r="C2457" t="str">
            <v>DOLORES PRESA</v>
          </cell>
          <cell r="D2457" t="str">
            <v>VILLA VICTORIA</v>
          </cell>
          <cell r="E2457" t="str">
            <v>MEXICO</v>
          </cell>
          <cell r="F2457" t="str">
            <v>BALSAS</v>
          </cell>
          <cell r="G2457" t="str">
            <v>RIO LERMA-TOLUCA</v>
          </cell>
          <cell r="H2457" t="str">
            <v>RIO GAVIA</v>
          </cell>
          <cell r="I2457" t="str">
            <v>CLIMATOLOGICA</v>
          </cell>
          <cell r="J2457" t="str">
            <v>CONAGUA-DGE</v>
          </cell>
          <cell r="K2457">
            <v>27791</v>
          </cell>
          <cell r="L2457">
            <v>41090</v>
          </cell>
          <cell r="M2457" t="str">
            <v>OPERANDO</v>
          </cell>
          <cell r="N2457">
            <v>19</v>
          </cell>
          <cell r="O2457">
            <v>23</v>
          </cell>
          <cell r="P2457">
            <v>57</v>
          </cell>
          <cell r="Q2457">
            <v>19.399166666666666</v>
          </cell>
          <cell r="R2457">
            <v>99</v>
          </cell>
          <cell r="S2457">
            <v>54</v>
          </cell>
          <cell r="T2457">
            <v>30</v>
          </cell>
          <cell r="U2457">
            <v>-99.908333333333346</v>
          </cell>
          <cell r="V2457">
            <v>2616</v>
          </cell>
          <cell r="W2457" t="str">
            <v/>
          </cell>
        </row>
        <row r="2458">
          <cell r="A2458" t="str">
            <v>00015206</v>
          </cell>
          <cell r="C2458" t="str">
            <v>EL GUARDA</v>
          </cell>
          <cell r="D2458" t="str">
            <v>EL ORO</v>
          </cell>
          <cell r="E2458" t="str">
            <v>MEXICO</v>
          </cell>
          <cell r="F2458" t="str">
            <v>LERMA SANTIAGO PACIFICO</v>
          </cell>
          <cell r="G2458" t="str">
            <v>RIO LERMA-TOLUCA</v>
          </cell>
          <cell r="H2458" t="str">
            <v>RIO TLALPUJAHUA</v>
          </cell>
          <cell r="I2458" t="str">
            <v>CLIMATOLOGICA</v>
          </cell>
          <cell r="J2458" t="str">
            <v>CONAGUA-DGE</v>
          </cell>
          <cell r="K2458">
            <v>27791</v>
          </cell>
          <cell r="L2458">
            <v>31655</v>
          </cell>
          <cell r="M2458" t="str">
            <v>SUSPENDIDA</v>
          </cell>
          <cell r="N2458">
            <v>19</v>
          </cell>
          <cell r="O2458">
            <v>47</v>
          </cell>
          <cell r="P2458">
            <v>24</v>
          </cell>
          <cell r="Q2458">
            <v>19.790000000000003</v>
          </cell>
          <cell r="R2458">
            <v>100</v>
          </cell>
          <cell r="S2458">
            <v>5</v>
          </cell>
          <cell r="T2458">
            <v>51</v>
          </cell>
          <cell r="U2458">
            <v>-100.0975</v>
          </cell>
          <cell r="V2458">
            <v>2722</v>
          </cell>
          <cell r="W2458" t="str">
            <v/>
          </cell>
        </row>
        <row r="2459">
          <cell r="A2459" t="str">
            <v>00015207</v>
          </cell>
          <cell r="C2459" t="str">
            <v>EL MOLINO II</v>
          </cell>
          <cell r="D2459" t="str">
            <v>ZINACANTEPEC</v>
          </cell>
          <cell r="E2459" t="str">
            <v>MEXICO</v>
          </cell>
          <cell r="F2459" t="str">
            <v>LERMA SANTIAGO PACIFICO</v>
          </cell>
          <cell r="G2459" t="str">
            <v>RIO LERMA-TOLUCA</v>
          </cell>
          <cell r="H2459" t="str">
            <v>RIO TEJALPA</v>
          </cell>
          <cell r="I2459" t="str">
            <v>CLIMATOLOGICA</v>
          </cell>
          <cell r="J2459" t="str">
            <v>CONAGUA-DGE</v>
          </cell>
          <cell r="K2459">
            <v>27760</v>
          </cell>
          <cell r="L2459">
            <v>31836</v>
          </cell>
          <cell r="M2459" t="str">
            <v>SUSPENDIDA</v>
          </cell>
          <cell r="N2459">
            <v>19</v>
          </cell>
          <cell r="O2459">
            <v>16</v>
          </cell>
          <cell r="P2459">
            <v>0</v>
          </cell>
          <cell r="Q2459">
            <v>19.266666666666666</v>
          </cell>
          <cell r="R2459">
            <v>99</v>
          </cell>
          <cell r="S2459">
            <v>45</v>
          </cell>
          <cell r="T2459">
            <v>0</v>
          </cell>
          <cell r="U2459">
            <v>-99.75</v>
          </cell>
          <cell r="V2459">
            <v>2802</v>
          </cell>
          <cell r="W2459" t="str">
            <v/>
          </cell>
        </row>
        <row r="2460">
          <cell r="A2460" t="str">
            <v>00015208</v>
          </cell>
          <cell r="C2460" t="str">
            <v>POZO CUATRO</v>
          </cell>
          <cell r="D2460" t="str">
            <v>JOCOTITLAN</v>
          </cell>
          <cell r="E2460" t="str">
            <v>MEXICO</v>
          </cell>
          <cell r="F2460" t="str">
            <v>LERMA SANTIAGO PACIFICO</v>
          </cell>
          <cell r="G2460" t="str">
            <v>RIO LERMA-TOLUCA</v>
          </cell>
          <cell r="H2460" t="str">
            <v>RIO OTZOLOTEPEC-RIO ATLACOMULCO</v>
          </cell>
          <cell r="I2460" t="str">
            <v>CLIMATOLOGICA</v>
          </cell>
          <cell r="J2460" t="str">
            <v>CONAGUA-DGE</v>
          </cell>
          <cell r="K2460">
            <v>27791</v>
          </cell>
          <cell r="L2460">
            <v>31836</v>
          </cell>
          <cell r="M2460" t="str">
            <v>SUSPENDIDA</v>
          </cell>
          <cell r="N2460">
            <v>19</v>
          </cell>
          <cell r="O2460">
            <v>42</v>
          </cell>
          <cell r="P2460">
            <v>38</v>
          </cell>
          <cell r="Q2460">
            <v>19.710555555555555</v>
          </cell>
          <cell r="R2460">
            <v>99</v>
          </cell>
          <cell r="S2460">
            <v>49</v>
          </cell>
          <cell r="T2460">
            <v>49</v>
          </cell>
          <cell r="U2460">
            <v>-99.830277777777781</v>
          </cell>
          <cell r="V2460">
            <v>2538</v>
          </cell>
          <cell r="W2460" t="str">
            <v/>
          </cell>
        </row>
        <row r="2461">
          <cell r="A2461" t="str">
            <v>00015209</v>
          </cell>
          <cell r="C2461" t="str">
            <v>PRESA SAN JOAQUIN</v>
          </cell>
          <cell r="D2461" t="str">
            <v>HUIXQUILUCAN</v>
          </cell>
          <cell r="E2461" t="str">
            <v>MEXICO</v>
          </cell>
          <cell r="F2461" t="str">
            <v>AGUAS DEL VALLE DE MEXICO</v>
          </cell>
          <cell r="G2461" t="str">
            <v>RIO LERMA-TOLUCA</v>
          </cell>
          <cell r="H2461" t="str">
            <v>LAGO DE TEXCOCO Y ZUMPANGO</v>
          </cell>
          <cell r="I2461" t="str">
            <v>CLIMATOLOGICA</v>
          </cell>
          <cell r="J2461" t="str">
            <v>CONAGUA-DGE</v>
          </cell>
          <cell r="K2461">
            <v>27699</v>
          </cell>
          <cell r="L2461">
            <v>34454</v>
          </cell>
          <cell r="M2461" t="str">
            <v>SUSPENDIDA</v>
          </cell>
          <cell r="N2461">
            <v>19</v>
          </cell>
          <cell r="O2461">
            <v>25</v>
          </cell>
          <cell r="P2461">
            <v>0</v>
          </cell>
          <cell r="Q2461">
            <v>19.416666666666668</v>
          </cell>
          <cell r="R2461">
            <v>99</v>
          </cell>
          <cell r="S2461">
            <v>14</v>
          </cell>
          <cell r="T2461">
            <v>0</v>
          </cell>
          <cell r="U2461">
            <v>-99.233333333333334</v>
          </cell>
          <cell r="V2461">
            <v>2574</v>
          </cell>
          <cell r="W2461" t="str">
            <v/>
          </cell>
        </row>
        <row r="2462">
          <cell r="A2462" t="str">
            <v>00015210</v>
          </cell>
          <cell r="C2462" t="str">
            <v>SAN JUAN TOTOLAPAN</v>
          </cell>
          <cell r="D2462" t="str">
            <v>TEPETLAOXTOC</v>
          </cell>
          <cell r="E2462" t="str">
            <v>MEXICO</v>
          </cell>
          <cell r="F2462" t="str">
            <v>AGUAS DEL VALLE DE MEXICO</v>
          </cell>
          <cell r="G2462" t="str">
            <v>RIO MOCTEZUMA</v>
          </cell>
          <cell r="H2462" t="str">
            <v>LAGO DE TEXCOCO Y ZUMPANGO</v>
          </cell>
          <cell r="I2462" t="str">
            <v>CLIMATOLOGICA</v>
          </cell>
          <cell r="J2462" t="str">
            <v>CONAGUA-DGE</v>
          </cell>
          <cell r="K2462">
            <v>27760</v>
          </cell>
          <cell r="L2462">
            <v>41639</v>
          </cell>
          <cell r="M2462" t="str">
            <v>OPERANDO</v>
          </cell>
          <cell r="N2462">
            <v>19</v>
          </cell>
          <cell r="O2462">
            <v>31</v>
          </cell>
          <cell r="P2462">
            <v>47</v>
          </cell>
          <cell r="Q2462">
            <v>19.529722222222222</v>
          </cell>
          <cell r="R2462">
            <v>98</v>
          </cell>
          <cell r="S2462">
            <v>43</v>
          </cell>
          <cell r="T2462">
            <v>36</v>
          </cell>
          <cell r="U2462">
            <v>-98.726666666666674</v>
          </cell>
          <cell r="V2462">
            <v>2750</v>
          </cell>
          <cell r="W2462" t="str">
            <v/>
          </cell>
        </row>
        <row r="2463">
          <cell r="A2463" t="str">
            <v>00015211</v>
          </cell>
          <cell r="C2463" t="str">
            <v>NUEVA OXTOTITLAN</v>
          </cell>
          <cell r="D2463" t="str">
            <v>TOLUCA</v>
          </cell>
          <cell r="E2463" t="str">
            <v>MEXICO</v>
          </cell>
          <cell r="F2463" t="str">
            <v>LERMA SANTIAGO PACIFICO</v>
          </cell>
          <cell r="G2463" t="str">
            <v>RIO LERMA-TOLUCA</v>
          </cell>
          <cell r="H2463" t="str">
            <v>RIO VERDIGUEL</v>
          </cell>
          <cell r="I2463" t="str">
            <v>CLIMATOLOGICA</v>
          </cell>
          <cell r="J2463" t="str">
            <v>CONAGUA-DGE</v>
          </cell>
          <cell r="K2463">
            <v>27791</v>
          </cell>
          <cell r="L2463">
            <v>40816</v>
          </cell>
          <cell r="M2463" t="str">
            <v>OPERANDO</v>
          </cell>
          <cell r="N2463">
            <v>19</v>
          </cell>
          <cell r="O2463">
            <v>16</v>
          </cell>
          <cell r="P2463">
            <v>44</v>
          </cell>
          <cell r="Q2463">
            <v>19.278888888888886</v>
          </cell>
          <cell r="R2463">
            <v>99</v>
          </cell>
          <cell r="S2463">
            <v>41</v>
          </cell>
          <cell r="T2463">
            <v>9</v>
          </cell>
          <cell r="U2463">
            <v>-99.685833333333335</v>
          </cell>
          <cell r="V2463">
            <v>2695</v>
          </cell>
          <cell r="W2463" t="str">
            <v/>
          </cell>
        </row>
        <row r="2464">
          <cell r="A2464" t="str">
            <v>00015212</v>
          </cell>
          <cell r="C2464" t="str">
            <v>EL CIRUELO</v>
          </cell>
          <cell r="D2464" t="str">
            <v>TEJUPILCO</v>
          </cell>
          <cell r="E2464" t="str">
            <v>MEXICO</v>
          </cell>
          <cell r="F2464" t="str">
            <v>BALSAS</v>
          </cell>
          <cell r="G2464" t="str">
            <v>RIO CUTZAMALA</v>
          </cell>
          <cell r="H2464" t="str">
            <v>RIO IXTAPAN</v>
          </cell>
          <cell r="I2464" t="str">
            <v>CLIMATOLOGICA</v>
          </cell>
          <cell r="J2464" t="str">
            <v>CONAGUA-SMN</v>
          </cell>
          <cell r="K2464">
            <v>28004</v>
          </cell>
          <cell r="L2464">
            <v>31047</v>
          </cell>
          <cell r="M2464" t="str">
            <v>SUSPENDIDA</v>
          </cell>
          <cell r="N2464">
            <v>18</v>
          </cell>
          <cell r="O2464">
            <v>52</v>
          </cell>
          <cell r="P2464">
            <v>37</v>
          </cell>
          <cell r="Q2464">
            <v>18.876944444444444</v>
          </cell>
          <cell r="R2464">
            <v>100</v>
          </cell>
          <cell r="S2464">
            <v>10</v>
          </cell>
          <cell r="T2464">
            <v>3</v>
          </cell>
          <cell r="U2464">
            <v>-100.1675</v>
          </cell>
          <cell r="V2464">
            <v>1535</v>
          </cell>
          <cell r="W2464" t="str">
            <v/>
          </cell>
        </row>
        <row r="2465">
          <cell r="A2465" t="str">
            <v>00015214</v>
          </cell>
          <cell r="C2465" t="str">
            <v>IXTAPAN DE LA PANOCHA</v>
          </cell>
          <cell r="D2465" t="str">
            <v>TEJUPILCO</v>
          </cell>
          <cell r="E2465" t="str">
            <v>MEXICO</v>
          </cell>
          <cell r="F2465" t="str">
            <v>BALSAS</v>
          </cell>
          <cell r="G2465" t="str">
            <v>RIO CUTZAMALA</v>
          </cell>
          <cell r="H2465" t="str">
            <v>RIO IXTAPAN</v>
          </cell>
          <cell r="I2465" t="str">
            <v>CLIMATOLOGICA</v>
          </cell>
          <cell r="J2465" t="str">
            <v>CONAGUA-SMN</v>
          </cell>
          <cell r="K2465">
            <v>28004</v>
          </cell>
          <cell r="L2465">
            <v>32598</v>
          </cell>
          <cell r="M2465" t="str">
            <v>SUSPENDIDA</v>
          </cell>
          <cell r="N2465">
            <v>18</v>
          </cell>
          <cell r="O2465">
            <v>51</v>
          </cell>
          <cell r="P2465">
            <v>20</v>
          </cell>
          <cell r="Q2465">
            <v>18.855555555555558</v>
          </cell>
          <cell r="R2465">
            <v>100</v>
          </cell>
          <cell r="S2465">
            <v>6</v>
          </cell>
          <cell r="T2465">
            <v>50</v>
          </cell>
          <cell r="U2465">
            <v>-100.11388888888888</v>
          </cell>
          <cell r="V2465">
            <v>1780</v>
          </cell>
          <cell r="W2465" t="str">
            <v/>
          </cell>
        </row>
        <row r="2466">
          <cell r="A2466" t="str">
            <v>00015216</v>
          </cell>
          <cell r="C2466" t="str">
            <v>NOPALTEPEC</v>
          </cell>
          <cell r="D2466" t="str">
            <v>NOPALTEPEC</v>
          </cell>
          <cell r="E2466" t="str">
            <v>MEXICO</v>
          </cell>
          <cell r="F2466" t="str">
            <v>AGUAS DEL VALLE DE MEXICO</v>
          </cell>
          <cell r="G2466" t="str">
            <v>RIO MOCTEZUMA</v>
          </cell>
          <cell r="H2466" t="str">
            <v>LAGO DE TEXCOCO Y ZUMPANGO</v>
          </cell>
          <cell r="I2466" t="str">
            <v>CLIMATOLOGICA</v>
          </cell>
          <cell r="J2466" t="str">
            <v>CONAGUA-SMN</v>
          </cell>
          <cell r="K2466">
            <v>27973</v>
          </cell>
          <cell r="L2466">
            <v>32993</v>
          </cell>
          <cell r="M2466" t="str">
            <v>SUSPENDIDA</v>
          </cell>
          <cell r="N2466">
            <v>19</v>
          </cell>
          <cell r="O2466">
            <v>46</v>
          </cell>
          <cell r="P2466">
            <v>55</v>
          </cell>
          <cell r="Q2466">
            <v>19.781944444444445</v>
          </cell>
          <cell r="R2466">
            <v>98</v>
          </cell>
          <cell r="S2466">
            <v>42</v>
          </cell>
          <cell r="T2466">
            <v>45</v>
          </cell>
          <cell r="U2466">
            <v>-98.712500000000006</v>
          </cell>
          <cell r="V2466">
            <v>2491</v>
          </cell>
          <cell r="W2466" t="str">
            <v/>
          </cell>
        </row>
        <row r="2467">
          <cell r="A2467" t="str">
            <v>00015217</v>
          </cell>
          <cell r="C2467" t="str">
            <v>SAN JUAN ACAZUCHITLAN</v>
          </cell>
          <cell r="D2467" t="str">
            <v>JILOTEPEC</v>
          </cell>
          <cell r="E2467" t="str">
            <v>MEXICO</v>
          </cell>
          <cell r="F2467" t="str">
            <v>GOLFO NORTE</v>
          </cell>
          <cell r="G2467" t="str">
            <v>RIO MOCTEZUMA</v>
          </cell>
          <cell r="H2467" t="str">
            <v>RIO TECOZAUTLA</v>
          </cell>
          <cell r="I2467" t="str">
            <v>CLIMATOLOGICA</v>
          </cell>
          <cell r="J2467" t="str">
            <v>CONAGUA-SMN</v>
          </cell>
          <cell r="K2467">
            <v>27638</v>
          </cell>
          <cell r="L2467">
            <v>41121</v>
          </cell>
          <cell r="M2467" t="str">
            <v>OPERANDO</v>
          </cell>
          <cell r="N2467">
            <v>20</v>
          </cell>
          <cell r="O2467">
            <v>8</v>
          </cell>
          <cell r="P2467">
            <v>24</v>
          </cell>
          <cell r="Q2467">
            <v>20.14</v>
          </cell>
          <cell r="R2467">
            <v>99</v>
          </cell>
          <cell r="S2467">
            <v>36</v>
          </cell>
          <cell r="T2467">
            <v>9</v>
          </cell>
          <cell r="U2467">
            <v>-99.602499999999992</v>
          </cell>
          <cell r="V2467">
            <v>2605</v>
          </cell>
          <cell r="W2467" t="str">
            <v/>
          </cell>
        </row>
        <row r="2468">
          <cell r="A2468" t="str">
            <v>00015218</v>
          </cell>
          <cell r="C2468" t="str">
            <v>SAN PEDRO LIMON</v>
          </cell>
          <cell r="D2468" t="str">
            <v>TLATLAYA</v>
          </cell>
          <cell r="E2468" t="str">
            <v>MEXICO</v>
          </cell>
          <cell r="F2468" t="str">
            <v>BALSAS</v>
          </cell>
          <cell r="G2468" t="str">
            <v>RIO BALSAS-ZIRANDARO</v>
          </cell>
          <cell r="H2468" t="str">
            <v>RIO POLIUTLA</v>
          </cell>
          <cell r="I2468" t="str">
            <v>CLIMATOLOGICA</v>
          </cell>
          <cell r="J2468" t="str">
            <v>CONAGUA-SMN</v>
          </cell>
          <cell r="K2468">
            <v>28004</v>
          </cell>
          <cell r="L2468">
            <v>34515</v>
          </cell>
          <cell r="M2468" t="str">
            <v>SUSPENDIDA</v>
          </cell>
          <cell r="N2468">
            <v>18</v>
          </cell>
          <cell r="O2468">
            <v>34</v>
          </cell>
          <cell r="P2468">
            <v>43</v>
          </cell>
          <cell r="Q2468">
            <v>18.578611111111112</v>
          </cell>
          <cell r="R2468">
            <v>100</v>
          </cell>
          <cell r="S2468">
            <v>18</v>
          </cell>
          <cell r="T2468">
            <v>26</v>
          </cell>
          <cell r="U2468">
            <v>-100.30722222222222</v>
          </cell>
          <cell r="V2468">
            <v>645</v>
          </cell>
          <cell r="W2468" t="str">
            <v/>
          </cell>
        </row>
        <row r="2469">
          <cell r="A2469" t="str">
            <v>00015219</v>
          </cell>
          <cell r="C2469" t="str">
            <v>PRESA PINZANES (CFE)</v>
          </cell>
          <cell r="D2469" t="str">
            <v>OTZOLOAPAN</v>
          </cell>
          <cell r="E2469" t="str">
            <v>MEXICO</v>
          </cell>
          <cell r="F2469" t="str">
            <v>BALSAS</v>
          </cell>
          <cell r="G2469" t="str">
            <v>RIO CUTZAMALA</v>
          </cell>
          <cell r="H2469" t="str">
            <v>RIO TILOSTOC</v>
          </cell>
          <cell r="I2469" t="str">
            <v>CLIMATOLOGICA</v>
          </cell>
          <cell r="J2469" t="str">
            <v>CFE</v>
          </cell>
          <cell r="K2469">
            <v>27485</v>
          </cell>
          <cell r="L2469">
            <v>32873</v>
          </cell>
          <cell r="M2469" t="str">
            <v>SUSPENDIDA</v>
          </cell>
          <cell r="N2469">
            <v>19</v>
          </cell>
          <cell r="O2469">
            <v>6</v>
          </cell>
          <cell r="P2469">
            <v>50</v>
          </cell>
          <cell r="Q2469">
            <v>19.113888888888891</v>
          </cell>
          <cell r="R2469">
            <v>100</v>
          </cell>
          <cell r="S2469">
            <v>22</v>
          </cell>
          <cell r="T2469">
            <v>59</v>
          </cell>
          <cell r="U2469">
            <v>-100.38305555555554</v>
          </cell>
          <cell r="V2469">
            <v>1878</v>
          </cell>
          <cell r="W2469" t="str">
            <v/>
          </cell>
        </row>
        <row r="2470">
          <cell r="A2470" t="str">
            <v>00015222</v>
          </cell>
          <cell r="C2470" t="str">
            <v>COAXAPA</v>
          </cell>
          <cell r="D2470" t="str">
            <v>XALATLACO</v>
          </cell>
          <cell r="E2470" t="str">
            <v>MEXICO</v>
          </cell>
          <cell r="F2470" t="str">
            <v>LERMA SANTIAGO PACIFICO</v>
          </cell>
          <cell r="G2470" t="str">
            <v>RIO LERMA-TOLUCA</v>
          </cell>
          <cell r="H2470" t="str">
            <v>RIO ALMOLOYA-OTZOLOTEPEC</v>
          </cell>
          <cell r="I2470" t="str">
            <v>CLIMATOLOGICA</v>
          </cell>
          <cell r="J2470" t="str">
            <v>CONAGUA-DGE</v>
          </cell>
          <cell r="K2470">
            <v>28157</v>
          </cell>
          <cell r="L2470">
            <v>32142</v>
          </cell>
          <cell r="M2470" t="str">
            <v>SUSPENDIDA</v>
          </cell>
          <cell r="N2470">
            <v>19</v>
          </cell>
          <cell r="O2470">
            <v>9</v>
          </cell>
          <cell r="P2470">
            <v>25</v>
          </cell>
          <cell r="Q2470">
            <v>19.156944444444441</v>
          </cell>
          <cell r="R2470">
            <v>99</v>
          </cell>
          <cell r="S2470">
            <v>23</v>
          </cell>
          <cell r="T2470">
            <v>40</v>
          </cell>
          <cell r="U2470">
            <v>-99.394444444444446</v>
          </cell>
          <cell r="V2470">
            <v>2940</v>
          </cell>
          <cell r="W2470" t="str">
            <v/>
          </cell>
        </row>
        <row r="2471">
          <cell r="A2471" t="str">
            <v>00015223</v>
          </cell>
          <cell r="C2471" t="str">
            <v>PUENTE CAPORAL</v>
          </cell>
          <cell r="D2471" t="str">
            <v>MALINALCO</v>
          </cell>
          <cell r="E2471" t="str">
            <v>MEXICO</v>
          </cell>
          <cell r="F2471" t="str">
            <v>BALSAS</v>
          </cell>
          <cell r="G2471" t="str">
            <v>RIO GRANDE DE AMACUZAC</v>
          </cell>
          <cell r="H2471" t="str">
            <v>RIO COATLAN</v>
          </cell>
          <cell r="I2471" t="str">
            <v>CLIMATOLOGICA</v>
          </cell>
          <cell r="J2471" t="str">
            <v>CONAGUA-SMN</v>
          </cell>
          <cell r="K2471">
            <v>28095</v>
          </cell>
          <cell r="L2471">
            <v>41670</v>
          </cell>
          <cell r="M2471" t="str">
            <v>OPERANDO</v>
          </cell>
          <cell r="N2471">
            <v>18</v>
          </cell>
          <cell r="O2471">
            <v>54</v>
          </cell>
          <cell r="P2471">
            <v>10</v>
          </cell>
          <cell r="Q2471">
            <v>18.902777777777775</v>
          </cell>
          <cell r="R2471">
            <v>99</v>
          </cell>
          <cell r="S2471">
            <v>27</v>
          </cell>
          <cell r="T2471">
            <v>18</v>
          </cell>
          <cell r="U2471">
            <v>-99.454999999999998</v>
          </cell>
          <cell r="V2471">
            <v>1504</v>
          </cell>
          <cell r="W2471" t="str">
            <v/>
          </cell>
        </row>
        <row r="2472">
          <cell r="A2472" t="str">
            <v>00015225</v>
          </cell>
          <cell r="C2472" t="str">
            <v>JILOTEPEC</v>
          </cell>
          <cell r="D2472" t="str">
            <v>JILOTEPEC</v>
          </cell>
          <cell r="E2472" t="str">
            <v>MEXICO</v>
          </cell>
          <cell r="F2472" t="str">
            <v>GOLFO NORTE</v>
          </cell>
          <cell r="G2472" t="str">
            <v>RIO MOCTEZUMA</v>
          </cell>
          <cell r="H2472" t="str">
            <v>RIO ROSAS</v>
          </cell>
          <cell r="I2472" t="str">
            <v>CLIMATOLOGICA</v>
          </cell>
          <cell r="J2472" t="str">
            <v>CONAGUA-SMN</v>
          </cell>
          <cell r="K2472">
            <v>27973</v>
          </cell>
          <cell r="L2472">
            <v>40999</v>
          </cell>
          <cell r="M2472" t="str">
            <v>OPERANDO</v>
          </cell>
          <cell r="N2472">
            <v>19</v>
          </cell>
          <cell r="O2472">
            <v>57</v>
          </cell>
          <cell r="P2472">
            <v>29</v>
          </cell>
          <cell r="Q2472">
            <v>19.958055555555553</v>
          </cell>
          <cell r="R2472">
            <v>99</v>
          </cell>
          <cell r="S2472">
            <v>31</v>
          </cell>
          <cell r="T2472">
            <v>54</v>
          </cell>
          <cell r="U2472">
            <v>-99.531666666666666</v>
          </cell>
          <cell r="V2472">
            <v>2500</v>
          </cell>
          <cell r="W2472" t="str">
            <v/>
          </cell>
        </row>
        <row r="2473">
          <cell r="A2473" t="str">
            <v>00015227</v>
          </cell>
          <cell r="C2473" t="str">
            <v>CONCEPCION DEL MONTE</v>
          </cell>
          <cell r="D2473" t="str">
            <v>SAN FELIPE DEL PROGRESO</v>
          </cell>
          <cell r="E2473" t="str">
            <v>MEXICO</v>
          </cell>
          <cell r="F2473" t="str">
            <v>LERMA SANTIAGO PACIFICO</v>
          </cell>
          <cell r="G2473" t="str">
            <v>RIO LERMA-TOLUCA</v>
          </cell>
          <cell r="H2473" t="str">
            <v>RIO JALTEPEC</v>
          </cell>
          <cell r="I2473" t="str">
            <v>CLIMATOLOGICA</v>
          </cell>
          <cell r="J2473" t="str">
            <v>CONAGUA-DGE</v>
          </cell>
          <cell r="K2473">
            <v>28399</v>
          </cell>
          <cell r="L2473">
            <v>31808</v>
          </cell>
          <cell r="M2473" t="str">
            <v>SUSPENDIDA</v>
          </cell>
          <cell r="N2473">
            <v>19</v>
          </cell>
          <cell r="O2473">
            <v>39</v>
          </cell>
          <cell r="P2473">
            <v>0</v>
          </cell>
          <cell r="Q2473">
            <v>19.649999999999999</v>
          </cell>
          <cell r="R2473">
            <v>100</v>
          </cell>
          <cell r="S2473">
            <v>8</v>
          </cell>
          <cell r="T2473">
            <v>0</v>
          </cell>
          <cell r="U2473">
            <v>-100.13333333333334</v>
          </cell>
          <cell r="V2473">
            <v>2695</v>
          </cell>
          <cell r="W2473" t="str">
            <v/>
          </cell>
        </row>
        <row r="2474">
          <cell r="A2474" t="str">
            <v>00015228</v>
          </cell>
          <cell r="C2474" t="str">
            <v>LA LAGUNILLA</v>
          </cell>
          <cell r="D2474" t="str">
            <v>TIANGUISTENCO</v>
          </cell>
          <cell r="E2474" t="str">
            <v>MEXICO</v>
          </cell>
          <cell r="F2474" t="str">
            <v>LERMA SANTIAGO PACIFICO</v>
          </cell>
          <cell r="G2474" t="str">
            <v>RIO LERMA-TOLUCA</v>
          </cell>
          <cell r="H2474" t="str">
            <v>RIO ALMOLOYA-OTZOLOTEPEC</v>
          </cell>
          <cell r="I2474" t="str">
            <v>CLIMATOLOGICA</v>
          </cell>
          <cell r="J2474" t="str">
            <v>CONAGUA-DGE</v>
          </cell>
          <cell r="K2474">
            <v>28369</v>
          </cell>
          <cell r="L2474">
            <v>31867</v>
          </cell>
          <cell r="M2474" t="str">
            <v>SUSPENDIDA</v>
          </cell>
          <cell r="N2474">
            <v>19</v>
          </cell>
          <cell r="O2474">
            <v>5</v>
          </cell>
          <cell r="P2474">
            <v>48</v>
          </cell>
          <cell r="Q2474">
            <v>19.096666666666664</v>
          </cell>
          <cell r="R2474">
            <v>99</v>
          </cell>
          <cell r="S2474">
            <v>24</v>
          </cell>
          <cell r="T2474">
            <v>25</v>
          </cell>
          <cell r="U2474">
            <v>-99.406944444444449</v>
          </cell>
          <cell r="V2474">
            <v>2780</v>
          </cell>
          <cell r="W2474" t="str">
            <v/>
          </cell>
        </row>
        <row r="2475">
          <cell r="A2475" t="str">
            <v>00015229</v>
          </cell>
          <cell r="C2475" t="str">
            <v>LOMA ALTA</v>
          </cell>
          <cell r="D2475" t="str">
            <v>ZINACANTEPEC</v>
          </cell>
          <cell r="E2475" t="str">
            <v>MEXICO</v>
          </cell>
          <cell r="F2475" t="str">
            <v>LERMA SANTIAGO PACIFICO</v>
          </cell>
          <cell r="G2475" t="str">
            <v>RIO LERMA-TOLUCA</v>
          </cell>
          <cell r="H2475" t="str">
            <v>RIO TEJALPA</v>
          </cell>
          <cell r="I2475" t="str">
            <v>CLIMATOLOGICA</v>
          </cell>
          <cell r="J2475" t="str">
            <v>CONAGUA-DGE</v>
          </cell>
          <cell r="K2475">
            <v>28399</v>
          </cell>
          <cell r="L2475">
            <v>40999</v>
          </cell>
          <cell r="M2475" t="str">
            <v>OPERANDO</v>
          </cell>
          <cell r="N2475">
            <v>19</v>
          </cell>
          <cell r="O2475">
            <v>10</v>
          </cell>
          <cell r="P2475">
            <v>19</v>
          </cell>
          <cell r="Q2475">
            <v>19.171944444444446</v>
          </cell>
          <cell r="R2475">
            <v>99</v>
          </cell>
          <cell r="S2475">
            <v>48</v>
          </cell>
          <cell r="T2475">
            <v>22</v>
          </cell>
          <cell r="U2475">
            <v>-99.806111111111107</v>
          </cell>
          <cell r="V2475">
            <v>3432</v>
          </cell>
          <cell r="W2475" t="str">
            <v/>
          </cell>
        </row>
        <row r="2476">
          <cell r="A2476" t="str">
            <v>00015230</v>
          </cell>
          <cell r="C2476" t="str">
            <v>PALO AMARILLO</v>
          </cell>
          <cell r="D2476" t="str">
            <v>SAN FELIPE DEL PROGRESO</v>
          </cell>
          <cell r="E2476" t="str">
            <v>MEXICO</v>
          </cell>
          <cell r="F2476" t="str">
            <v>LERMA SANTIAGO PACIFICO</v>
          </cell>
          <cell r="G2476" t="str">
            <v>RIO LERMA-TOLUCA</v>
          </cell>
          <cell r="H2476" t="str">
            <v>RIO JALTEPEC</v>
          </cell>
          <cell r="I2476" t="str">
            <v>CLIMATOLOGICA</v>
          </cell>
          <cell r="J2476" t="str">
            <v>CONAGUA-DGE</v>
          </cell>
          <cell r="K2476">
            <v>28399</v>
          </cell>
          <cell r="L2476">
            <v>31808</v>
          </cell>
          <cell r="M2476" t="str">
            <v>SUSPENDIDA</v>
          </cell>
          <cell r="N2476">
            <v>19</v>
          </cell>
          <cell r="O2476">
            <v>39</v>
          </cell>
          <cell r="P2476">
            <v>0</v>
          </cell>
          <cell r="Q2476">
            <v>19.649999999999999</v>
          </cell>
          <cell r="R2476">
            <v>100</v>
          </cell>
          <cell r="S2476">
            <v>13</v>
          </cell>
          <cell r="T2476">
            <v>0</v>
          </cell>
          <cell r="U2476">
            <v>-100.21666666666667</v>
          </cell>
          <cell r="V2476">
            <v>3080</v>
          </cell>
          <cell r="W2476" t="str">
            <v/>
          </cell>
        </row>
        <row r="2477">
          <cell r="A2477" t="str">
            <v>00015231</v>
          </cell>
          <cell r="C2477" t="str">
            <v>PRESA ITURBIDE</v>
          </cell>
          <cell r="D2477" t="str">
            <v>ISIDRO FABELA</v>
          </cell>
          <cell r="E2477" t="str">
            <v>MEXICO</v>
          </cell>
          <cell r="F2477" t="str">
            <v>AGUAS DEL VALLE DE MEXICO</v>
          </cell>
          <cell r="G2477" t="str">
            <v>RIO MOCTEZUMA</v>
          </cell>
          <cell r="H2477" t="str">
            <v>RIO CUAUTITLAN</v>
          </cell>
          <cell r="I2477" t="str">
            <v>CLIMATOLOGICA</v>
          </cell>
          <cell r="J2477" t="str">
            <v>CONAGUA-DGE</v>
          </cell>
          <cell r="K2477">
            <v>28369</v>
          </cell>
          <cell r="L2477">
            <v>41882</v>
          </cell>
          <cell r="M2477" t="str">
            <v>OPERANDO</v>
          </cell>
          <cell r="N2477">
            <v>19</v>
          </cell>
          <cell r="O2477">
            <v>31</v>
          </cell>
          <cell r="P2477">
            <v>46</v>
          </cell>
          <cell r="Q2477">
            <v>19.529444444444444</v>
          </cell>
          <cell r="R2477">
            <v>99</v>
          </cell>
          <cell r="S2477">
            <v>27</v>
          </cell>
          <cell r="T2477">
            <v>51</v>
          </cell>
          <cell r="U2477">
            <v>-99.464166666666671</v>
          </cell>
          <cell r="V2477">
            <v>3290</v>
          </cell>
          <cell r="W2477" t="str">
            <v/>
          </cell>
        </row>
        <row r="2478">
          <cell r="A2478" t="str">
            <v>00015232</v>
          </cell>
          <cell r="C2478" t="str">
            <v>SAN BARTOLO DEL PROGRESO</v>
          </cell>
          <cell r="D2478" t="str">
            <v>TIANGUISTENCO</v>
          </cell>
          <cell r="E2478" t="str">
            <v>MEXICO</v>
          </cell>
          <cell r="F2478" t="str">
            <v>LERMA SANTIAGO PACIFICO</v>
          </cell>
          <cell r="G2478" t="str">
            <v>RIO LERMA-TOLUCA</v>
          </cell>
          <cell r="H2478" t="str">
            <v>RIO ALMOLOYA-OTZOLOTEPEC</v>
          </cell>
          <cell r="I2478" t="str">
            <v>CLIMATOLOGICA</v>
          </cell>
          <cell r="J2478" t="str">
            <v>CONAGUA-DGE</v>
          </cell>
          <cell r="K2478">
            <v>28307</v>
          </cell>
          <cell r="L2478">
            <v>34393</v>
          </cell>
          <cell r="M2478" t="str">
            <v>SUSPENDIDA</v>
          </cell>
          <cell r="N2478">
            <v>19</v>
          </cell>
          <cell r="O2478">
            <v>6</v>
          </cell>
          <cell r="P2478">
            <v>23</v>
          </cell>
          <cell r="Q2478">
            <v>19.10638888888889</v>
          </cell>
          <cell r="R2478">
            <v>99</v>
          </cell>
          <cell r="S2478">
            <v>24</v>
          </cell>
          <cell r="T2478">
            <v>37</v>
          </cell>
          <cell r="U2478">
            <v>-99.410277777777779</v>
          </cell>
          <cell r="V2478">
            <v>2750</v>
          </cell>
          <cell r="W2478" t="str">
            <v/>
          </cell>
        </row>
        <row r="2479">
          <cell r="A2479" t="str">
            <v>00015233</v>
          </cell>
          <cell r="C2479" t="str">
            <v>SAN NICOLAS MAVATI</v>
          </cell>
          <cell r="D2479" t="str">
            <v>SAN FELIPE DEL PROGRESO</v>
          </cell>
          <cell r="E2479" t="str">
            <v>MEXICO</v>
          </cell>
          <cell r="F2479" t="str">
            <v>LERMA SANTIAGO PACIFICO</v>
          </cell>
          <cell r="G2479" t="str">
            <v>RIO LERMA-TOLUCA</v>
          </cell>
          <cell r="H2479" t="str">
            <v>RIO JALTEPEC</v>
          </cell>
          <cell r="I2479" t="str">
            <v>CLIMATOLOGICA</v>
          </cell>
          <cell r="J2479" t="str">
            <v>CONAGUA-DGE</v>
          </cell>
          <cell r="K2479">
            <v>28399</v>
          </cell>
          <cell r="L2479">
            <v>41639</v>
          </cell>
          <cell r="M2479" t="str">
            <v>OPERANDO</v>
          </cell>
          <cell r="N2479">
            <v>19</v>
          </cell>
          <cell r="O2479">
            <v>35</v>
          </cell>
          <cell r="P2479">
            <v>12</v>
          </cell>
          <cell r="Q2479">
            <v>19.586666666666666</v>
          </cell>
          <cell r="R2479">
            <v>99</v>
          </cell>
          <cell r="S2479">
            <v>56</v>
          </cell>
          <cell r="T2479">
            <v>44</v>
          </cell>
          <cell r="U2479">
            <v>-99.945555555555558</v>
          </cell>
          <cell r="V2479">
            <v>2910</v>
          </cell>
          <cell r="W2479" t="str">
            <v/>
          </cell>
        </row>
        <row r="2480">
          <cell r="A2480" t="str">
            <v>00015235</v>
          </cell>
          <cell r="C2480" t="str">
            <v>SAN MIGUEL TOTOLMOLOYA</v>
          </cell>
          <cell r="D2480" t="str">
            <v>SULTEPEC</v>
          </cell>
          <cell r="E2480" t="str">
            <v>MEXICO</v>
          </cell>
          <cell r="F2480" t="str">
            <v>BALSAS</v>
          </cell>
          <cell r="G2480" t="str">
            <v>RIO BALSAS-ZIRANDARO</v>
          </cell>
          <cell r="H2480" t="str">
            <v>RIO POLIUTLA</v>
          </cell>
          <cell r="I2480" t="str">
            <v>CLIMATOLOGICA</v>
          </cell>
          <cell r="J2480" t="str">
            <v>CONAGUA-SMN</v>
          </cell>
          <cell r="K2480">
            <v>28399</v>
          </cell>
          <cell r="L2480">
            <v>31198</v>
          </cell>
          <cell r="M2480" t="str">
            <v>SUSPENDIDA</v>
          </cell>
          <cell r="N2480">
            <v>18</v>
          </cell>
          <cell r="O2480">
            <v>43</v>
          </cell>
          <cell r="P2480">
            <v>25</v>
          </cell>
          <cell r="Q2480">
            <v>18.723611111111108</v>
          </cell>
          <cell r="R2480">
            <v>99</v>
          </cell>
          <cell r="S2480">
            <v>56</v>
          </cell>
          <cell r="T2480">
            <v>45</v>
          </cell>
          <cell r="U2480">
            <v>-99.94583333333334</v>
          </cell>
          <cell r="V2480">
            <v>1737</v>
          </cell>
          <cell r="W2480" t="str">
            <v/>
          </cell>
        </row>
        <row r="2481">
          <cell r="A2481" t="str">
            <v>00015236</v>
          </cell>
          <cell r="C2481" t="str">
            <v>OCOYOTEPEC</v>
          </cell>
          <cell r="D2481" t="str">
            <v>ALMOLOYA DE JUAREZ</v>
          </cell>
          <cell r="E2481" t="str">
            <v>MEXICO</v>
          </cell>
          <cell r="F2481" t="str">
            <v>LERMA SANTIAGO PACIFICO</v>
          </cell>
          <cell r="G2481" t="str">
            <v>RIO LERMA-TOLUCA</v>
          </cell>
          <cell r="H2481" t="str">
            <v>RIO GAVIA</v>
          </cell>
          <cell r="I2481" t="str">
            <v>CLIMATOLOGICA</v>
          </cell>
          <cell r="J2481" t="str">
            <v>CONAGUA-DGE</v>
          </cell>
          <cell r="K2481">
            <v>28430</v>
          </cell>
          <cell r="L2481">
            <v>41486</v>
          </cell>
          <cell r="M2481" t="str">
            <v>OPERANDO</v>
          </cell>
          <cell r="N2481">
            <v>19</v>
          </cell>
          <cell r="O2481">
            <v>29</v>
          </cell>
          <cell r="P2481">
            <v>38</v>
          </cell>
          <cell r="Q2481">
            <v>19.49388888888889</v>
          </cell>
          <cell r="R2481">
            <v>99</v>
          </cell>
          <cell r="S2481">
            <v>50</v>
          </cell>
          <cell r="T2481">
            <v>30</v>
          </cell>
          <cell r="U2481">
            <v>-99.841666666666669</v>
          </cell>
          <cell r="V2481">
            <v>2706</v>
          </cell>
          <cell r="W2481" t="str">
            <v/>
          </cell>
        </row>
        <row r="2482">
          <cell r="A2482" t="str">
            <v>00015237</v>
          </cell>
          <cell r="C2482" t="str">
            <v>TEQUESQUIPAN</v>
          </cell>
          <cell r="D2482" t="str">
            <v>TEMASCALTEPEC</v>
          </cell>
          <cell r="E2482" t="str">
            <v>MEXICO</v>
          </cell>
          <cell r="F2482" t="str">
            <v>BALSAS</v>
          </cell>
          <cell r="G2482" t="str">
            <v>RIO CUTZAMALA</v>
          </cell>
          <cell r="H2482" t="str">
            <v>RIO TEMASCALTEPEC</v>
          </cell>
          <cell r="I2482" t="str">
            <v>CLIMATOLOGICA</v>
          </cell>
          <cell r="J2482" t="str">
            <v>CONAGUA-DGE</v>
          </cell>
          <cell r="K2482">
            <v>28430</v>
          </cell>
          <cell r="L2482">
            <v>32477</v>
          </cell>
          <cell r="M2482" t="str">
            <v>SUSPENDIDA</v>
          </cell>
          <cell r="N2482">
            <v>19</v>
          </cell>
          <cell r="O2482">
            <v>3</v>
          </cell>
          <cell r="P2482">
            <v>25</v>
          </cell>
          <cell r="Q2482">
            <v>19.056944444444444</v>
          </cell>
          <cell r="R2482">
            <v>99</v>
          </cell>
          <cell r="S2482">
            <v>56</v>
          </cell>
          <cell r="T2482">
            <v>45</v>
          </cell>
          <cell r="U2482">
            <v>-99.94583333333334</v>
          </cell>
          <cell r="V2482">
            <v>2320</v>
          </cell>
          <cell r="W2482" t="str">
            <v/>
          </cell>
        </row>
        <row r="2483">
          <cell r="A2483" t="str">
            <v>00015238</v>
          </cell>
          <cell r="C2483" t="str">
            <v>SANTA MARIA DEL LLANO</v>
          </cell>
          <cell r="D2483" t="str">
            <v>IXTLAHUACA</v>
          </cell>
          <cell r="E2483" t="str">
            <v>MEXICO</v>
          </cell>
          <cell r="F2483" t="str">
            <v>LERMA SANTIAGO PACIFICO</v>
          </cell>
          <cell r="G2483" t="str">
            <v>RIO LERMA-TOLUCA</v>
          </cell>
          <cell r="H2483" t="str">
            <v>RIO OTZOLOTEPEC-RIO ATLACOMULCO</v>
          </cell>
          <cell r="I2483" t="str">
            <v>CLIMATOLOGICA</v>
          </cell>
          <cell r="J2483" t="str">
            <v>CONAGUA-DGE</v>
          </cell>
          <cell r="K2483">
            <v>28764</v>
          </cell>
          <cell r="L2483">
            <v>40786</v>
          </cell>
          <cell r="M2483" t="str">
            <v>OPERANDO</v>
          </cell>
          <cell r="N2483">
            <v>19</v>
          </cell>
          <cell r="O2483">
            <v>30</v>
          </cell>
          <cell r="P2483">
            <v>53</v>
          </cell>
          <cell r="Q2483">
            <v>19.514722222222222</v>
          </cell>
          <cell r="R2483">
            <v>99</v>
          </cell>
          <cell r="S2483">
            <v>43</v>
          </cell>
          <cell r="T2483">
            <v>43</v>
          </cell>
          <cell r="U2483">
            <v>-99.728611111111107</v>
          </cell>
          <cell r="V2483">
            <v>2618</v>
          </cell>
          <cell r="W2483" t="str">
            <v/>
          </cell>
        </row>
        <row r="2484">
          <cell r="A2484" t="str">
            <v>00015239</v>
          </cell>
          <cell r="C2484" t="str">
            <v>SAN ANTONIO TROJES</v>
          </cell>
          <cell r="D2484" t="str">
            <v>MORELOS</v>
          </cell>
          <cell r="E2484" t="str">
            <v>MEXICO</v>
          </cell>
          <cell r="F2484" t="str">
            <v>AGUAS DEL VALLE DE MEXICO</v>
          </cell>
          <cell r="G2484" t="str">
            <v>RIO MOCTEZUMA</v>
          </cell>
          <cell r="H2484" t="str">
            <v>RIO SILA</v>
          </cell>
          <cell r="I2484" t="str">
            <v>CLIMATOLOGICA</v>
          </cell>
          <cell r="J2484" t="str">
            <v>CONAGUA-DGE</v>
          </cell>
          <cell r="K2484">
            <v>28095</v>
          </cell>
          <cell r="L2484">
            <v>40968</v>
          </cell>
          <cell r="M2484" t="str">
            <v>OPERANDO</v>
          </cell>
          <cell r="N2484">
            <v>19</v>
          </cell>
          <cell r="O2484">
            <v>45</v>
          </cell>
          <cell r="P2484">
            <v>11</v>
          </cell>
          <cell r="Q2484">
            <v>19.753055555555555</v>
          </cell>
          <cell r="R2484">
            <v>99</v>
          </cell>
          <cell r="S2484">
            <v>38</v>
          </cell>
          <cell r="T2484">
            <v>24</v>
          </cell>
          <cell r="U2484">
            <v>-99.64</v>
          </cell>
          <cell r="V2484">
            <v>2831</v>
          </cell>
          <cell r="W2484" t="str">
            <v/>
          </cell>
        </row>
        <row r="2485">
          <cell r="A2485" t="str">
            <v>00015240</v>
          </cell>
          <cell r="C2485" t="str">
            <v>SAN FRANCISCO PUTLA</v>
          </cell>
          <cell r="D2485" t="str">
            <v>TENANGO DEL VALLE</v>
          </cell>
          <cell r="E2485" t="str">
            <v>MEXICO</v>
          </cell>
          <cell r="F2485" t="str">
            <v>LERMA SANTIAGO PACIFICO</v>
          </cell>
          <cell r="G2485" t="str">
            <v>RIO LERMA-TOLUCA</v>
          </cell>
          <cell r="H2485" t="str">
            <v>RIO ALMOLOYA-OTZOLOTEPEC</v>
          </cell>
          <cell r="I2485" t="str">
            <v>CLIMATOLOGICA</v>
          </cell>
          <cell r="J2485" t="str">
            <v>CONAGUA-DGE</v>
          </cell>
          <cell r="K2485">
            <v>28491</v>
          </cell>
          <cell r="L2485">
            <v>41670</v>
          </cell>
          <cell r="M2485" t="str">
            <v>OPERANDO</v>
          </cell>
          <cell r="N2485">
            <v>19</v>
          </cell>
          <cell r="O2485">
            <v>7</v>
          </cell>
          <cell r="P2485">
            <v>8</v>
          </cell>
          <cell r="Q2485">
            <v>19.11888888888889</v>
          </cell>
          <cell r="R2485">
            <v>99</v>
          </cell>
          <cell r="S2485">
            <v>37</v>
          </cell>
          <cell r="T2485">
            <v>55</v>
          </cell>
          <cell r="U2485">
            <v>-99.631944444444443</v>
          </cell>
          <cell r="V2485">
            <v>2747</v>
          </cell>
          <cell r="W2485" t="str">
            <v/>
          </cell>
        </row>
        <row r="2486">
          <cell r="A2486" t="str">
            <v>00015241</v>
          </cell>
          <cell r="C2486" t="str">
            <v>SAN PEDRO TENAYAC</v>
          </cell>
          <cell r="D2486" t="str">
            <v>TEMASCALTEPEC</v>
          </cell>
          <cell r="E2486" t="str">
            <v>MEXICO</v>
          </cell>
          <cell r="F2486" t="str">
            <v>BALSAS</v>
          </cell>
          <cell r="G2486" t="str">
            <v>RIO CUTZAMALA</v>
          </cell>
          <cell r="H2486" t="str">
            <v>RIO TEMASCALTEPEC</v>
          </cell>
          <cell r="I2486" t="str">
            <v>CLIMATOLOGICA</v>
          </cell>
          <cell r="J2486" t="str">
            <v>CONAGUA-DGE</v>
          </cell>
          <cell r="K2486">
            <v>28825</v>
          </cell>
          <cell r="L2486">
            <v>40724</v>
          </cell>
          <cell r="M2486" t="str">
            <v>OPERANDO</v>
          </cell>
          <cell r="N2486">
            <v>19</v>
          </cell>
          <cell r="O2486">
            <v>2</v>
          </cell>
          <cell r="P2486">
            <v>51</v>
          </cell>
          <cell r="Q2486">
            <v>19.047500000000003</v>
          </cell>
          <cell r="R2486">
            <v>100</v>
          </cell>
          <cell r="S2486">
            <v>10</v>
          </cell>
          <cell r="T2486">
            <v>36</v>
          </cell>
          <cell r="U2486">
            <v>-100.17666666666668</v>
          </cell>
          <cell r="V2486">
            <v>1723</v>
          </cell>
          <cell r="W2486" t="str">
            <v/>
          </cell>
        </row>
        <row r="2487">
          <cell r="A2487" t="str">
            <v>00015242</v>
          </cell>
          <cell r="C2487" t="str">
            <v>SAN PEDRO ATLAPULCO</v>
          </cell>
          <cell r="D2487" t="str">
            <v>OCOYOACAC</v>
          </cell>
          <cell r="E2487" t="str">
            <v>MEXICO</v>
          </cell>
          <cell r="F2487" t="str">
            <v>LERMA SANTIAGO PACIFICO</v>
          </cell>
          <cell r="G2487" t="str">
            <v>RIO LERMA-TOLUCA</v>
          </cell>
          <cell r="H2487" t="str">
            <v>RIO ALMOLOYA-OTZOLOTEPEC</v>
          </cell>
          <cell r="I2487" t="str">
            <v>CLIMATOLOGICA</v>
          </cell>
          <cell r="J2487" t="str">
            <v>CONAGUA-DGE</v>
          </cell>
          <cell r="K2487">
            <v>28460</v>
          </cell>
          <cell r="L2487">
            <v>33969</v>
          </cell>
          <cell r="M2487" t="str">
            <v>SUSPENDIDA</v>
          </cell>
          <cell r="N2487">
            <v>19</v>
          </cell>
          <cell r="O2487">
            <v>14</v>
          </cell>
          <cell r="P2487">
            <v>35</v>
          </cell>
          <cell r="Q2487">
            <v>19.243055555555557</v>
          </cell>
          <cell r="R2487">
            <v>99</v>
          </cell>
          <cell r="S2487">
            <v>23</v>
          </cell>
          <cell r="T2487">
            <v>32</v>
          </cell>
          <cell r="U2487">
            <v>-99.39222222222223</v>
          </cell>
          <cell r="V2487">
            <v>2970</v>
          </cell>
          <cell r="W2487" t="str">
            <v/>
          </cell>
        </row>
        <row r="2488">
          <cell r="A2488" t="str">
            <v>00015243</v>
          </cell>
          <cell r="C2488" t="str">
            <v>PRESA JUANACATLAN</v>
          </cell>
          <cell r="D2488" t="str">
            <v>TEMASCALCINGO</v>
          </cell>
          <cell r="E2488" t="str">
            <v>MEXICO</v>
          </cell>
          <cell r="F2488" t="str">
            <v>LERMA SANTIAGO PACIFICO</v>
          </cell>
          <cell r="G2488" t="str">
            <v>RIO LERMA-TOLUCA</v>
          </cell>
          <cell r="H2488" t="str">
            <v>RIO TLALPUJAHUA</v>
          </cell>
          <cell r="I2488" t="str">
            <v>CLIMATOLOGICA</v>
          </cell>
          <cell r="J2488" t="str">
            <v>CONAGUA-DGE</v>
          </cell>
          <cell r="K2488">
            <v>28734</v>
          </cell>
          <cell r="L2488">
            <v>36891</v>
          </cell>
          <cell r="M2488" t="str">
            <v>SUSPENDIDA</v>
          </cell>
          <cell r="N2488">
            <v>19</v>
          </cell>
          <cell r="O2488">
            <v>54</v>
          </cell>
          <cell r="P2488">
            <v>47</v>
          </cell>
          <cell r="Q2488">
            <v>19.913055555555555</v>
          </cell>
          <cell r="R2488">
            <v>100</v>
          </cell>
          <cell r="S2488">
            <v>4</v>
          </cell>
          <cell r="T2488">
            <v>40</v>
          </cell>
          <cell r="U2488">
            <v>-100.07777777777777</v>
          </cell>
          <cell r="V2488">
            <v>2444</v>
          </cell>
          <cell r="W2488" t="str">
            <v/>
          </cell>
        </row>
        <row r="2489">
          <cell r="A2489" t="str">
            <v>00015244</v>
          </cell>
          <cell r="C2489" t="str">
            <v>MUYTEJE</v>
          </cell>
          <cell r="D2489" t="str">
            <v>ACAMBAY</v>
          </cell>
          <cell r="E2489" t="str">
            <v>MEXICO</v>
          </cell>
          <cell r="F2489" t="str">
            <v>GOLFO NORTE</v>
          </cell>
          <cell r="G2489" t="str">
            <v>RIO MOCTEZUMA</v>
          </cell>
          <cell r="H2489" t="str">
            <v>RIO PRIETO</v>
          </cell>
          <cell r="I2489" t="str">
            <v>CLIMATOLOGICA</v>
          </cell>
          <cell r="J2489" t="str">
            <v>CONAGUA-DGE</v>
          </cell>
          <cell r="K2489">
            <v>28491</v>
          </cell>
          <cell r="L2489">
            <v>41639</v>
          </cell>
          <cell r="M2489" t="str">
            <v>OPERANDO</v>
          </cell>
          <cell r="N2489">
            <v>20</v>
          </cell>
          <cell r="O2489">
            <v>1</v>
          </cell>
          <cell r="P2489">
            <v>19</v>
          </cell>
          <cell r="Q2489">
            <v>20.021944444444443</v>
          </cell>
          <cell r="R2489">
            <v>99</v>
          </cell>
          <cell r="S2489">
            <v>55</v>
          </cell>
          <cell r="T2489">
            <v>51</v>
          </cell>
          <cell r="U2489">
            <v>-99.930833333333339</v>
          </cell>
          <cell r="V2489">
            <v>2840</v>
          </cell>
          <cell r="W2489" t="str">
            <v/>
          </cell>
        </row>
        <row r="2490">
          <cell r="A2490" t="str">
            <v>00015245</v>
          </cell>
          <cell r="C2490" t="str">
            <v>LA JORDANA</v>
          </cell>
          <cell r="D2490" t="str">
            <v>EL ORO</v>
          </cell>
          <cell r="E2490" t="str">
            <v>MEXICO</v>
          </cell>
          <cell r="F2490" t="str">
            <v>LERMA SANTIAGO PACIFICO</v>
          </cell>
          <cell r="G2490" t="str">
            <v>RIO LERMA-TOLUCA</v>
          </cell>
          <cell r="H2490" t="str">
            <v>RIO ATLACOMULCO-PASO DE OVEJAS</v>
          </cell>
          <cell r="I2490" t="str">
            <v>CLIMATOLOGICA</v>
          </cell>
          <cell r="J2490" t="str">
            <v>CONAGUA-DGE</v>
          </cell>
          <cell r="K2490">
            <v>28369</v>
          </cell>
          <cell r="L2490">
            <v>41639</v>
          </cell>
          <cell r="M2490" t="str">
            <v>OPERANDO</v>
          </cell>
          <cell r="N2490">
            <v>19</v>
          </cell>
          <cell r="O2490">
            <v>47</v>
          </cell>
          <cell r="P2490">
            <v>46</v>
          </cell>
          <cell r="Q2490">
            <v>19.796111111111113</v>
          </cell>
          <cell r="R2490">
            <v>99</v>
          </cell>
          <cell r="S2490">
            <v>59</v>
          </cell>
          <cell r="T2490">
            <v>42</v>
          </cell>
          <cell r="U2490">
            <v>-99.995000000000005</v>
          </cell>
          <cell r="V2490">
            <v>2620</v>
          </cell>
          <cell r="W2490" t="str">
            <v/>
          </cell>
        </row>
        <row r="2491">
          <cell r="A2491" t="str">
            <v>00015246</v>
          </cell>
          <cell r="C2491" t="str">
            <v>JILOTZINGO</v>
          </cell>
          <cell r="D2491" t="str">
            <v>JILOTZINGO</v>
          </cell>
          <cell r="E2491" t="str">
            <v>MEXICO</v>
          </cell>
          <cell r="F2491" t="str">
            <v>AGUAS DEL VALLE DE MEXICO</v>
          </cell>
          <cell r="G2491" t="str">
            <v>RIO MOCTEZUMA</v>
          </cell>
          <cell r="H2491" t="str">
            <v>RIO CUAUTITLAN</v>
          </cell>
          <cell r="I2491" t="str">
            <v>CLIMATOLOGICA</v>
          </cell>
          <cell r="J2491" t="str">
            <v>CONAGUA-DGE</v>
          </cell>
          <cell r="K2491">
            <v>28491</v>
          </cell>
          <cell r="L2491">
            <v>31412</v>
          </cell>
          <cell r="M2491" t="str">
            <v>SUSPENDIDA</v>
          </cell>
          <cell r="N2491">
            <v>19</v>
          </cell>
          <cell r="O2491">
            <v>32</v>
          </cell>
          <cell r="P2491">
            <v>16</v>
          </cell>
          <cell r="Q2491">
            <v>19.53777777777778</v>
          </cell>
          <cell r="R2491">
            <v>99</v>
          </cell>
          <cell r="S2491">
            <v>23</v>
          </cell>
          <cell r="T2491">
            <v>47</v>
          </cell>
          <cell r="U2491">
            <v>-99.396388888888893</v>
          </cell>
          <cell r="V2491">
            <v>2750</v>
          </cell>
          <cell r="W2491" t="str">
            <v/>
          </cell>
        </row>
        <row r="2492">
          <cell r="A2492" t="str">
            <v>00015247</v>
          </cell>
          <cell r="C2492" t="str">
            <v>LA CIENEGA</v>
          </cell>
          <cell r="D2492" t="str">
            <v>SAN FELIPE DEL PROGRESO</v>
          </cell>
          <cell r="E2492" t="str">
            <v>MEXICO</v>
          </cell>
          <cell r="F2492" t="str">
            <v>LERMA SANTIAGO PACIFICO</v>
          </cell>
          <cell r="G2492" t="str">
            <v>RIO LERMA-TOLUCA</v>
          </cell>
          <cell r="H2492" t="str">
            <v>RIO JALTEPEC</v>
          </cell>
          <cell r="I2492" t="str">
            <v>CLIMATOLOGICA</v>
          </cell>
          <cell r="J2492" t="str">
            <v>CONAGUA-DGE</v>
          </cell>
          <cell r="K2492">
            <v>28399</v>
          </cell>
          <cell r="L2492">
            <v>33085</v>
          </cell>
          <cell r="M2492" t="str">
            <v>SUSPENDIDA</v>
          </cell>
          <cell r="N2492">
            <v>19</v>
          </cell>
          <cell r="O2492">
            <v>38</v>
          </cell>
          <cell r="P2492">
            <v>8</v>
          </cell>
          <cell r="Q2492">
            <v>19.635555555555555</v>
          </cell>
          <cell r="R2492">
            <v>100</v>
          </cell>
          <cell r="S2492">
            <v>2</v>
          </cell>
          <cell r="T2492">
            <v>20</v>
          </cell>
          <cell r="U2492">
            <v>-100.03888888888889</v>
          </cell>
          <cell r="V2492">
            <v>2610</v>
          </cell>
          <cell r="W2492" t="str">
            <v/>
          </cell>
        </row>
        <row r="2493">
          <cell r="A2493" t="str">
            <v>00015248</v>
          </cell>
          <cell r="C2493" t="str">
            <v>COATEPEQUITO</v>
          </cell>
          <cell r="D2493" t="str">
            <v>TONATICO</v>
          </cell>
          <cell r="E2493" t="str">
            <v>MEXICO</v>
          </cell>
          <cell r="F2493" t="str">
            <v>BALSAS</v>
          </cell>
          <cell r="G2493" t="str">
            <v>RIO GRANDE DE AMACUZAC</v>
          </cell>
          <cell r="H2493" t="str">
            <v>RIO ALTO AMACUZAC</v>
          </cell>
          <cell r="I2493" t="str">
            <v>CLIMATOLOGICA</v>
          </cell>
          <cell r="J2493" t="str">
            <v>CONAGUA-DGE</v>
          </cell>
          <cell r="K2493">
            <v>28672</v>
          </cell>
          <cell r="L2493">
            <v>41274</v>
          </cell>
          <cell r="M2493" t="str">
            <v>OPERANDO</v>
          </cell>
          <cell r="N2493">
            <v>18</v>
          </cell>
          <cell r="O2493">
            <v>45</v>
          </cell>
          <cell r="P2493">
            <v>1</v>
          </cell>
          <cell r="Q2493">
            <v>18.750277777777779</v>
          </cell>
          <cell r="R2493">
            <v>99</v>
          </cell>
          <cell r="S2493">
            <v>37</v>
          </cell>
          <cell r="T2493">
            <v>20</v>
          </cell>
          <cell r="U2493">
            <v>-99.62222222222222</v>
          </cell>
          <cell r="V2493">
            <v>1584</v>
          </cell>
          <cell r="W2493" t="str">
            <v/>
          </cell>
        </row>
        <row r="2494">
          <cell r="A2494" t="str">
            <v>00015251</v>
          </cell>
          <cell r="C2494" t="str">
            <v>ATLACOMULCO II (DGE)</v>
          </cell>
          <cell r="D2494" t="str">
            <v>ATLACOMULCO</v>
          </cell>
          <cell r="E2494" t="str">
            <v>MEXICO</v>
          </cell>
          <cell r="F2494" t="str">
            <v>LERMA SANTIAGO PACIFICO</v>
          </cell>
          <cell r="G2494" t="str">
            <v>RIO LERMA-TOLUCA</v>
          </cell>
          <cell r="H2494" t="str">
            <v>RIO OTZOLOTEPEC-RIO ATLACOMULCO</v>
          </cell>
          <cell r="I2494" t="str">
            <v>CLIMATOLOGICA</v>
          </cell>
          <cell r="J2494" t="str">
            <v>CONAGUA-DGE</v>
          </cell>
          <cell r="K2494">
            <v>28491</v>
          </cell>
          <cell r="L2494">
            <v>41425</v>
          </cell>
          <cell r="M2494" t="str">
            <v>OPERANDO</v>
          </cell>
          <cell r="N2494">
            <v>19</v>
          </cell>
          <cell r="O2494">
            <v>47</v>
          </cell>
          <cell r="P2494">
            <v>51</v>
          </cell>
          <cell r="Q2494">
            <v>19.797500000000003</v>
          </cell>
          <cell r="R2494">
            <v>99</v>
          </cell>
          <cell r="S2494">
            <v>52</v>
          </cell>
          <cell r="T2494">
            <v>28</v>
          </cell>
          <cell r="U2494">
            <v>-99.874444444444435</v>
          </cell>
          <cell r="V2494">
            <v>2574</v>
          </cell>
          <cell r="W2494" t="str">
            <v/>
          </cell>
        </row>
        <row r="2495">
          <cell r="A2495" t="str">
            <v>00015252</v>
          </cell>
          <cell r="C2495" t="str">
            <v>ATLAUTLA E-9</v>
          </cell>
          <cell r="D2495" t="str">
            <v>ATLAUTLA</v>
          </cell>
          <cell r="E2495" t="str">
            <v>MEXICO</v>
          </cell>
          <cell r="F2495" t="str">
            <v>AGUAS DEL VALLE DE MEXICO</v>
          </cell>
          <cell r="G2495" t="str">
            <v>RIO GRANDE DE AMACUZAC</v>
          </cell>
          <cell r="H2495" t="str">
            <v>RIO CUAUTLA</v>
          </cell>
          <cell r="I2495" t="str">
            <v>CLIMATOLOGICA</v>
          </cell>
          <cell r="J2495" t="str">
            <v>CONAGUA-DGE</v>
          </cell>
          <cell r="K2495">
            <v>28672</v>
          </cell>
          <cell r="L2495">
            <v>41851</v>
          </cell>
          <cell r="M2495" t="str">
            <v>OPERANDO</v>
          </cell>
          <cell r="N2495">
            <v>19</v>
          </cell>
          <cell r="O2495">
            <v>1</v>
          </cell>
          <cell r="P2495">
            <v>37</v>
          </cell>
          <cell r="Q2495">
            <v>19.026944444444442</v>
          </cell>
          <cell r="R2495">
            <v>98</v>
          </cell>
          <cell r="S2495">
            <v>46</v>
          </cell>
          <cell r="T2495">
            <v>47</v>
          </cell>
          <cell r="U2495">
            <v>-98.779722222222219</v>
          </cell>
          <cell r="V2495">
            <v>2350</v>
          </cell>
          <cell r="W2495" t="str">
            <v/>
          </cell>
        </row>
        <row r="2496">
          <cell r="A2496" t="str">
            <v>00015253</v>
          </cell>
          <cell r="C2496" t="str">
            <v>ALMOLOYA DE ALQUISIRAS E-14</v>
          </cell>
          <cell r="D2496" t="str">
            <v>ALMOLOYA DE ALQUISIRAS</v>
          </cell>
          <cell r="E2496" t="str">
            <v>MEXICO</v>
          </cell>
          <cell r="F2496" t="str">
            <v>BALSAS</v>
          </cell>
          <cell r="G2496" t="str">
            <v>RIO GRANDE DE AMACUZAC</v>
          </cell>
          <cell r="H2496" t="str">
            <v>RIO ALTO AMACUZAC</v>
          </cell>
          <cell r="I2496" t="str">
            <v>CLIMATOLOGICA</v>
          </cell>
          <cell r="J2496" t="str">
            <v>CONAGUA-DGE</v>
          </cell>
          <cell r="K2496">
            <v>28611</v>
          </cell>
          <cell r="L2496">
            <v>36616</v>
          </cell>
          <cell r="M2496" t="str">
            <v>SUSPENDIDA</v>
          </cell>
          <cell r="N2496">
            <v>18</v>
          </cell>
          <cell r="O2496">
            <v>51</v>
          </cell>
          <cell r="P2496">
            <v>44</v>
          </cell>
          <cell r="Q2496">
            <v>18.862222222222222</v>
          </cell>
          <cell r="R2496">
            <v>99</v>
          </cell>
          <cell r="S2496">
            <v>53</v>
          </cell>
          <cell r="T2496">
            <v>35</v>
          </cell>
          <cell r="U2496">
            <v>-99.893055555555563</v>
          </cell>
          <cell r="V2496">
            <v>1980</v>
          </cell>
          <cell r="W2496" t="str">
            <v/>
          </cell>
        </row>
        <row r="2497">
          <cell r="A2497" t="str">
            <v>00015254</v>
          </cell>
          <cell r="C2497" t="str">
            <v>EL MOLINO E-16</v>
          </cell>
          <cell r="D2497" t="str">
            <v>COATEPEC HARINAS</v>
          </cell>
          <cell r="E2497" t="str">
            <v>MEXICO</v>
          </cell>
          <cell r="F2497" t="str">
            <v>BALSAS</v>
          </cell>
          <cell r="G2497" t="str">
            <v>RIO GRANDE DE AMACUZAC</v>
          </cell>
          <cell r="H2497" t="str">
            <v>RIO ALTO AMACUZAC</v>
          </cell>
          <cell r="I2497" t="str">
            <v>CLIMATOLOGICA</v>
          </cell>
          <cell r="J2497" t="str">
            <v>CONAGUA-DGE</v>
          </cell>
          <cell r="K2497">
            <v>28611</v>
          </cell>
          <cell r="L2497">
            <v>40816</v>
          </cell>
          <cell r="M2497" t="str">
            <v>OPERANDO</v>
          </cell>
          <cell r="N2497">
            <v>18</v>
          </cell>
          <cell r="O2497">
            <v>59</v>
          </cell>
          <cell r="P2497">
            <v>23</v>
          </cell>
          <cell r="Q2497">
            <v>18.989722222222223</v>
          </cell>
          <cell r="R2497">
            <v>99</v>
          </cell>
          <cell r="S2497">
            <v>45</v>
          </cell>
          <cell r="T2497">
            <v>21</v>
          </cell>
          <cell r="U2497">
            <v>-99.755833333333328</v>
          </cell>
          <cell r="V2497">
            <v>2500</v>
          </cell>
          <cell r="W2497" t="str">
            <v/>
          </cell>
        </row>
        <row r="2498">
          <cell r="A2498" t="str">
            <v>00015255</v>
          </cell>
          <cell r="C2498" t="str">
            <v>IXTLAHUACA VILLADA E-30</v>
          </cell>
          <cell r="D2498" t="str">
            <v>COATEPEC HARINAS</v>
          </cell>
          <cell r="E2498" t="str">
            <v>MEXICO</v>
          </cell>
          <cell r="F2498" t="str">
            <v>BALSAS</v>
          </cell>
          <cell r="G2498" t="str">
            <v>RIO GRANDE DE AMACUZAC</v>
          </cell>
          <cell r="H2498" t="str">
            <v>RIO ALTO AMACUZAC</v>
          </cell>
          <cell r="I2498" t="str">
            <v>CLIMATOLOGICA</v>
          </cell>
          <cell r="J2498" t="str">
            <v>CONAGUA-DGE</v>
          </cell>
          <cell r="K2498">
            <v>28672</v>
          </cell>
          <cell r="L2498">
            <v>40816</v>
          </cell>
          <cell r="M2498" t="str">
            <v>OPERANDO</v>
          </cell>
          <cell r="N2498">
            <v>18</v>
          </cell>
          <cell r="O2498">
            <v>55</v>
          </cell>
          <cell r="P2498">
            <v>13</v>
          </cell>
          <cell r="Q2498">
            <v>18.92027777777778</v>
          </cell>
          <cell r="R2498">
            <v>99</v>
          </cell>
          <cell r="S2498">
            <v>48</v>
          </cell>
          <cell r="T2498">
            <v>4</v>
          </cell>
          <cell r="U2498">
            <v>-99.801111111111112</v>
          </cell>
          <cell r="V2498">
            <v>2249</v>
          </cell>
          <cell r="W2498" t="str">
            <v/>
          </cell>
        </row>
        <row r="2499">
          <cell r="A2499" t="str">
            <v>00015256</v>
          </cell>
          <cell r="C2499" t="str">
            <v>OCUILAN E-23</v>
          </cell>
          <cell r="D2499" t="str">
            <v>OCUILAN</v>
          </cell>
          <cell r="E2499" t="str">
            <v>MEXICO</v>
          </cell>
          <cell r="F2499" t="str">
            <v>BALSAS</v>
          </cell>
          <cell r="G2499" t="str">
            <v>RIO GRANDE DE AMACUZAC</v>
          </cell>
          <cell r="H2499" t="str">
            <v>RIO COATLAN</v>
          </cell>
          <cell r="I2499" t="str">
            <v>CLIMATOLOGICA</v>
          </cell>
          <cell r="J2499" t="str">
            <v>CONAGUA-DGE</v>
          </cell>
          <cell r="K2499">
            <v>28734</v>
          </cell>
          <cell r="L2499">
            <v>41639</v>
          </cell>
          <cell r="M2499" t="str">
            <v>OPERANDO</v>
          </cell>
          <cell r="N2499">
            <v>18</v>
          </cell>
          <cell r="O2499">
            <v>59</v>
          </cell>
          <cell r="P2499">
            <v>27</v>
          </cell>
          <cell r="Q2499">
            <v>18.990833333333335</v>
          </cell>
          <cell r="R2499">
            <v>99</v>
          </cell>
          <cell r="S2499">
            <v>25</v>
          </cell>
          <cell r="T2499">
            <v>15</v>
          </cell>
          <cell r="U2499">
            <v>-99.420833333333334</v>
          </cell>
          <cell r="V2499">
            <v>2310</v>
          </cell>
          <cell r="W2499" t="str">
            <v/>
          </cell>
        </row>
        <row r="2500">
          <cell r="A2500" t="str">
            <v>00015258</v>
          </cell>
          <cell r="C2500" t="str">
            <v>SAN ANTONIO BUENAVISTA</v>
          </cell>
          <cell r="D2500" t="str">
            <v>TOLUCA</v>
          </cell>
          <cell r="E2500" t="str">
            <v>MEXICO</v>
          </cell>
          <cell r="F2500" t="str">
            <v>LERMA SANTIAGO PACIFICO</v>
          </cell>
          <cell r="G2500" t="str">
            <v>RIO LERMA-TOLUCA</v>
          </cell>
          <cell r="H2500" t="str">
            <v>RIO VERDIGUEL</v>
          </cell>
          <cell r="I2500" t="str">
            <v>CLIMATOLOGICA</v>
          </cell>
          <cell r="J2500" t="str">
            <v>CONAGUA-SMN</v>
          </cell>
          <cell r="K2500">
            <v>29587</v>
          </cell>
          <cell r="L2500">
            <v>30681</v>
          </cell>
          <cell r="M2500" t="str">
            <v>SUSPENDIDA</v>
          </cell>
          <cell r="N2500">
            <v>19</v>
          </cell>
          <cell r="O2500">
            <v>15</v>
          </cell>
          <cell r="P2500">
            <v>31</v>
          </cell>
          <cell r="Q2500">
            <v>19.258611111111112</v>
          </cell>
          <cell r="R2500">
            <v>99</v>
          </cell>
          <cell r="S2500">
            <v>42</v>
          </cell>
          <cell r="T2500">
            <v>37</v>
          </cell>
          <cell r="U2500">
            <v>-99.710277777777776</v>
          </cell>
          <cell r="V2500">
            <v>2769</v>
          </cell>
          <cell r="W2500" t="str">
            <v/>
          </cell>
        </row>
        <row r="2501">
          <cell r="A2501" t="str">
            <v>00015259</v>
          </cell>
          <cell r="C2501" t="str">
            <v>AGUA BENDITA</v>
          </cell>
          <cell r="D2501" t="str">
            <v>COATEPEC HARINAS</v>
          </cell>
          <cell r="E2501" t="str">
            <v>MEXICO</v>
          </cell>
          <cell r="F2501" t="str">
            <v>BALSAS</v>
          </cell>
          <cell r="G2501" t="str">
            <v>RIO GRANDE DE AMACUZAC</v>
          </cell>
          <cell r="H2501" t="str">
            <v>RIO ALTO AMACUZAC</v>
          </cell>
          <cell r="I2501" t="str">
            <v>CLIMATOLOGICA</v>
          </cell>
          <cell r="J2501" t="str">
            <v>CONAGUA-DGE</v>
          </cell>
          <cell r="K2501">
            <v>28703</v>
          </cell>
          <cell r="L2501">
            <v>40847</v>
          </cell>
          <cell r="M2501" t="str">
            <v>OPERANDO</v>
          </cell>
          <cell r="N2501">
            <v>18</v>
          </cell>
          <cell r="O2501">
            <v>59</v>
          </cell>
          <cell r="P2501">
            <v>5</v>
          </cell>
          <cell r="Q2501">
            <v>18.984722222222224</v>
          </cell>
          <cell r="R2501">
            <v>99</v>
          </cell>
          <cell r="S2501">
            <v>51</v>
          </cell>
          <cell r="T2501">
            <v>23</v>
          </cell>
          <cell r="U2501">
            <v>-99.856388888888887</v>
          </cell>
          <cell r="V2501">
            <v>2850</v>
          </cell>
          <cell r="W2501" t="str">
            <v/>
          </cell>
        </row>
        <row r="2502">
          <cell r="A2502" t="str">
            <v>00015260</v>
          </cell>
          <cell r="C2502" t="str">
            <v>SAN LUCAS TOTOLMALOYA</v>
          </cell>
          <cell r="D2502" t="str">
            <v>ACULCO</v>
          </cell>
          <cell r="E2502" t="str">
            <v>MEXICO</v>
          </cell>
          <cell r="F2502" t="str">
            <v>GOLFO NORTE</v>
          </cell>
          <cell r="G2502" t="str">
            <v>RIO MOCTEZUMA</v>
          </cell>
          <cell r="H2502" t="str">
            <v>RIO PRIETO</v>
          </cell>
          <cell r="I2502" t="str">
            <v>CLIMATOLOGICA</v>
          </cell>
          <cell r="J2502" t="str">
            <v>CONAGUA-DGE</v>
          </cell>
          <cell r="K2502">
            <v>28856</v>
          </cell>
          <cell r="L2502">
            <v>41090</v>
          </cell>
          <cell r="M2502" t="str">
            <v>OPERANDO</v>
          </cell>
          <cell r="N2502">
            <v>20</v>
          </cell>
          <cell r="O2502">
            <v>5</v>
          </cell>
          <cell r="P2502">
            <v>3</v>
          </cell>
          <cell r="Q2502">
            <v>20.084166666666665</v>
          </cell>
          <cell r="R2502">
            <v>99</v>
          </cell>
          <cell r="S2502">
            <v>54</v>
          </cell>
          <cell r="T2502">
            <v>25</v>
          </cell>
          <cell r="U2502">
            <v>-99.906944444444449</v>
          </cell>
          <cell r="V2502">
            <v>2737</v>
          </cell>
          <cell r="W2502" t="str">
            <v/>
          </cell>
        </row>
        <row r="2503">
          <cell r="A2503" t="str">
            <v>00015261</v>
          </cell>
          <cell r="C2503" t="str">
            <v>EL JAZMIN</v>
          </cell>
          <cell r="D2503" t="str">
            <v>ACULCO</v>
          </cell>
          <cell r="E2503" t="str">
            <v>MEXICO</v>
          </cell>
          <cell r="F2503" t="str">
            <v>GOLFO NORTE</v>
          </cell>
          <cell r="G2503" t="str">
            <v>RIO MOCTEZUMA</v>
          </cell>
          <cell r="H2503" t="str">
            <v>RIO PRIETO</v>
          </cell>
          <cell r="I2503" t="str">
            <v>CLIMATOLOGICA</v>
          </cell>
          <cell r="J2503" t="str">
            <v>CONAGUA-SMN</v>
          </cell>
          <cell r="K2503">
            <v>28734</v>
          </cell>
          <cell r="L2503">
            <v>40999</v>
          </cell>
          <cell r="M2503" t="str">
            <v>OPERANDO</v>
          </cell>
          <cell r="N2503">
            <v>20</v>
          </cell>
          <cell r="O2503">
            <v>1</v>
          </cell>
          <cell r="P2503">
            <v>15</v>
          </cell>
          <cell r="Q2503">
            <v>20.020833333333332</v>
          </cell>
          <cell r="R2503">
            <v>99</v>
          </cell>
          <cell r="S2503">
            <v>52</v>
          </cell>
          <cell r="T2503">
            <v>48</v>
          </cell>
          <cell r="U2503">
            <v>-99.88</v>
          </cell>
          <cell r="V2503">
            <v>2650</v>
          </cell>
          <cell r="W2503" t="str">
            <v/>
          </cell>
        </row>
        <row r="2504">
          <cell r="A2504" t="str">
            <v>00015262</v>
          </cell>
          <cell r="C2504" t="str">
            <v>ESCUELA SEC. 8 MANUEL BERNAL</v>
          </cell>
          <cell r="D2504" t="str">
            <v>TOLUCA</v>
          </cell>
          <cell r="E2504" t="str">
            <v>MEXICO</v>
          </cell>
          <cell r="F2504" t="str">
            <v>LERMA SANTIAGO PACIFICO</v>
          </cell>
          <cell r="G2504" t="str">
            <v>RIO LERMA-TOLUCA</v>
          </cell>
          <cell r="H2504" t="str">
            <v>RIO VERDIGUEL</v>
          </cell>
          <cell r="I2504" t="str">
            <v>CLIMATOLOGICA</v>
          </cell>
          <cell r="J2504" t="str">
            <v>CONAGUA-SMN</v>
          </cell>
          <cell r="K2504">
            <v>29434</v>
          </cell>
          <cell r="L2504">
            <v>30955</v>
          </cell>
          <cell r="M2504" t="str">
            <v>SUSPENDIDA</v>
          </cell>
          <cell r="N2504">
            <v>19</v>
          </cell>
          <cell r="O2504">
            <v>16</v>
          </cell>
          <cell r="P2504">
            <v>59</v>
          </cell>
          <cell r="Q2504">
            <v>19.283055555555556</v>
          </cell>
          <cell r="R2504">
            <v>99</v>
          </cell>
          <cell r="S2504">
            <v>40</v>
          </cell>
          <cell r="T2504">
            <v>6</v>
          </cell>
          <cell r="U2504">
            <v>-99.668333333333337</v>
          </cell>
          <cell r="V2504">
            <v>2686</v>
          </cell>
          <cell r="W2504" t="str">
            <v/>
          </cell>
        </row>
        <row r="2505">
          <cell r="A2505" t="str">
            <v>00015263</v>
          </cell>
          <cell r="C2505" t="str">
            <v>ACOLMAN</v>
          </cell>
          <cell r="D2505" t="str">
            <v>ACOLMAN</v>
          </cell>
          <cell r="E2505" t="str">
            <v>MEXICO</v>
          </cell>
          <cell r="F2505" t="str">
            <v>AGUAS DEL VALLE DE MEXICO</v>
          </cell>
          <cell r="G2505" t="str">
            <v>RIO MOCTEZUMA</v>
          </cell>
          <cell r="H2505" t="str">
            <v>LAGO DE TEXCOCO Y ZUMPANGO</v>
          </cell>
          <cell r="I2505" t="str">
            <v>CLIMATOLOGICA</v>
          </cell>
          <cell r="J2505" t="str">
            <v>CONAGUA-DGE</v>
          </cell>
          <cell r="K2505">
            <v>30468</v>
          </cell>
          <cell r="L2505">
            <v>41639</v>
          </cell>
          <cell r="M2505" t="str">
            <v>OPERANDO</v>
          </cell>
          <cell r="N2505">
            <v>19</v>
          </cell>
          <cell r="O2505">
            <v>38</v>
          </cell>
          <cell r="P2505">
            <v>24</v>
          </cell>
          <cell r="Q2505">
            <v>19.64</v>
          </cell>
          <cell r="R2505">
            <v>98</v>
          </cell>
          <cell r="S2505">
            <v>54</v>
          </cell>
          <cell r="T2505">
            <v>46</v>
          </cell>
          <cell r="U2505">
            <v>-98.912777777777777</v>
          </cell>
          <cell r="V2505">
            <v>2255</v>
          </cell>
          <cell r="W2505" t="str">
            <v/>
          </cell>
        </row>
        <row r="2506">
          <cell r="A2506" t="str">
            <v>00015264</v>
          </cell>
          <cell r="C2506" t="str">
            <v>BUENOS AIRES</v>
          </cell>
          <cell r="D2506" t="str">
            <v>JIQUIPILCO</v>
          </cell>
          <cell r="E2506" t="str">
            <v>MEXICO</v>
          </cell>
          <cell r="F2506" t="str">
            <v>LERMA SANTIAGO PACIFICO</v>
          </cell>
          <cell r="G2506" t="str">
            <v>RIO LERMA-TOLUCA</v>
          </cell>
          <cell r="H2506" t="str">
            <v>RIO SILA</v>
          </cell>
          <cell r="I2506" t="str">
            <v>CLIMATOLOGICA</v>
          </cell>
          <cell r="J2506" t="str">
            <v>CONAGUA-DGE</v>
          </cell>
          <cell r="K2506">
            <v>29495</v>
          </cell>
          <cell r="L2506">
            <v>41060</v>
          </cell>
          <cell r="M2506" t="str">
            <v>OPERANDO</v>
          </cell>
          <cell r="N2506">
            <v>19</v>
          </cell>
          <cell r="O2506">
            <v>36</v>
          </cell>
          <cell r="P2506">
            <v>59</v>
          </cell>
          <cell r="Q2506">
            <v>19.616388888888892</v>
          </cell>
          <cell r="R2506">
            <v>99</v>
          </cell>
          <cell r="S2506">
            <v>40</v>
          </cell>
          <cell r="T2506">
            <v>6</v>
          </cell>
          <cell r="U2506">
            <v>-99.668333333333337</v>
          </cell>
          <cell r="V2506">
            <v>2576</v>
          </cell>
          <cell r="W2506" t="str">
            <v/>
          </cell>
        </row>
        <row r="2507">
          <cell r="A2507" t="str">
            <v>00015265</v>
          </cell>
          <cell r="C2507" t="str">
            <v>CAMPAMENTO LOS BERROS</v>
          </cell>
          <cell r="D2507" t="str">
            <v>VILLA DE ALLENDE</v>
          </cell>
          <cell r="E2507" t="str">
            <v>MEXICO</v>
          </cell>
          <cell r="F2507" t="str">
            <v>AGUAS DEL VALLE DE MEXICO</v>
          </cell>
          <cell r="G2507" t="str">
            <v>RIO CUTZAMALA</v>
          </cell>
          <cell r="H2507" t="str">
            <v>RIO TILOSTOC</v>
          </cell>
          <cell r="I2507" t="str">
            <v>CLIMATOLOGICA</v>
          </cell>
          <cell r="J2507" t="str">
            <v>CONAGUA-DGE</v>
          </cell>
          <cell r="K2507">
            <v>29587</v>
          </cell>
          <cell r="L2507">
            <v>41882</v>
          </cell>
          <cell r="M2507" t="str">
            <v>OPERANDO</v>
          </cell>
          <cell r="N2507">
            <v>19</v>
          </cell>
          <cell r="O2507">
            <v>23</v>
          </cell>
          <cell r="P2507">
            <v>22</v>
          </cell>
          <cell r="Q2507">
            <v>19.389444444444443</v>
          </cell>
          <cell r="R2507">
            <v>100</v>
          </cell>
          <cell r="S2507">
            <v>4</v>
          </cell>
          <cell r="T2507">
            <v>33</v>
          </cell>
          <cell r="U2507">
            <v>-100.07583333333334</v>
          </cell>
          <cell r="V2507">
            <v>2541</v>
          </cell>
          <cell r="W2507" t="str">
            <v/>
          </cell>
        </row>
        <row r="2508">
          <cell r="A2508" t="str">
            <v>00015266</v>
          </cell>
          <cell r="C2508" t="str">
            <v>CODAGEM</v>
          </cell>
          <cell r="D2508" t="str">
            <v>METEPEC</v>
          </cell>
          <cell r="E2508" t="str">
            <v>MEXICO</v>
          </cell>
          <cell r="F2508" t="str">
            <v>LERMA SANTIAGO PACIFICO</v>
          </cell>
          <cell r="G2508" t="str">
            <v>RIO LERMA-TOLUCA</v>
          </cell>
          <cell r="H2508" t="str">
            <v>RIO ALMOLOYA-OTZOLOTEPEC</v>
          </cell>
          <cell r="I2508" t="str">
            <v>CLIMATOLOGICA</v>
          </cell>
          <cell r="J2508" t="str">
            <v>CONAGUA-DGE</v>
          </cell>
          <cell r="K2508">
            <v>29373</v>
          </cell>
          <cell r="L2508">
            <v>41090</v>
          </cell>
          <cell r="M2508" t="str">
            <v>OPERANDO</v>
          </cell>
          <cell r="N2508">
            <v>19</v>
          </cell>
          <cell r="O2508">
            <v>14</v>
          </cell>
          <cell r="P2508">
            <v>54</v>
          </cell>
          <cell r="Q2508">
            <v>19.248333333333335</v>
          </cell>
          <cell r="R2508">
            <v>99</v>
          </cell>
          <cell r="S2508">
            <v>34</v>
          </cell>
          <cell r="T2508">
            <v>32</v>
          </cell>
          <cell r="U2508">
            <v>-99.575555555555553</v>
          </cell>
          <cell r="V2508">
            <v>2762</v>
          </cell>
          <cell r="W2508" t="str">
            <v/>
          </cell>
        </row>
        <row r="2509">
          <cell r="A2509" t="str">
            <v>00015267</v>
          </cell>
          <cell r="C2509" t="str">
            <v>CHICHILPA</v>
          </cell>
          <cell r="D2509" t="str">
            <v>SAN FELIPE DEL PROGRESO</v>
          </cell>
          <cell r="E2509" t="str">
            <v>MEXICO</v>
          </cell>
          <cell r="F2509" t="str">
            <v>LERMA SANTIAGO PACIFICO</v>
          </cell>
          <cell r="G2509" t="str">
            <v>RIO LERMA-TOLUCA</v>
          </cell>
          <cell r="H2509" t="str">
            <v>RIO JALTEPEC</v>
          </cell>
          <cell r="I2509" t="str">
            <v>CLIMATOLOGICA</v>
          </cell>
          <cell r="J2509" t="str">
            <v>CONAGUA-DGE</v>
          </cell>
          <cell r="K2509">
            <v>29587</v>
          </cell>
          <cell r="L2509">
            <v>41121</v>
          </cell>
          <cell r="M2509" t="str">
            <v>OPERANDO</v>
          </cell>
          <cell r="N2509">
            <v>19</v>
          </cell>
          <cell r="O2509">
            <v>43</v>
          </cell>
          <cell r="P2509">
            <v>10</v>
          </cell>
          <cell r="Q2509">
            <v>19.719444444444441</v>
          </cell>
          <cell r="R2509">
            <v>100</v>
          </cell>
          <cell r="S2509">
            <v>2</v>
          </cell>
          <cell r="T2509">
            <v>31</v>
          </cell>
          <cell r="U2509">
            <v>-100.04194444444444</v>
          </cell>
          <cell r="V2509">
            <v>2795</v>
          </cell>
          <cell r="W2509" t="str">
            <v/>
          </cell>
        </row>
        <row r="2510">
          <cell r="A2510" t="str">
            <v>00015268</v>
          </cell>
          <cell r="C2510" t="str">
            <v>IXTAPALUCA</v>
          </cell>
          <cell r="D2510" t="str">
            <v>IXTAPALUCA</v>
          </cell>
          <cell r="E2510" t="str">
            <v>MEXICO</v>
          </cell>
          <cell r="F2510" t="str">
            <v>AGUAS DEL VALLE DE MEXICO</v>
          </cell>
          <cell r="G2510" t="str">
            <v>RIO MOCTEZUMA</v>
          </cell>
          <cell r="H2510" t="str">
            <v>LAGO DE TEXCOCO Y ZUMPANGO</v>
          </cell>
          <cell r="I2510" t="str">
            <v>CLIMATOLOGICA</v>
          </cell>
          <cell r="J2510" t="str">
            <v>CONAGUA-DGE</v>
          </cell>
          <cell r="K2510">
            <v>29587</v>
          </cell>
          <cell r="L2510">
            <v>39994</v>
          </cell>
          <cell r="M2510" t="str">
            <v>OPERANDO</v>
          </cell>
          <cell r="N2510">
            <v>19</v>
          </cell>
          <cell r="O2510">
            <v>19</v>
          </cell>
          <cell r="P2510">
            <v>2</v>
          </cell>
          <cell r="Q2510">
            <v>19.31722222222222</v>
          </cell>
          <cell r="R2510">
            <v>98</v>
          </cell>
          <cell r="S2510">
            <v>52</v>
          </cell>
          <cell r="T2510">
            <v>56</v>
          </cell>
          <cell r="U2510">
            <v>-98.882222222222211</v>
          </cell>
          <cell r="V2510">
            <v>2250</v>
          </cell>
          <cell r="W2510" t="str">
            <v/>
          </cell>
        </row>
        <row r="2511">
          <cell r="A2511" t="str">
            <v>00015269</v>
          </cell>
          <cell r="C2511" t="str">
            <v>JIQUIPILCO EL VIEJO</v>
          </cell>
          <cell r="D2511" t="str">
            <v>TEMOAYA</v>
          </cell>
          <cell r="E2511" t="str">
            <v>MEXICO</v>
          </cell>
          <cell r="F2511" t="str">
            <v>LERMA SANTIAGO PACIFICO</v>
          </cell>
          <cell r="G2511" t="str">
            <v>RIO LERMA-TOLUCA</v>
          </cell>
          <cell r="H2511" t="str">
            <v>RIO OTZOLOTEPEC-RIO ATLACOMULCO</v>
          </cell>
          <cell r="I2511" t="str">
            <v>CLIMATOLOGICA</v>
          </cell>
          <cell r="J2511" t="str">
            <v>CONAGUA-DGE</v>
          </cell>
          <cell r="K2511">
            <v>29587</v>
          </cell>
          <cell r="L2511">
            <v>32508</v>
          </cell>
          <cell r="M2511" t="str">
            <v>SUSPENDIDA</v>
          </cell>
          <cell r="N2511">
            <v>19</v>
          </cell>
          <cell r="O2511">
            <v>30</v>
          </cell>
          <cell r="P2511">
            <v>52</v>
          </cell>
          <cell r="Q2511">
            <v>19.514444444444443</v>
          </cell>
          <cell r="R2511">
            <v>99</v>
          </cell>
          <cell r="S2511">
            <v>33</v>
          </cell>
          <cell r="T2511">
            <v>11</v>
          </cell>
          <cell r="U2511">
            <v>-99.553055555555559</v>
          </cell>
          <cell r="V2511">
            <v>2748</v>
          </cell>
          <cell r="W2511" t="str">
            <v/>
          </cell>
        </row>
        <row r="2512">
          <cell r="A2512" t="str">
            <v>00015270</v>
          </cell>
          <cell r="C2512" t="str">
            <v>MEYUCA</v>
          </cell>
          <cell r="D2512" t="str">
            <v>COATEPEC HARINAS</v>
          </cell>
          <cell r="E2512" t="str">
            <v>MEXICO</v>
          </cell>
          <cell r="F2512" t="str">
            <v>BALSAS</v>
          </cell>
          <cell r="G2512" t="str">
            <v>RIO GRANDE DE AMACUZAC</v>
          </cell>
          <cell r="H2512" t="str">
            <v>RIO ALTO AMACUZAC</v>
          </cell>
          <cell r="I2512" t="str">
            <v>CLIMATOLOGICA</v>
          </cell>
          <cell r="J2512" t="str">
            <v>CONAGUA-DGE</v>
          </cell>
          <cell r="K2512">
            <v>29495</v>
          </cell>
          <cell r="L2512">
            <v>41790</v>
          </cell>
          <cell r="M2512" t="str">
            <v>OPERANDO</v>
          </cell>
          <cell r="N2512">
            <v>18</v>
          </cell>
          <cell r="O2512">
            <v>51</v>
          </cell>
          <cell r="P2512">
            <v>4</v>
          </cell>
          <cell r="Q2512">
            <v>18.851111111111113</v>
          </cell>
          <cell r="R2512">
            <v>99</v>
          </cell>
          <cell r="S2512">
            <v>46</v>
          </cell>
          <cell r="T2512">
            <v>53</v>
          </cell>
          <cell r="U2512">
            <v>-99.781388888888884</v>
          </cell>
          <cell r="V2512">
            <v>1850</v>
          </cell>
          <cell r="W2512" t="str">
            <v/>
          </cell>
        </row>
        <row r="2513">
          <cell r="A2513" t="str">
            <v>00015271</v>
          </cell>
          <cell r="C2513" t="str">
            <v>MINA MEXICO</v>
          </cell>
          <cell r="D2513" t="str">
            <v>ALMOLOYA DE JUAREZ</v>
          </cell>
          <cell r="E2513" t="str">
            <v>MEXICO</v>
          </cell>
          <cell r="F2513" t="str">
            <v>LERMA SANTIAGO PACIFICO</v>
          </cell>
          <cell r="G2513" t="str">
            <v>RIO LERMA-TOLUCA</v>
          </cell>
          <cell r="H2513" t="str">
            <v>RIO GAVIA</v>
          </cell>
          <cell r="I2513" t="str">
            <v>CLIMATOLOGICA</v>
          </cell>
          <cell r="J2513" t="str">
            <v>CONAGUA-DGE</v>
          </cell>
          <cell r="K2513">
            <v>29403</v>
          </cell>
          <cell r="L2513">
            <v>31836</v>
          </cell>
          <cell r="M2513" t="str">
            <v>SUSPENDIDA</v>
          </cell>
          <cell r="N2513">
            <v>19</v>
          </cell>
          <cell r="O2513">
            <v>24</v>
          </cell>
          <cell r="P2513">
            <v>38</v>
          </cell>
          <cell r="Q2513">
            <v>19.410555555555554</v>
          </cell>
          <cell r="R2513">
            <v>99</v>
          </cell>
          <cell r="S2513">
            <v>43</v>
          </cell>
          <cell r="T2513">
            <v>38</v>
          </cell>
          <cell r="U2513">
            <v>-99.727222222222224</v>
          </cell>
          <cell r="V2513">
            <v>2600</v>
          </cell>
          <cell r="W2513" t="str">
            <v/>
          </cell>
        </row>
        <row r="2514">
          <cell r="A2514" t="str">
            <v>00015272</v>
          </cell>
          <cell r="C2514" t="str">
            <v>EL MIRADOR</v>
          </cell>
          <cell r="D2514" t="str">
            <v>ZACUALPAN</v>
          </cell>
          <cell r="E2514" t="str">
            <v>MEXICO</v>
          </cell>
          <cell r="F2514" t="str">
            <v>BALSAS</v>
          </cell>
          <cell r="G2514" t="str">
            <v>RIO GRANDE DE AMACUZAC</v>
          </cell>
          <cell r="H2514" t="str">
            <v>RIO ALTO AMACUZAC</v>
          </cell>
          <cell r="I2514" t="str">
            <v>CLIMATOLOGICA</v>
          </cell>
          <cell r="J2514" t="str">
            <v>CONAGUA-DGE</v>
          </cell>
          <cell r="K2514">
            <v>29526</v>
          </cell>
          <cell r="L2514">
            <v>41394</v>
          </cell>
          <cell r="M2514" t="str">
            <v>OPERANDO</v>
          </cell>
          <cell r="N2514">
            <v>18</v>
          </cell>
          <cell r="O2514">
            <v>48</v>
          </cell>
          <cell r="P2514">
            <v>25</v>
          </cell>
          <cell r="Q2514">
            <v>18.806944444444444</v>
          </cell>
          <cell r="R2514">
            <v>99</v>
          </cell>
          <cell r="S2514">
            <v>46</v>
          </cell>
          <cell r="T2514">
            <v>45</v>
          </cell>
          <cell r="U2514">
            <v>-99.779166666666669</v>
          </cell>
          <cell r="V2514">
            <v>1704</v>
          </cell>
          <cell r="W2514" t="str">
            <v/>
          </cell>
        </row>
        <row r="2515">
          <cell r="A2515" t="str">
            <v>00015273</v>
          </cell>
          <cell r="C2515" t="str">
            <v>PRESA ÑADO</v>
          </cell>
          <cell r="D2515" t="str">
            <v>ACULCO</v>
          </cell>
          <cell r="E2515" t="str">
            <v>MEXICO</v>
          </cell>
          <cell r="F2515" t="str">
            <v>GOLFO NORTE</v>
          </cell>
          <cell r="G2515" t="str">
            <v>RIO MOCTEZUMA</v>
          </cell>
          <cell r="H2515" t="str">
            <v>RIO PRIETO</v>
          </cell>
          <cell r="I2515" t="str">
            <v>CLIMATOLOGICA</v>
          </cell>
          <cell r="J2515" t="str">
            <v>CONAGUA-DGE</v>
          </cell>
          <cell r="K2515">
            <v>29587</v>
          </cell>
          <cell r="L2515">
            <v>41090</v>
          </cell>
          <cell r="M2515" t="str">
            <v>OPERANDO</v>
          </cell>
          <cell r="N2515">
            <v>20</v>
          </cell>
          <cell r="O2515">
            <v>2</v>
          </cell>
          <cell r="P2515">
            <v>19</v>
          </cell>
          <cell r="Q2515">
            <v>20.038611111111113</v>
          </cell>
          <cell r="R2515">
            <v>99</v>
          </cell>
          <cell r="S2515">
            <v>51</v>
          </cell>
          <cell r="T2515">
            <v>52</v>
          </cell>
          <cell r="U2515">
            <v>-99.864444444444445</v>
          </cell>
          <cell r="V2515">
            <v>2600</v>
          </cell>
          <cell r="W2515" t="str">
            <v/>
          </cell>
        </row>
        <row r="2516">
          <cell r="A2516" t="str">
            <v>00015274</v>
          </cell>
          <cell r="C2516" t="str">
            <v>NOPALA</v>
          </cell>
          <cell r="D2516" t="str">
            <v>HUEYPOXTLA</v>
          </cell>
          <cell r="E2516" t="str">
            <v>MEXICO</v>
          </cell>
          <cell r="F2516" t="str">
            <v>AGUAS DEL VALLE DE MEXICO</v>
          </cell>
          <cell r="G2516" t="str">
            <v>RIO MOCTEZUMA</v>
          </cell>
          <cell r="H2516" t="str">
            <v>RIO SALADO</v>
          </cell>
          <cell r="I2516" t="str">
            <v>CLIMATOLOGICA</v>
          </cell>
          <cell r="J2516" t="str">
            <v>CONAGUA-DGE</v>
          </cell>
          <cell r="K2516">
            <v>29587</v>
          </cell>
          <cell r="L2516">
            <v>41608</v>
          </cell>
          <cell r="M2516" t="str">
            <v>OPERANDO</v>
          </cell>
          <cell r="N2516">
            <v>19</v>
          </cell>
          <cell r="O2516">
            <v>56</v>
          </cell>
          <cell r="P2516">
            <v>16</v>
          </cell>
          <cell r="Q2516">
            <v>19.937777777777779</v>
          </cell>
          <cell r="R2516">
            <v>99</v>
          </cell>
          <cell r="S2516">
            <v>0</v>
          </cell>
          <cell r="T2516">
            <v>43</v>
          </cell>
          <cell r="U2516">
            <v>-99.011944444444438</v>
          </cell>
          <cell r="V2516">
            <v>2380</v>
          </cell>
          <cell r="W2516" t="str">
            <v/>
          </cell>
        </row>
        <row r="2517">
          <cell r="A2517" t="str">
            <v>00015275</v>
          </cell>
          <cell r="C2517" t="str">
            <v>LOS PEREZ</v>
          </cell>
          <cell r="D2517" t="str">
            <v>ALMOLOYA DE ALQUISIRAS</v>
          </cell>
          <cell r="E2517" t="str">
            <v>MEXICO</v>
          </cell>
          <cell r="F2517" t="str">
            <v>AGUAS DEL VALLE DE MEXICO</v>
          </cell>
          <cell r="G2517" t="str">
            <v>RIO BALSAS-ZIRANDARO</v>
          </cell>
          <cell r="H2517" t="str">
            <v>RIO POLIUTLA</v>
          </cell>
          <cell r="I2517" t="str">
            <v>CLIMATOLOGICA</v>
          </cell>
          <cell r="J2517" t="str">
            <v>CONAGUA-DGE</v>
          </cell>
          <cell r="K2517">
            <v>29618</v>
          </cell>
          <cell r="L2517">
            <v>41882</v>
          </cell>
          <cell r="M2517" t="str">
            <v>OPERANDO</v>
          </cell>
          <cell r="N2517">
            <v>18</v>
          </cell>
          <cell r="O2517">
            <v>45</v>
          </cell>
          <cell r="P2517">
            <v>9</v>
          </cell>
          <cell r="Q2517">
            <v>18.752500000000001</v>
          </cell>
          <cell r="R2517">
            <v>99</v>
          </cell>
          <cell r="S2517">
            <v>51</v>
          </cell>
          <cell r="T2517">
            <v>7</v>
          </cell>
          <cell r="U2517">
            <v>-99.851944444444442</v>
          </cell>
          <cell r="V2517">
            <v>1950</v>
          </cell>
          <cell r="W2517" t="str">
            <v/>
          </cell>
        </row>
        <row r="2518">
          <cell r="A2518" t="str">
            <v>00015276</v>
          </cell>
          <cell r="C2518" t="str">
            <v>SAN JOSE DEL CONTADERO</v>
          </cell>
          <cell r="D2518" t="str">
            <v>ZINACANTEPEC</v>
          </cell>
          <cell r="E2518" t="str">
            <v>MEXICO</v>
          </cell>
          <cell r="F2518" t="str">
            <v>LERMA SANTIAGO PACIFICO</v>
          </cell>
          <cell r="G2518" t="str">
            <v>RIO LERMA-TOLUCA</v>
          </cell>
          <cell r="H2518" t="str">
            <v>RIO TEJALPA</v>
          </cell>
          <cell r="I2518" t="str">
            <v>CLIMATOLOGICA</v>
          </cell>
          <cell r="J2518" t="str">
            <v>CONAGUA-DGE</v>
          </cell>
          <cell r="K2518">
            <v>29495</v>
          </cell>
          <cell r="L2518">
            <v>40999</v>
          </cell>
          <cell r="M2518" t="str">
            <v>OPERANDO</v>
          </cell>
          <cell r="N2518">
            <v>19</v>
          </cell>
          <cell r="O2518">
            <v>14</v>
          </cell>
          <cell r="P2518">
            <v>4</v>
          </cell>
          <cell r="Q2518">
            <v>19.234444444444446</v>
          </cell>
          <cell r="R2518">
            <v>99</v>
          </cell>
          <cell r="S2518">
            <v>48</v>
          </cell>
          <cell r="T2518">
            <v>29</v>
          </cell>
          <cell r="U2518">
            <v>-99.808055555555555</v>
          </cell>
          <cell r="V2518">
            <v>3045</v>
          </cell>
          <cell r="W2518" t="str">
            <v/>
          </cell>
        </row>
        <row r="2519">
          <cell r="A2519" t="str">
            <v>00015277</v>
          </cell>
          <cell r="C2519" t="str">
            <v>SAN MIGUEL TENOCHTITLAN</v>
          </cell>
          <cell r="D2519" t="str">
            <v>JOCOTITLAN</v>
          </cell>
          <cell r="E2519" t="str">
            <v>MEXICO</v>
          </cell>
          <cell r="F2519" t="str">
            <v>LERMA SANTIAGO PACIFICO</v>
          </cell>
          <cell r="G2519" t="str">
            <v>RIO LERMA-TOLUCA</v>
          </cell>
          <cell r="H2519" t="str">
            <v>RIO OTZOLOTEPEC-RIO ATLACOMULCO</v>
          </cell>
          <cell r="I2519" t="str">
            <v>CLIMATOLOGICA</v>
          </cell>
          <cell r="J2519" t="str">
            <v>CONAGUA-DGE</v>
          </cell>
          <cell r="K2519">
            <v>29587</v>
          </cell>
          <cell r="L2519">
            <v>30681</v>
          </cell>
          <cell r="M2519" t="str">
            <v>SUSPENDIDA</v>
          </cell>
          <cell r="N2519">
            <v>19</v>
          </cell>
          <cell r="O2519">
            <v>45</v>
          </cell>
          <cell r="P2519">
            <v>29</v>
          </cell>
          <cell r="Q2519">
            <v>19.758055555555554</v>
          </cell>
          <cell r="R2519">
            <v>99</v>
          </cell>
          <cell r="S2519">
            <v>55</v>
          </cell>
          <cell r="T2519">
            <v>17</v>
          </cell>
          <cell r="U2519">
            <v>-99.921388888888899</v>
          </cell>
          <cell r="V2519">
            <v>2566</v>
          </cell>
          <cell r="W2519" t="str">
            <v/>
          </cell>
        </row>
        <row r="2520">
          <cell r="A2520" t="str">
            <v>00015278</v>
          </cell>
          <cell r="C2520" t="str">
            <v>SANTIAGO ACUTZILAPAN</v>
          </cell>
          <cell r="D2520" t="str">
            <v>ATLACOMULCO</v>
          </cell>
          <cell r="E2520" t="str">
            <v>MEXICO</v>
          </cell>
          <cell r="F2520" t="str">
            <v>LERMA SANTIAGO PACIFICO</v>
          </cell>
          <cell r="G2520" t="str">
            <v>RIO LERMA-TOLUCA</v>
          </cell>
          <cell r="H2520" t="str">
            <v>RIO OTZOLOTEPEC-RIO ATLACOMULCO</v>
          </cell>
          <cell r="I2520" t="str">
            <v>CLIMATOLOGICA</v>
          </cell>
          <cell r="J2520" t="str">
            <v>CONAGUA-DGE</v>
          </cell>
          <cell r="K2520">
            <v>29281</v>
          </cell>
          <cell r="L2520">
            <v>31808</v>
          </cell>
          <cell r="M2520" t="str">
            <v>SUSPENDIDA</v>
          </cell>
          <cell r="N2520">
            <v>19</v>
          </cell>
          <cell r="O2520">
            <v>45</v>
          </cell>
          <cell r="P2520">
            <v>37</v>
          </cell>
          <cell r="Q2520">
            <v>19.760277777777777</v>
          </cell>
          <cell r="R2520">
            <v>99</v>
          </cell>
          <cell r="S2520">
            <v>45</v>
          </cell>
          <cell r="T2520">
            <v>31</v>
          </cell>
          <cell r="U2520">
            <v>-99.758611111111108</v>
          </cell>
          <cell r="V2520">
            <v>3061</v>
          </cell>
          <cell r="W2520" t="str">
            <v/>
          </cell>
        </row>
        <row r="2521">
          <cell r="A2521" t="str">
            <v>00015279</v>
          </cell>
          <cell r="C2521" t="str">
            <v>SANTIAGO COACHOCHITLAN</v>
          </cell>
          <cell r="D2521" t="str">
            <v>TEMASCALCINGO</v>
          </cell>
          <cell r="E2521" t="str">
            <v>MEXICO</v>
          </cell>
          <cell r="F2521" t="str">
            <v>LERMA SANTIAGO PACIFICO</v>
          </cell>
          <cell r="G2521" t="str">
            <v>RIO LERMA-TOLUCA</v>
          </cell>
          <cell r="H2521" t="str">
            <v>RIO ATLACOMULCO-PASO DE OVEJAS</v>
          </cell>
          <cell r="I2521" t="str">
            <v>CLIMATOLOGICA</v>
          </cell>
          <cell r="J2521" t="str">
            <v>CONAGUA-DGE</v>
          </cell>
          <cell r="K2521">
            <v>29618</v>
          </cell>
          <cell r="L2521">
            <v>34303</v>
          </cell>
          <cell r="M2521" t="str">
            <v>SUSPENDIDA</v>
          </cell>
          <cell r="N2521">
            <v>19</v>
          </cell>
          <cell r="O2521">
            <v>51</v>
          </cell>
          <cell r="P2521">
            <v>28</v>
          </cell>
          <cell r="Q2521">
            <v>19.85777777777778</v>
          </cell>
          <cell r="R2521">
            <v>100</v>
          </cell>
          <cell r="S2521">
            <v>0</v>
          </cell>
          <cell r="T2521">
            <v>29</v>
          </cell>
          <cell r="U2521">
            <v>-100.00805555555556</v>
          </cell>
          <cell r="V2521">
            <v>2615</v>
          </cell>
          <cell r="W2521" t="str">
            <v/>
          </cell>
        </row>
        <row r="2522">
          <cell r="A2522" t="str">
            <v>00015280</v>
          </cell>
          <cell r="C2522" t="str">
            <v>TLALMANALCO</v>
          </cell>
          <cell r="D2522" t="str">
            <v>TLALMANALCO</v>
          </cell>
          <cell r="E2522" t="str">
            <v>MEXICO</v>
          </cell>
          <cell r="F2522" t="str">
            <v>AGUAS DEL VALLE DE MEXICO</v>
          </cell>
          <cell r="G2522" t="str">
            <v>RIO MOCTEZUMA</v>
          </cell>
          <cell r="H2522" t="str">
            <v>LAGO DE TEXCOCO Y ZUMPANGO</v>
          </cell>
          <cell r="I2522" t="str">
            <v>CLIMATOLOGICA</v>
          </cell>
          <cell r="J2522" t="str">
            <v>CONAGUA-DGE</v>
          </cell>
          <cell r="K2522">
            <v>29707</v>
          </cell>
          <cell r="L2522">
            <v>41639</v>
          </cell>
          <cell r="M2522" t="str">
            <v>OPERANDO</v>
          </cell>
          <cell r="N2522">
            <v>19</v>
          </cell>
          <cell r="O2522">
            <v>12</v>
          </cell>
          <cell r="P2522">
            <v>14</v>
          </cell>
          <cell r="Q2522">
            <v>19.203888888888887</v>
          </cell>
          <cell r="R2522">
            <v>98</v>
          </cell>
          <cell r="S2522">
            <v>48</v>
          </cell>
          <cell r="T2522">
            <v>12</v>
          </cell>
          <cell r="U2522">
            <v>-98.803333333333327</v>
          </cell>
          <cell r="V2522">
            <v>2410</v>
          </cell>
          <cell r="W2522" t="str">
            <v/>
          </cell>
        </row>
        <row r="2523">
          <cell r="A2523" t="str">
            <v>00015281</v>
          </cell>
          <cell r="C2523" t="str">
            <v>TLAPANALOYA TEQUISQUIAPAN</v>
          </cell>
          <cell r="D2523" t="str">
            <v>IXTAPAN DE LA SAL</v>
          </cell>
          <cell r="E2523" t="str">
            <v>MEXICO</v>
          </cell>
          <cell r="F2523" t="str">
            <v>BALSAS</v>
          </cell>
          <cell r="G2523" t="str">
            <v>RIO GRANDE DE AMACUZAC</v>
          </cell>
          <cell r="H2523" t="str">
            <v>RIO ALTO AMACUZAC</v>
          </cell>
          <cell r="I2523" t="str">
            <v>CLIMATOLOGICA</v>
          </cell>
          <cell r="J2523" t="str">
            <v>CONAGUA-DGE</v>
          </cell>
          <cell r="K2523">
            <v>29799</v>
          </cell>
          <cell r="L2523">
            <v>31746</v>
          </cell>
          <cell r="M2523" t="str">
            <v>SUSPENDIDA</v>
          </cell>
          <cell r="N2523">
            <v>18</v>
          </cell>
          <cell r="O2523">
            <v>49</v>
          </cell>
          <cell r="P2523">
            <v>34</v>
          </cell>
          <cell r="Q2523">
            <v>18.826111111111111</v>
          </cell>
          <cell r="R2523">
            <v>99</v>
          </cell>
          <cell r="S2523">
            <v>40</v>
          </cell>
          <cell r="T2523">
            <v>10</v>
          </cell>
          <cell r="U2523">
            <v>-99.669444444444451</v>
          </cell>
          <cell r="V2523">
            <v>1760</v>
          </cell>
          <cell r="W2523" t="str">
            <v/>
          </cell>
        </row>
        <row r="2524">
          <cell r="A2524" t="str">
            <v>00015282</v>
          </cell>
          <cell r="C2524" t="str">
            <v>TRES BARRANCAS</v>
          </cell>
          <cell r="D2524" t="str">
            <v>ALMOLOYA DE JUAREZ</v>
          </cell>
          <cell r="E2524" t="str">
            <v>MEXICO</v>
          </cell>
          <cell r="F2524" t="str">
            <v>LERMA SANTIAGO PACIFICO</v>
          </cell>
          <cell r="G2524" t="str">
            <v>RIO LERMA-TOLUCA</v>
          </cell>
          <cell r="H2524" t="str">
            <v>RIO GAVIA</v>
          </cell>
          <cell r="I2524" t="str">
            <v>CLIMATOLOGICA</v>
          </cell>
          <cell r="J2524" t="str">
            <v>CONAGUA-DGE</v>
          </cell>
          <cell r="K2524">
            <v>29403</v>
          </cell>
          <cell r="L2524">
            <v>40786</v>
          </cell>
          <cell r="M2524" t="str">
            <v>OPERANDO</v>
          </cell>
          <cell r="N2524">
            <v>19</v>
          </cell>
          <cell r="O2524">
            <v>20</v>
          </cell>
          <cell r="P2524">
            <v>27</v>
          </cell>
          <cell r="Q2524">
            <v>19.340833333333332</v>
          </cell>
          <cell r="R2524">
            <v>99</v>
          </cell>
          <cell r="S2524">
            <v>47</v>
          </cell>
          <cell r="T2524">
            <v>54</v>
          </cell>
          <cell r="U2524">
            <v>-99.798333333333332</v>
          </cell>
          <cell r="V2524">
            <v>2682</v>
          </cell>
          <cell r="W2524" t="str">
            <v/>
          </cell>
        </row>
        <row r="2525">
          <cell r="A2525" t="str">
            <v>00015283</v>
          </cell>
          <cell r="C2525" t="str">
            <v>LA UNION RIVAPALACIO</v>
          </cell>
          <cell r="D2525" t="str">
            <v>ALMOLOYA DE ALQUISIRAS</v>
          </cell>
          <cell r="E2525" t="str">
            <v>MEXICO</v>
          </cell>
          <cell r="F2525" t="str">
            <v>AGUAS DEL VALLE DE MEXICO</v>
          </cell>
          <cell r="G2525" t="str">
            <v>RIO GRANDE DE AMACUZAC</v>
          </cell>
          <cell r="H2525" t="str">
            <v>RIO ALTO AMACUZAC</v>
          </cell>
          <cell r="I2525" t="str">
            <v>CLIMATOLOGICA</v>
          </cell>
          <cell r="J2525" t="str">
            <v>CONAGUA-DGE</v>
          </cell>
          <cell r="K2525">
            <v>29587</v>
          </cell>
          <cell r="L2525">
            <v>41639</v>
          </cell>
          <cell r="M2525" t="str">
            <v>OPERANDO</v>
          </cell>
          <cell r="N2525">
            <v>18</v>
          </cell>
          <cell r="O2525">
            <v>49</v>
          </cell>
          <cell r="P2525">
            <v>34</v>
          </cell>
          <cell r="Q2525">
            <v>18.826111111111111</v>
          </cell>
          <cell r="R2525">
            <v>99</v>
          </cell>
          <cell r="S2525">
            <v>49</v>
          </cell>
          <cell r="T2525">
            <v>12</v>
          </cell>
          <cell r="U2525">
            <v>-99.82</v>
          </cell>
          <cell r="V2525">
            <v>1818</v>
          </cell>
          <cell r="W2525" t="str">
            <v/>
          </cell>
        </row>
        <row r="2526">
          <cell r="A2526" t="str">
            <v>00015284</v>
          </cell>
          <cell r="C2526" t="str">
            <v>ACUITLAPILCO E-16</v>
          </cell>
          <cell r="D2526" t="str">
            <v>COATEPEC HARINAS</v>
          </cell>
          <cell r="E2526" t="str">
            <v>MEXICO</v>
          </cell>
          <cell r="F2526" t="str">
            <v>BALSAS</v>
          </cell>
          <cell r="G2526" t="str">
            <v>RIO GRANDE DE AMACUZAC</v>
          </cell>
          <cell r="H2526" t="str">
            <v>RIO ALTO AMACUZAC</v>
          </cell>
          <cell r="I2526" t="str">
            <v>CLIMATOLOGICA</v>
          </cell>
          <cell r="J2526" t="str">
            <v>CONAGUA-DGE</v>
          </cell>
          <cell r="K2526">
            <v>29526</v>
          </cell>
          <cell r="L2526">
            <v>35642</v>
          </cell>
          <cell r="M2526" t="str">
            <v>SUSPENDIDA</v>
          </cell>
          <cell r="N2526">
            <v>18</v>
          </cell>
          <cell r="O2526">
            <v>54</v>
          </cell>
          <cell r="P2526">
            <v>20</v>
          </cell>
          <cell r="Q2526">
            <v>18.905555555555555</v>
          </cell>
          <cell r="R2526">
            <v>99</v>
          </cell>
          <cell r="S2526">
            <v>47</v>
          </cell>
          <cell r="T2526">
            <v>12</v>
          </cell>
          <cell r="U2526">
            <v>-99.786666666666662</v>
          </cell>
          <cell r="V2526">
            <v>2830</v>
          </cell>
          <cell r="W2526" t="str">
            <v/>
          </cell>
        </row>
        <row r="2527">
          <cell r="A2527" t="str">
            <v>00015285</v>
          </cell>
          <cell r="C2527" t="str">
            <v>CAJONES E-26</v>
          </cell>
          <cell r="D2527" t="str">
            <v>TEMASCALTEPEC</v>
          </cell>
          <cell r="E2527" t="str">
            <v>MEXICO</v>
          </cell>
          <cell r="F2527" t="str">
            <v>BALSAS</v>
          </cell>
          <cell r="G2527" t="str">
            <v>RIO CUTZAMALA</v>
          </cell>
          <cell r="H2527" t="str">
            <v>RIO TEMASCALTEPEC</v>
          </cell>
          <cell r="I2527" t="str">
            <v>CLIMATOLOGICA</v>
          </cell>
          <cell r="J2527" t="str">
            <v>CONAGUA-DGE</v>
          </cell>
          <cell r="K2527">
            <v>29312</v>
          </cell>
          <cell r="L2527">
            <v>41090</v>
          </cell>
          <cell r="M2527" t="str">
            <v>OPERANDO</v>
          </cell>
          <cell r="N2527">
            <v>19</v>
          </cell>
          <cell r="O2527">
            <v>3</v>
          </cell>
          <cell r="P2527">
            <v>12</v>
          </cell>
          <cell r="Q2527">
            <v>19.053333333333335</v>
          </cell>
          <cell r="R2527">
            <v>99</v>
          </cell>
          <cell r="S2527">
            <v>52</v>
          </cell>
          <cell r="T2527">
            <v>44</v>
          </cell>
          <cell r="U2527">
            <v>-99.878888888888881</v>
          </cell>
          <cell r="V2527">
            <v>3005</v>
          </cell>
          <cell r="W2527" t="str">
            <v/>
          </cell>
        </row>
        <row r="2528">
          <cell r="A2528" t="str">
            <v>00015286</v>
          </cell>
          <cell r="C2528" t="str">
            <v>CIENEGUILLAS DE LABRA E-27</v>
          </cell>
          <cell r="D2528" t="str">
            <v>TEMASCALTEPEC</v>
          </cell>
          <cell r="E2528" t="str">
            <v>MEXICO</v>
          </cell>
          <cell r="F2528" t="str">
            <v>BALSAS</v>
          </cell>
          <cell r="G2528" t="str">
            <v>RIO GRANDE DE AMACUZAC</v>
          </cell>
          <cell r="H2528" t="str">
            <v>RIO ALTO AMACUZAC</v>
          </cell>
          <cell r="I2528" t="str">
            <v>CLIMATOLOGICA</v>
          </cell>
          <cell r="J2528" t="str">
            <v>CONAGUA-DGE</v>
          </cell>
          <cell r="K2528">
            <v>28946</v>
          </cell>
          <cell r="L2528">
            <v>31836</v>
          </cell>
          <cell r="M2528" t="str">
            <v>SUSPENDIDA</v>
          </cell>
          <cell r="N2528">
            <v>18</v>
          </cell>
          <cell r="O2528">
            <v>59</v>
          </cell>
          <cell r="P2528">
            <v>47</v>
          </cell>
          <cell r="Q2528">
            <v>18.996388888888891</v>
          </cell>
          <cell r="R2528">
            <v>99</v>
          </cell>
          <cell r="S2528">
            <v>55</v>
          </cell>
          <cell r="T2528">
            <v>0</v>
          </cell>
          <cell r="U2528">
            <v>-99.916666666666671</v>
          </cell>
          <cell r="V2528">
            <v>2830</v>
          </cell>
          <cell r="W2528" t="str">
            <v/>
          </cell>
        </row>
        <row r="2529">
          <cell r="A2529" t="str">
            <v>00015287</v>
          </cell>
          <cell r="C2529" t="str">
            <v>LA COMUNIDAD  D-8</v>
          </cell>
          <cell r="D2529" t="str">
            <v>TEMASCALTEPEC</v>
          </cell>
          <cell r="E2529" t="str">
            <v>MEXICO</v>
          </cell>
          <cell r="F2529" t="str">
            <v>BALSAS</v>
          </cell>
          <cell r="G2529" t="str">
            <v>RIO CUTZAMALA</v>
          </cell>
          <cell r="H2529" t="str">
            <v>RIO TEMASCALTEPEC</v>
          </cell>
          <cell r="I2529" t="str">
            <v>CLIMATOLOGICA</v>
          </cell>
          <cell r="J2529" t="str">
            <v>CONAGUA-DGE</v>
          </cell>
          <cell r="K2529">
            <v>29281</v>
          </cell>
          <cell r="L2529">
            <v>41364</v>
          </cell>
          <cell r="M2529" t="str">
            <v>OPERANDO</v>
          </cell>
          <cell r="N2529">
            <v>19</v>
          </cell>
          <cell r="O2529">
            <v>8</v>
          </cell>
          <cell r="P2529">
            <v>5</v>
          </cell>
          <cell r="Q2529">
            <v>19.134722222222223</v>
          </cell>
          <cell r="R2529">
            <v>99</v>
          </cell>
          <cell r="S2529">
            <v>55</v>
          </cell>
          <cell r="T2529">
            <v>48</v>
          </cell>
          <cell r="U2529">
            <v>-99.93</v>
          </cell>
          <cell r="V2529">
            <v>2500</v>
          </cell>
          <cell r="W2529" t="str">
            <v>HabIa una estaciOn 15375 correspondiente exactamente a Esta misma; se pasO a 15287 y se borrO.</v>
          </cell>
        </row>
        <row r="2530">
          <cell r="A2530" t="str">
            <v>00015288</v>
          </cell>
          <cell r="C2530" t="str">
            <v>ECATZINGO E-8</v>
          </cell>
          <cell r="D2530" t="str">
            <v>ECATZINGO</v>
          </cell>
          <cell r="E2530" t="str">
            <v>MEXICO</v>
          </cell>
          <cell r="F2530" t="str">
            <v>BALSAS</v>
          </cell>
          <cell r="G2530" t="str">
            <v>RIO GRANDE DE AMACUZAC</v>
          </cell>
          <cell r="H2530" t="str">
            <v>RIO CUAUTLA</v>
          </cell>
          <cell r="I2530" t="str">
            <v>CLIMATOLOGICA</v>
          </cell>
          <cell r="J2530" t="str">
            <v>CONAGUA-DGE</v>
          </cell>
          <cell r="K2530">
            <v>29312</v>
          </cell>
          <cell r="L2530">
            <v>32142</v>
          </cell>
          <cell r="M2530" t="str">
            <v>SUSPENDIDA</v>
          </cell>
          <cell r="N2530">
            <v>18</v>
          </cell>
          <cell r="O2530">
            <v>57</v>
          </cell>
          <cell r="P2530">
            <v>21</v>
          </cell>
          <cell r="Q2530">
            <v>18.955833333333331</v>
          </cell>
          <cell r="R2530">
            <v>98</v>
          </cell>
          <cell r="S2530">
            <v>45</v>
          </cell>
          <cell r="T2530">
            <v>10</v>
          </cell>
          <cell r="U2530">
            <v>-98.75277777777778</v>
          </cell>
          <cell r="V2530">
            <v>2386</v>
          </cell>
          <cell r="W2530" t="str">
            <v/>
          </cell>
        </row>
        <row r="2531">
          <cell r="A2531" t="str">
            <v>00015289</v>
          </cell>
          <cell r="C2531" t="str">
            <v>EL MOLINO III A-9</v>
          </cell>
          <cell r="D2531" t="str">
            <v>ZINACANTEPEC</v>
          </cell>
          <cell r="E2531" t="str">
            <v>MEXICO</v>
          </cell>
          <cell r="F2531" t="str">
            <v>LERMA SANTIAGO PACIFICO</v>
          </cell>
          <cell r="G2531" t="str">
            <v>RIO LERMA-TOLUCA</v>
          </cell>
          <cell r="H2531" t="str">
            <v>RIO TEJALPA</v>
          </cell>
          <cell r="I2531" t="str">
            <v>CLIMATOLOGICA</v>
          </cell>
          <cell r="J2531" t="str">
            <v>CONAGUA-DGE</v>
          </cell>
          <cell r="K2531">
            <v>29312</v>
          </cell>
          <cell r="L2531">
            <v>34819</v>
          </cell>
          <cell r="M2531" t="str">
            <v>SUSPENDIDA</v>
          </cell>
          <cell r="N2531">
            <v>19</v>
          </cell>
          <cell r="O2531">
            <v>17</v>
          </cell>
          <cell r="P2531">
            <v>2</v>
          </cell>
          <cell r="Q2531">
            <v>19.283888888888889</v>
          </cell>
          <cell r="R2531">
            <v>99</v>
          </cell>
          <cell r="S2531">
            <v>44</v>
          </cell>
          <cell r="T2531">
            <v>54</v>
          </cell>
          <cell r="U2531">
            <v>-99.748333333333335</v>
          </cell>
          <cell r="V2531">
            <v>2750</v>
          </cell>
          <cell r="W2531" t="str">
            <v/>
          </cell>
        </row>
        <row r="2532">
          <cell r="A2532" t="str">
            <v>00015291</v>
          </cell>
          <cell r="C2532" t="str">
            <v>REAL DE ARRIBA E-32</v>
          </cell>
          <cell r="D2532" t="str">
            <v>TEMASCALTEPEC</v>
          </cell>
          <cell r="E2532" t="str">
            <v>MEXICO</v>
          </cell>
          <cell r="F2532" t="str">
            <v>BALSAS</v>
          </cell>
          <cell r="G2532" t="str">
            <v>RIO CUTZAMALA</v>
          </cell>
          <cell r="H2532" t="str">
            <v>RIO TEMASCALTEPEC</v>
          </cell>
          <cell r="I2532" t="str">
            <v>CLIMATOLOGICA</v>
          </cell>
          <cell r="J2532" t="str">
            <v>CONAGUA-DGE</v>
          </cell>
          <cell r="K2532">
            <v>29860</v>
          </cell>
          <cell r="L2532">
            <v>32689</v>
          </cell>
          <cell r="M2532" t="str">
            <v>SUSPENDIDA</v>
          </cell>
          <cell r="N2532">
            <v>19</v>
          </cell>
          <cell r="O2532">
            <v>2</v>
          </cell>
          <cell r="P2532">
            <v>31</v>
          </cell>
          <cell r="Q2532">
            <v>19.041944444444447</v>
          </cell>
          <cell r="R2532">
            <v>100</v>
          </cell>
          <cell r="S2532">
            <v>1</v>
          </cell>
          <cell r="T2532">
            <v>0</v>
          </cell>
          <cell r="U2532">
            <v>-100.01666666666667</v>
          </cell>
          <cell r="V2532">
            <v>1861</v>
          </cell>
          <cell r="W2532" t="str">
            <v/>
          </cell>
        </row>
        <row r="2533">
          <cell r="A2533" t="str">
            <v>00015292</v>
          </cell>
          <cell r="C2533" t="str">
            <v>SAN FRANCISCO TEPEXOXUCA E-20</v>
          </cell>
          <cell r="D2533" t="str">
            <v>TENANGO DEL VALLE</v>
          </cell>
          <cell r="E2533" t="str">
            <v>MEXICO</v>
          </cell>
          <cell r="F2533" t="str">
            <v>LERMA SANTIAGO PACIFICO</v>
          </cell>
          <cell r="G2533" t="str">
            <v>RIO GRANDE DE AMACUZAC</v>
          </cell>
          <cell r="H2533" t="str">
            <v>RIO ALTO AMACUZAC</v>
          </cell>
          <cell r="I2533" t="str">
            <v>CLIMATOLOGICA</v>
          </cell>
          <cell r="J2533" t="str">
            <v>CONAGUA-DGE</v>
          </cell>
          <cell r="K2533">
            <v>28946</v>
          </cell>
          <cell r="L2533">
            <v>32081</v>
          </cell>
          <cell r="M2533" t="str">
            <v>SUSPENDIDA</v>
          </cell>
          <cell r="N2533">
            <v>19</v>
          </cell>
          <cell r="O2533">
            <v>3</v>
          </cell>
          <cell r="P2533">
            <v>23</v>
          </cell>
          <cell r="Q2533">
            <v>19.05638888888889</v>
          </cell>
          <cell r="R2533">
            <v>99</v>
          </cell>
          <cell r="S2533">
            <v>32</v>
          </cell>
          <cell r="T2533">
            <v>54</v>
          </cell>
          <cell r="U2533">
            <v>-99.548333333333332</v>
          </cell>
          <cell r="V2533">
            <v>2662</v>
          </cell>
          <cell r="W2533" t="str">
            <v/>
          </cell>
        </row>
        <row r="2534">
          <cell r="A2534" t="str">
            <v>00015293</v>
          </cell>
          <cell r="C2534" t="str">
            <v>SAN JUAN DE LAS HUERTAS</v>
          </cell>
          <cell r="D2534" t="str">
            <v>ZINACANTEPEC</v>
          </cell>
          <cell r="E2534" t="str">
            <v>MEXICO</v>
          </cell>
          <cell r="F2534" t="str">
            <v>LERMA SANTIAGO PACIFICO</v>
          </cell>
          <cell r="G2534" t="str">
            <v>RIO LERMA-TOLUCA</v>
          </cell>
          <cell r="H2534" t="str">
            <v>RIO TEJALPA</v>
          </cell>
          <cell r="I2534" t="str">
            <v>CLIMATOLOGICA</v>
          </cell>
          <cell r="J2534" t="str">
            <v>CONAGUA-DGE</v>
          </cell>
          <cell r="K2534">
            <v>29952</v>
          </cell>
          <cell r="L2534">
            <v>41547</v>
          </cell>
          <cell r="M2534" t="str">
            <v>OPERANDO</v>
          </cell>
          <cell r="N2534">
            <v>19</v>
          </cell>
          <cell r="O2534">
            <v>14</v>
          </cell>
          <cell r="P2534">
            <v>15</v>
          </cell>
          <cell r="Q2534">
            <v>19.237500000000001</v>
          </cell>
          <cell r="R2534">
            <v>99</v>
          </cell>
          <cell r="S2534">
            <v>45</v>
          </cell>
          <cell r="T2534">
            <v>51</v>
          </cell>
          <cell r="U2534">
            <v>-99.764166666666668</v>
          </cell>
          <cell r="V2534">
            <v>2905</v>
          </cell>
          <cell r="W2534" t="str">
            <v/>
          </cell>
        </row>
        <row r="2535">
          <cell r="A2535" t="str">
            <v>00015294</v>
          </cell>
          <cell r="C2535" t="str">
            <v>SAN PEDRO TLANIXCO E-18</v>
          </cell>
          <cell r="D2535" t="str">
            <v>TENANGO DEL VALLE</v>
          </cell>
          <cell r="E2535" t="str">
            <v>MEXICO</v>
          </cell>
          <cell r="F2535" t="str">
            <v>LERMA SANTIAGO PACIFICO</v>
          </cell>
          <cell r="G2535" t="str">
            <v>RIO GRANDE DE AMACUZAC</v>
          </cell>
          <cell r="H2535" t="str">
            <v>RIO ALTO AMACUZAC</v>
          </cell>
          <cell r="I2535" t="str">
            <v>CLIMATOLOGICA</v>
          </cell>
          <cell r="J2535" t="str">
            <v>CONAGUA-DGE</v>
          </cell>
          <cell r="K2535">
            <v>28795</v>
          </cell>
          <cell r="L2535">
            <v>34028</v>
          </cell>
          <cell r="M2535" t="str">
            <v>SUSPENDIDA</v>
          </cell>
          <cell r="N2535">
            <v>19</v>
          </cell>
          <cell r="O2535">
            <v>4</v>
          </cell>
          <cell r="P2535">
            <v>0</v>
          </cell>
          <cell r="Q2535">
            <v>19.066666666666666</v>
          </cell>
          <cell r="R2535">
            <v>99</v>
          </cell>
          <cell r="S2535">
            <v>39</v>
          </cell>
          <cell r="T2535">
            <v>0</v>
          </cell>
          <cell r="U2535">
            <v>-99.65</v>
          </cell>
          <cell r="V2535">
            <v>2860</v>
          </cell>
          <cell r="W2535" t="str">
            <v/>
          </cell>
        </row>
        <row r="2536">
          <cell r="A2536" t="str">
            <v>00015295</v>
          </cell>
          <cell r="C2536" t="str">
            <v>SAN PEDRO ZICTEPEC D-10</v>
          </cell>
          <cell r="D2536" t="str">
            <v>TENANGO DEL VALLE</v>
          </cell>
          <cell r="E2536" t="str">
            <v>MEXICO</v>
          </cell>
          <cell r="F2536" t="str">
            <v>LERMA SANTIAGO PACIFICO</v>
          </cell>
          <cell r="G2536" t="str">
            <v>RIO LERMA-TOLUCA</v>
          </cell>
          <cell r="H2536" t="str">
            <v>RIO ALMOLOYA-OTZOLOTEPEC</v>
          </cell>
          <cell r="I2536" t="str">
            <v>CLIMATOLOGICA</v>
          </cell>
          <cell r="J2536" t="str">
            <v>CONAGUA-DGE</v>
          </cell>
          <cell r="K2536">
            <v>29952</v>
          </cell>
          <cell r="L2536">
            <v>40543</v>
          </cell>
          <cell r="M2536" t="str">
            <v>OPERANDO</v>
          </cell>
          <cell r="N2536">
            <v>19</v>
          </cell>
          <cell r="O2536">
            <v>7</v>
          </cell>
          <cell r="P2536">
            <v>9</v>
          </cell>
          <cell r="Q2536">
            <v>19.119166666666668</v>
          </cell>
          <cell r="R2536">
            <v>99</v>
          </cell>
          <cell r="S2536">
            <v>33</v>
          </cell>
          <cell r="T2536">
            <v>7</v>
          </cell>
          <cell r="U2536">
            <v>-99.551944444444445</v>
          </cell>
          <cell r="V2536">
            <v>2560</v>
          </cell>
          <cell r="W2536" t="str">
            <v/>
          </cell>
        </row>
        <row r="2537">
          <cell r="A2537" t="str">
            <v>00015296</v>
          </cell>
          <cell r="C2537" t="str">
            <v>SAN SEBASTIAN E-27</v>
          </cell>
          <cell r="D2537" t="str">
            <v>MALINALCO</v>
          </cell>
          <cell r="E2537" t="str">
            <v>MEXICO</v>
          </cell>
          <cell r="F2537" t="str">
            <v>BALSAS</v>
          </cell>
          <cell r="G2537" t="str">
            <v>RIO GRANDE DE AMACUZAC</v>
          </cell>
          <cell r="H2537" t="str">
            <v>RIO COATLAN</v>
          </cell>
          <cell r="I2537" t="str">
            <v>CLIMATOLOGICA</v>
          </cell>
          <cell r="J2537" t="str">
            <v>CONAGUA-DGE</v>
          </cell>
          <cell r="K2537">
            <v>28946</v>
          </cell>
          <cell r="L2537">
            <v>41670</v>
          </cell>
          <cell r="M2537" t="str">
            <v>OPERANDO</v>
          </cell>
          <cell r="N2537">
            <v>18</v>
          </cell>
          <cell r="O2537">
            <v>58</v>
          </cell>
          <cell r="P2537">
            <v>26</v>
          </cell>
          <cell r="Q2537">
            <v>18.973888888888887</v>
          </cell>
          <cell r="R2537">
            <v>99</v>
          </cell>
          <cell r="S2537">
            <v>29</v>
          </cell>
          <cell r="T2537">
            <v>5</v>
          </cell>
          <cell r="U2537">
            <v>-99.484722222222217</v>
          </cell>
          <cell r="V2537">
            <v>2045</v>
          </cell>
          <cell r="W2537" t="str">
            <v/>
          </cell>
        </row>
        <row r="2538">
          <cell r="A2538" t="str">
            <v>00015297</v>
          </cell>
          <cell r="C2538" t="str">
            <v>SAN SIMONITO E-19</v>
          </cell>
          <cell r="D2538" t="str">
            <v>TENANCINGO</v>
          </cell>
          <cell r="E2538" t="str">
            <v>MEXICO</v>
          </cell>
          <cell r="F2538" t="str">
            <v>BALSAS</v>
          </cell>
          <cell r="G2538" t="str">
            <v>RIO GRANDE DE AMACUZAC</v>
          </cell>
          <cell r="H2538" t="str">
            <v>RIO ALTO AMACUZAC</v>
          </cell>
          <cell r="I2538" t="str">
            <v>CLIMATOLOGICA</v>
          </cell>
          <cell r="J2538" t="str">
            <v>CONAGUA-DGE</v>
          </cell>
          <cell r="K2538">
            <v>29312</v>
          </cell>
          <cell r="L2538">
            <v>41670</v>
          </cell>
          <cell r="M2538" t="str">
            <v>OPERANDO</v>
          </cell>
          <cell r="N2538">
            <v>18</v>
          </cell>
          <cell r="O2538">
            <v>57</v>
          </cell>
          <cell r="P2538">
            <v>9</v>
          </cell>
          <cell r="Q2538">
            <v>18.952500000000001</v>
          </cell>
          <cell r="R2538">
            <v>99</v>
          </cell>
          <cell r="S2538">
            <v>33</v>
          </cell>
          <cell r="T2538">
            <v>7</v>
          </cell>
          <cell r="U2538">
            <v>-99.551944444444445</v>
          </cell>
          <cell r="V2538">
            <v>2053</v>
          </cell>
          <cell r="W2538" t="str">
            <v/>
          </cell>
        </row>
        <row r="2539">
          <cell r="A2539" t="str">
            <v>00015298</v>
          </cell>
          <cell r="C2539" t="str">
            <v>SANTA CRUZ TEZONTEPEC E-21</v>
          </cell>
          <cell r="D2539" t="str">
            <v>OCUILAN</v>
          </cell>
          <cell r="E2539" t="str">
            <v>MEXICO</v>
          </cell>
          <cell r="F2539" t="str">
            <v>BALSAS</v>
          </cell>
          <cell r="G2539" t="str">
            <v>RIO GRANDE DE AMACUZAC</v>
          </cell>
          <cell r="H2539" t="str">
            <v>RIO COATLAN</v>
          </cell>
          <cell r="I2539" t="str">
            <v>CLIMATOLOGICA</v>
          </cell>
          <cell r="J2539" t="str">
            <v>CONAGUA-DGE</v>
          </cell>
          <cell r="K2539">
            <v>28856</v>
          </cell>
          <cell r="L2539">
            <v>40543</v>
          </cell>
          <cell r="M2539" t="str">
            <v>OPERANDO</v>
          </cell>
          <cell r="N2539">
            <v>19</v>
          </cell>
          <cell r="O2539">
            <v>3</v>
          </cell>
          <cell r="P2539">
            <v>47</v>
          </cell>
          <cell r="Q2539">
            <v>19.063055555555557</v>
          </cell>
          <cell r="R2539">
            <v>99</v>
          </cell>
          <cell r="S2539">
            <v>23</v>
          </cell>
          <cell r="T2539">
            <v>10</v>
          </cell>
          <cell r="U2539">
            <v>-99.38611111111112</v>
          </cell>
          <cell r="V2539">
            <v>2827</v>
          </cell>
          <cell r="W2539" t="str">
            <v/>
          </cell>
        </row>
        <row r="2540">
          <cell r="A2540" t="str">
            <v>00015299</v>
          </cell>
          <cell r="C2540" t="str">
            <v>SANTA MARIA E-31</v>
          </cell>
          <cell r="D2540" t="str">
            <v>VILLA GUERRERO</v>
          </cell>
          <cell r="E2540" t="str">
            <v>MEXICO</v>
          </cell>
          <cell r="F2540" t="str">
            <v>BALSAS</v>
          </cell>
          <cell r="G2540" t="str">
            <v>RIO GRANDE DE AMACUZAC</v>
          </cell>
          <cell r="H2540" t="str">
            <v>RIO ALTO AMACUZAC</v>
          </cell>
          <cell r="I2540" t="str">
            <v>CLIMATOLOGICA</v>
          </cell>
          <cell r="J2540" t="str">
            <v>CONAGUA-DGE</v>
          </cell>
          <cell r="K2540">
            <v>29099</v>
          </cell>
          <cell r="L2540">
            <v>40816</v>
          </cell>
          <cell r="M2540" t="str">
            <v>OPERANDO</v>
          </cell>
          <cell r="N2540">
            <v>18</v>
          </cell>
          <cell r="O2540">
            <v>59</v>
          </cell>
          <cell r="P2540">
            <v>18</v>
          </cell>
          <cell r="Q2540">
            <v>18.988333333333333</v>
          </cell>
          <cell r="R2540">
            <v>99</v>
          </cell>
          <cell r="S2540">
            <v>38</v>
          </cell>
          <cell r="T2540">
            <v>58</v>
          </cell>
          <cell r="U2540">
            <v>-99.649444444444455</v>
          </cell>
          <cell r="V2540">
            <v>2291</v>
          </cell>
          <cell r="W2540" t="str">
            <v/>
          </cell>
        </row>
        <row r="2541">
          <cell r="A2541" t="str">
            <v>00015300</v>
          </cell>
          <cell r="C2541" t="str">
            <v>SANTA MARTHA E-29</v>
          </cell>
          <cell r="D2541" t="str">
            <v>OCUILAN</v>
          </cell>
          <cell r="E2541" t="str">
            <v>MEXICO</v>
          </cell>
          <cell r="F2541" t="str">
            <v>BALSAS</v>
          </cell>
          <cell r="G2541" t="str">
            <v>RIO GRANDE DE AMACUZAC</v>
          </cell>
          <cell r="H2541" t="str">
            <v>RIO COATLAN</v>
          </cell>
          <cell r="I2541" t="str">
            <v>CLIMATOLOGICA</v>
          </cell>
          <cell r="J2541" t="str">
            <v>CONAGUA-DGE</v>
          </cell>
          <cell r="K2541">
            <v>28642</v>
          </cell>
          <cell r="L2541">
            <v>31716</v>
          </cell>
          <cell r="M2541" t="str">
            <v>SUSPENDIDA</v>
          </cell>
          <cell r="N2541">
            <v>19</v>
          </cell>
          <cell r="O2541">
            <v>3</v>
          </cell>
          <cell r="P2541">
            <v>37</v>
          </cell>
          <cell r="Q2541">
            <v>19.060277777777777</v>
          </cell>
          <cell r="R2541">
            <v>99</v>
          </cell>
          <cell r="S2541">
            <v>22</v>
          </cell>
          <cell r="T2541">
            <v>51</v>
          </cell>
          <cell r="U2541">
            <v>-99.380833333333328</v>
          </cell>
          <cell r="V2541">
            <v>3060</v>
          </cell>
          <cell r="W2541" t="str">
            <v/>
          </cell>
        </row>
        <row r="2542">
          <cell r="A2542" t="str">
            <v>00015301</v>
          </cell>
          <cell r="C2542" t="str">
            <v>TEXCALTITLAN D-7</v>
          </cell>
          <cell r="D2542" t="str">
            <v>TEXCALTITLAN</v>
          </cell>
          <cell r="E2542" t="str">
            <v>MEXICO</v>
          </cell>
          <cell r="F2542" t="str">
            <v>BALSAS</v>
          </cell>
          <cell r="G2542" t="str">
            <v>RIO GRANDE DE AMACUZAC</v>
          </cell>
          <cell r="H2542" t="str">
            <v>RIO ALTO AMACUZAC</v>
          </cell>
          <cell r="I2542" t="str">
            <v>CLIMATOLOGICA</v>
          </cell>
          <cell r="J2542" t="str">
            <v>CONAGUA-DGE</v>
          </cell>
          <cell r="K2542">
            <v>29099</v>
          </cell>
          <cell r="L2542">
            <v>41820</v>
          </cell>
          <cell r="M2542" t="str">
            <v>OPERANDO</v>
          </cell>
          <cell r="N2542">
            <v>18</v>
          </cell>
          <cell r="O2542">
            <v>55</v>
          </cell>
          <cell r="P2542">
            <v>50</v>
          </cell>
          <cell r="Q2542">
            <v>18.930555555555557</v>
          </cell>
          <cell r="R2542">
            <v>99</v>
          </cell>
          <cell r="S2542">
            <v>56</v>
          </cell>
          <cell r="T2542">
            <v>2</v>
          </cell>
          <cell r="U2542">
            <v>-99.933888888888887</v>
          </cell>
          <cell r="V2542">
            <v>2383</v>
          </cell>
          <cell r="W2542" t="str">
            <v/>
          </cell>
        </row>
        <row r="2543">
          <cell r="A2543" t="str">
            <v>00015304</v>
          </cell>
          <cell r="C2543" t="str">
            <v>XONACATLAN</v>
          </cell>
          <cell r="D2543" t="str">
            <v>XONACATLAN</v>
          </cell>
          <cell r="E2543" t="str">
            <v>MEXICO</v>
          </cell>
          <cell r="F2543" t="str">
            <v>LERMA SANTIAGO PACIFICO</v>
          </cell>
          <cell r="G2543" t="str">
            <v>RIO LERMA-TOLUCA</v>
          </cell>
          <cell r="H2543" t="str">
            <v>RIO ALMOLOYA-OTZOLOTEPEC</v>
          </cell>
          <cell r="I2543" t="str">
            <v>CLIMATOLOGICA</v>
          </cell>
          <cell r="J2543" t="str">
            <v>CONAGUA-DGE</v>
          </cell>
          <cell r="K2543">
            <v>29799</v>
          </cell>
          <cell r="L2543">
            <v>31808</v>
          </cell>
          <cell r="M2543" t="str">
            <v>SUSPENDIDA</v>
          </cell>
          <cell r="N2543">
            <v>19</v>
          </cell>
          <cell r="O2543">
            <v>23</v>
          </cell>
          <cell r="P2543">
            <v>39</v>
          </cell>
          <cell r="Q2543">
            <v>19.394166666666667</v>
          </cell>
          <cell r="R2543">
            <v>99</v>
          </cell>
          <cell r="S2543">
            <v>31</v>
          </cell>
          <cell r="T2543">
            <v>29</v>
          </cell>
          <cell r="U2543">
            <v>-99.524722222222223</v>
          </cell>
          <cell r="V2543">
            <v>2579</v>
          </cell>
          <cell r="W2543" t="str">
            <v/>
          </cell>
        </row>
        <row r="2544">
          <cell r="A2544" t="str">
            <v>00015305</v>
          </cell>
          <cell r="C2544" t="str">
            <v>TOTOLMAJAC E-17</v>
          </cell>
          <cell r="D2544" t="str">
            <v>VILLA GUERRERO</v>
          </cell>
          <cell r="E2544" t="str">
            <v>MEXICO</v>
          </cell>
          <cell r="F2544" t="str">
            <v>BALSAS</v>
          </cell>
          <cell r="G2544" t="str">
            <v>RIO GRANDE DE AMACUZAC</v>
          </cell>
          <cell r="H2544" t="str">
            <v>RIO ALTO AMACUZAC</v>
          </cell>
          <cell r="I2544" t="str">
            <v>CLIMATOLOGICA</v>
          </cell>
          <cell r="J2544" t="str">
            <v>CONAGUA-DGE</v>
          </cell>
          <cell r="K2544">
            <v>29160</v>
          </cell>
          <cell r="L2544">
            <v>41670</v>
          </cell>
          <cell r="M2544" t="str">
            <v>OPERANDO</v>
          </cell>
          <cell r="N2544">
            <v>18</v>
          </cell>
          <cell r="O2544">
            <v>55</v>
          </cell>
          <cell r="P2544">
            <v>1</v>
          </cell>
          <cell r="Q2544">
            <v>18.916944444444447</v>
          </cell>
          <cell r="R2544">
            <v>99</v>
          </cell>
          <cell r="S2544">
            <v>41</v>
          </cell>
          <cell r="T2544">
            <v>5</v>
          </cell>
          <cell r="U2544">
            <v>-99.68472222222222</v>
          </cell>
          <cell r="V2544">
            <v>1990</v>
          </cell>
          <cell r="W2544" t="str">
            <v/>
          </cell>
        </row>
        <row r="2545">
          <cell r="A2545" t="str">
            <v>00015306</v>
          </cell>
          <cell r="C2545" t="str">
            <v>CHAPULTEPEC</v>
          </cell>
          <cell r="D2545" t="str">
            <v>CHAPULTEPEC</v>
          </cell>
          <cell r="E2545" t="str">
            <v>MEXICO</v>
          </cell>
          <cell r="F2545" t="str">
            <v>LERMA SANTIAGO PACIFICO</v>
          </cell>
          <cell r="G2545" t="str">
            <v>RIO LERMA-TOLUCA</v>
          </cell>
          <cell r="H2545" t="str">
            <v>RIO ALMOLOYA-OTZOLOTEPEC</v>
          </cell>
          <cell r="I2545" t="str">
            <v>CLIMATOLOGICA</v>
          </cell>
          <cell r="J2545" t="str">
            <v>CONAGUA-DGE</v>
          </cell>
          <cell r="K2545">
            <v>29677</v>
          </cell>
          <cell r="L2545">
            <v>33054</v>
          </cell>
          <cell r="M2545" t="str">
            <v>SUSPENDIDA</v>
          </cell>
          <cell r="N2545">
            <v>19</v>
          </cell>
          <cell r="O2545">
            <v>12</v>
          </cell>
          <cell r="P2545">
            <v>17</v>
          </cell>
          <cell r="Q2545">
            <v>19.204722222222223</v>
          </cell>
          <cell r="R2545">
            <v>99</v>
          </cell>
          <cell r="S2545">
            <v>33</v>
          </cell>
          <cell r="T2545">
            <v>1</v>
          </cell>
          <cell r="U2545">
            <v>-99.550277777777779</v>
          </cell>
          <cell r="V2545">
            <v>2585</v>
          </cell>
          <cell r="W2545" t="str">
            <v/>
          </cell>
        </row>
        <row r="2546">
          <cell r="A2546" t="str">
            <v>00015307</v>
          </cell>
          <cell r="C2546" t="str">
            <v>SAN BARTOLOME D-5</v>
          </cell>
          <cell r="D2546" t="str">
            <v>VILLA GUERRERO</v>
          </cell>
          <cell r="E2546" t="str">
            <v>MEXICO</v>
          </cell>
          <cell r="F2546" t="str">
            <v>BALSAS</v>
          </cell>
          <cell r="G2546" t="str">
            <v>RIO GRANDE DE AMACUZAC</v>
          </cell>
          <cell r="H2546" t="str">
            <v>RIO ALTO AMACUZAC</v>
          </cell>
          <cell r="I2546" t="str">
            <v>CLIMATOLOGICA</v>
          </cell>
          <cell r="J2546" t="str">
            <v>CONAGUA-DGE</v>
          </cell>
          <cell r="K2546">
            <v>30437</v>
          </cell>
          <cell r="L2546">
            <v>32873</v>
          </cell>
          <cell r="M2546" t="str">
            <v>SUSPENDIDA</v>
          </cell>
          <cell r="N2546">
            <v>19</v>
          </cell>
          <cell r="O2546">
            <v>0</v>
          </cell>
          <cell r="P2546">
            <v>16</v>
          </cell>
          <cell r="Q2546">
            <v>19.004444444444445</v>
          </cell>
          <cell r="R2546">
            <v>99</v>
          </cell>
          <cell r="S2546">
            <v>40</v>
          </cell>
          <cell r="T2546">
            <v>27</v>
          </cell>
          <cell r="U2546">
            <v>-99.674166666666665</v>
          </cell>
          <cell r="V2546">
            <v>2412</v>
          </cell>
          <cell r="W2546" t="str">
            <v/>
          </cell>
        </row>
        <row r="2547">
          <cell r="A2547" t="str">
            <v>00015308</v>
          </cell>
          <cell r="C2547" t="str">
            <v>SAN CRISTOBAL DE LOS BAÑOS</v>
          </cell>
          <cell r="D2547" t="str">
            <v>IXTLAHUACA</v>
          </cell>
          <cell r="E2547" t="str">
            <v>MEXICO</v>
          </cell>
          <cell r="F2547" t="str">
            <v>LERMA SANTIAGO PACIFICO</v>
          </cell>
          <cell r="G2547" t="str">
            <v>RIO LERMA-TOLUCA</v>
          </cell>
          <cell r="H2547" t="str">
            <v>RIO OTZOLOTEPEC-RIO ATLACOMULCO</v>
          </cell>
          <cell r="I2547" t="str">
            <v>CLIMATOLOGICA</v>
          </cell>
          <cell r="J2547" t="str">
            <v>CONAGUA-DGE</v>
          </cell>
          <cell r="K2547">
            <v>29252</v>
          </cell>
          <cell r="L2547">
            <v>41639</v>
          </cell>
          <cell r="M2547" t="str">
            <v>OPERANDO</v>
          </cell>
          <cell r="N2547">
            <v>19</v>
          </cell>
          <cell r="O2547">
            <v>41</v>
          </cell>
          <cell r="P2547">
            <v>22</v>
          </cell>
          <cell r="Q2547">
            <v>19.689444444444444</v>
          </cell>
          <cell r="R2547">
            <v>99</v>
          </cell>
          <cell r="S2547">
            <v>52</v>
          </cell>
          <cell r="T2547">
            <v>18</v>
          </cell>
          <cell r="U2547">
            <v>-99.871666666666655</v>
          </cell>
          <cell r="V2547">
            <v>2570</v>
          </cell>
          <cell r="W2547" t="str">
            <v/>
          </cell>
        </row>
        <row r="2548">
          <cell r="A2548" t="str">
            <v>00015310</v>
          </cell>
          <cell r="C2548" t="str">
            <v>SAN PEDRO EL ALTO</v>
          </cell>
          <cell r="D2548" t="str">
            <v>TEMASCALCINGO</v>
          </cell>
          <cell r="E2548" t="str">
            <v>MEXICO</v>
          </cell>
          <cell r="F2548" t="str">
            <v>LERMA SANTIAGO PACIFICO</v>
          </cell>
          <cell r="G2548" t="str">
            <v>RIO LERMA-TOLUCA</v>
          </cell>
          <cell r="H2548" t="str">
            <v>RIO ATLACOMULCO-PASO DE OVEJAS</v>
          </cell>
          <cell r="I2548" t="str">
            <v>CLIMATOLOGICA</v>
          </cell>
          <cell r="J2548" t="str">
            <v>CONAGUA-DGE</v>
          </cell>
          <cell r="K2548">
            <v>29983</v>
          </cell>
          <cell r="L2548">
            <v>32842</v>
          </cell>
          <cell r="M2548" t="str">
            <v>SUSPENDIDA</v>
          </cell>
          <cell r="N2548">
            <v>19</v>
          </cell>
          <cell r="O2548">
            <v>54</v>
          </cell>
          <cell r="P2548">
            <v>37</v>
          </cell>
          <cell r="Q2548">
            <v>19.910277777777775</v>
          </cell>
          <cell r="R2548">
            <v>99</v>
          </cell>
          <cell r="S2548">
            <v>57</v>
          </cell>
          <cell r="T2548">
            <v>35</v>
          </cell>
          <cell r="U2548">
            <v>-99.959722222222226</v>
          </cell>
          <cell r="V2548">
            <v>2764</v>
          </cell>
          <cell r="W2548" t="str">
            <v/>
          </cell>
        </row>
        <row r="2549">
          <cell r="A2549" t="str">
            <v>00015311</v>
          </cell>
          <cell r="C2549" t="str">
            <v>CALPULALPAN</v>
          </cell>
          <cell r="D2549" t="str">
            <v>JILOTEPEC</v>
          </cell>
          <cell r="E2549" t="str">
            <v>MEXICO</v>
          </cell>
          <cell r="F2549" t="str">
            <v>GOLFO NORTE</v>
          </cell>
          <cell r="G2549" t="str">
            <v>RIO MOCTEZUMA</v>
          </cell>
          <cell r="H2549" t="str">
            <v>RIO ARROYO ZARCO</v>
          </cell>
          <cell r="I2549" t="str">
            <v>CLIMATOLOGICA</v>
          </cell>
          <cell r="J2549" t="str">
            <v>CONAGUA-DGE</v>
          </cell>
          <cell r="K2549">
            <v>28887</v>
          </cell>
          <cell r="L2549">
            <v>32598</v>
          </cell>
          <cell r="M2549" t="str">
            <v>SUSPENDIDA</v>
          </cell>
          <cell r="N2549">
            <v>20</v>
          </cell>
          <cell r="O2549">
            <v>3</v>
          </cell>
          <cell r="P2549">
            <v>18</v>
          </cell>
          <cell r="Q2549">
            <v>20.055</v>
          </cell>
          <cell r="R2549">
            <v>99</v>
          </cell>
          <cell r="S2549">
            <v>38</v>
          </cell>
          <cell r="T2549">
            <v>8</v>
          </cell>
          <cell r="U2549">
            <v>-99.635555555555555</v>
          </cell>
          <cell r="V2549">
            <v>2719</v>
          </cell>
          <cell r="W2549" t="str">
            <v/>
          </cell>
        </row>
        <row r="2550">
          <cell r="A2550" t="str">
            <v>00015312</v>
          </cell>
          <cell r="C2550" t="str">
            <v>COLONIA ALVARO OBREGON</v>
          </cell>
          <cell r="D2550" t="str">
            <v>LERMA</v>
          </cell>
          <cell r="E2550" t="str">
            <v>MEXICO</v>
          </cell>
          <cell r="F2550" t="str">
            <v>LERMA SANTIAGO PACIFICO</v>
          </cell>
          <cell r="G2550" t="str">
            <v>RIO LERMA-TOLUCA</v>
          </cell>
          <cell r="H2550" t="str">
            <v>RIO ALMOLOYA-OTZOLOTEPEC</v>
          </cell>
          <cell r="I2550" t="str">
            <v>CLIMATOLOGICA</v>
          </cell>
          <cell r="J2550" t="str">
            <v>CONAGUA-DGE</v>
          </cell>
          <cell r="K2550">
            <v>29373</v>
          </cell>
          <cell r="L2550">
            <v>40999</v>
          </cell>
          <cell r="M2550" t="str">
            <v>OPERANDO</v>
          </cell>
          <cell r="N2550">
            <v>19</v>
          </cell>
          <cell r="O2550">
            <v>22</v>
          </cell>
          <cell r="P2550">
            <v>40</v>
          </cell>
          <cell r="Q2550">
            <v>19.37777777777778</v>
          </cell>
          <cell r="R2550">
            <v>99</v>
          </cell>
          <cell r="S2550">
            <v>29</v>
          </cell>
          <cell r="T2550">
            <v>45</v>
          </cell>
          <cell r="U2550">
            <v>-99.495833333333337</v>
          </cell>
          <cell r="V2550">
            <v>2589</v>
          </cell>
          <cell r="W2550" t="str">
            <v/>
          </cell>
        </row>
        <row r="2551">
          <cell r="A2551" t="str">
            <v>00015313</v>
          </cell>
          <cell r="C2551" t="str">
            <v>SAN PEDRO ZICTEPEC</v>
          </cell>
          <cell r="D2551" t="str">
            <v>TENANGO DEL VALLE</v>
          </cell>
          <cell r="E2551" t="str">
            <v>MEXICO</v>
          </cell>
          <cell r="F2551" t="str">
            <v>BALSAS</v>
          </cell>
          <cell r="G2551" t="str">
            <v>RIO GRANDE DE AMACUZAC</v>
          </cell>
          <cell r="H2551" t="str">
            <v>RIO ALTO AMACUZAC</v>
          </cell>
          <cell r="I2551" t="str">
            <v>CLIMATOLOGICA</v>
          </cell>
          <cell r="J2551" t="str">
            <v>CONAGUA-DGE</v>
          </cell>
          <cell r="K2551">
            <v>28915</v>
          </cell>
          <cell r="L2551">
            <v>32873</v>
          </cell>
          <cell r="M2551" t="str">
            <v>SUSPENDIDA</v>
          </cell>
          <cell r="N2551">
            <v>19</v>
          </cell>
          <cell r="O2551">
            <v>2</v>
          </cell>
          <cell r="P2551">
            <v>4</v>
          </cell>
          <cell r="Q2551">
            <v>19.034444444444446</v>
          </cell>
          <cell r="R2551">
            <v>99</v>
          </cell>
          <cell r="S2551">
            <v>34</v>
          </cell>
          <cell r="T2551">
            <v>38</v>
          </cell>
          <cell r="U2551">
            <v>-99.577222222222218</v>
          </cell>
          <cell r="V2551">
            <v>2550</v>
          </cell>
          <cell r="W2551" t="str">
            <v/>
          </cell>
        </row>
        <row r="2552">
          <cell r="A2552" t="str">
            <v>00015314</v>
          </cell>
          <cell r="C2552" t="str">
            <v>LA ALMENDRA</v>
          </cell>
          <cell r="D2552" t="str">
            <v>CHAPA DE MOTA</v>
          </cell>
          <cell r="E2552" t="str">
            <v>MEXICO</v>
          </cell>
          <cell r="F2552" t="str">
            <v>AGUAS DEL VALLE DE MEXICO</v>
          </cell>
          <cell r="G2552" t="str">
            <v>RIO MOCTEZUMA</v>
          </cell>
          <cell r="H2552" t="str">
            <v>RIO TLAUTLA</v>
          </cell>
          <cell r="I2552" t="str">
            <v>CLIMATOLOGICA</v>
          </cell>
          <cell r="J2552" t="str">
            <v>CONAGUA-DGE</v>
          </cell>
          <cell r="K2552">
            <v>29860</v>
          </cell>
          <cell r="L2552">
            <v>34577</v>
          </cell>
          <cell r="M2552" t="str">
            <v>SUSPENDIDA</v>
          </cell>
          <cell r="N2552">
            <v>19</v>
          </cell>
          <cell r="O2552">
            <v>48</v>
          </cell>
          <cell r="P2552">
            <v>44</v>
          </cell>
          <cell r="Q2552">
            <v>19.812222222222221</v>
          </cell>
          <cell r="R2552">
            <v>99</v>
          </cell>
          <cell r="S2552">
            <v>34</v>
          </cell>
          <cell r="T2552">
            <v>0</v>
          </cell>
          <cell r="U2552">
            <v>-99.566666666666663</v>
          </cell>
          <cell r="V2552">
            <v>2710</v>
          </cell>
          <cell r="W2552" t="str">
            <v/>
          </cell>
        </row>
        <row r="2553">
          <cell r="A2553" t="str">
            <v>00015315</v>
          </cell>
          <cell r="C2553" t="str">
            <v>CASETA EPCCA</v>
          </cell>
          <cell r="D2553" t="str">
            <v>LERMA</v>
          </cell>
          <cell r="E2553" t="str">
            <v>MEXICO</v>
          </cell>
          <cell r="F2553" t="str">
            <v>LERMA SANTIAGO PACIFICO</v>
          </cell>
          <cell r="G2553" t="str">
            <v>RIO LERMA-TOLUCA</v>
          </cell>
          <cell r="H2553" t="str">
            <v>RIO ALMOLOYA-OTZOLOTEPEC</v>
          </cell>
          <cell r="I2553" t="str">
            <v>CLIMATOLOGICA</v>
          </cell>
          <cell r="J2553" t="str">
            <v>CONAGUA-DGE</v>
          </cell>
          <cell r="K2553">
            <v>26665</v>
          </cell>
          <cell r="L2553">
            <v>40816</v>
          </cell>
          <cell r="M2553" t="str">
            <v>OPERANDO</v>
          </cell>
          <cell r="N2553">
            <v>19</v>
          </cell>
          <cell r="O2553">
            <v>17</v>
          </cell>
          <cell r="P2553">
            <v>9</v>
          </cell>
          <cell r="Q2553">
            <v>19.285833333333336</v>
          </cell>
          <cell r="R2553">
            <v>99</v>
          </cell>
          <cell r="S2553">
            <v>31</v>
          </cell>
          <cell r="T2553">
            <v>25</v>
          </cell>
          <cell r="U2553">
            <v>-99.523611111111109</v>
          </cell>
          <cell r="V2553">
            <v>2575</v>
          </cell>
          <cell r="W2553" t="str">
            <v/>
          </cell>
        </row>
        <row r="2554">
          <cell r="A2554" t="str">
            <v>00015316</v>
          </cell>
          <cell r="C2554" t="str">
            <v>SANTA MARIA RAYON</v>
          </cell>
          <cell r="D2554" t="str">
            <v>RAYON</v>
          </cell>
          <cell r="E2554" t="str">
            <v>MEXICO</v>
          </cell>
          <cell r="F2554" t="str">
            <v>LERMA SANTIAGO PACIFICO</v>
          </cell>
          <cell r="G2554" t="str">
            <v>RIO LERMA-TOLUCA</v>
          </cell>
          <cell r="H2554" t="str">
            <v>RIO ALMOLOYA-OTZOLOTEPEC</v>
          </cell>
          <cell r="I2554" t="str">
            <v>CLIMATOLOGICA</v>
          </cell>
          <cell r="J2554" t="str">
            <v>CONAGUA-DGE</v>
          </cell>
          <cell r="K2554">
            <v>29677</v>
          </cell>
          <cell r="L2554">
            <v>32020</v>
          </cell>
          <cell r="M2554" t="str">
            <v>SUSPENDIDA</v>
          </cell>
          <cell r="N2554">
            <v>19</v>
          </cell>
          <cell r="O2554">
            <v>8</v>
          </cell>
          <cell r="P2554">
            <v>47</v>
          </cell>
          <cell r="Q2554">
            <v>19.14638888888889</v>
          </cell>
          <cell r="R2554">
            <v>99</v>
          </cell>
          <cell r="S2554">
            <v>34</v>
          </cell>
          <cell r="T2554">
            <v>47</v>
          </cell>
          <cell r="U2554">
            <v>-99.579722222222216</v>
          </cell>
          <cell r="V2554">
            <v>2630</v>
          </cell>
          <cell r="W2554" t="str">
            <v/>
          </cell>
        </row>
        <row r="2555">
          <cell r="A2555" t="str">
            <v>00015317</v>
          </cell>
          <cell r="C2555" t="str">
            <v>SAN JOSE EPIFANIA</v>
          </cell>
          <cell r="D2555" t="str">
            <v>MORELOS</v>
          </cell>
          <cell r="E2555" t="str">
            <v>MEXICO</v>
          </cell>
          <cell r="F2555" t="str">
            <v>AGUAS DEL VALLE DE MEXICO</v>
          </cell>
          <cell r="G2555" t="str">
            <v>RIO LERMA-TOLUCA</v>
          </cell>
          <cell r="H2555" t="str">
            <v>RIO SILA</v>
          </cell>
          <cell r="I2555" t="str">
            <v>CLIMATOLOGICA</v>
          </cell>
          <cell r="J2555" t="str">
            <v>CONAGUA-DGE</v>
          </cell>
          <cell r="K2555">
            <v>29860</v>
          </cell>
          <cell r="L2555">
            <v>41121</v>
          </cell>
          <cell r="M2555" t="str">
            <v>OPERANDO</v>
          </cell>
          <cell r="N2555">
            <v>19</v>
          </cell>
          <cell r="O2555">
            <v>42</v>
          </cell>
          <cell r="P2555">
            <v>47</v>
          </cell>
          <cell r="Q2555">
            <v>19.713055555555556</v>
          </cell>
          <cell r="R2555">
            <v>99</v>
          </cell>
          <cell r="S2555">
            <v>37</v>
          </cell>
          <cell r="T2555">
            <v>43</v>
          </cell>
          <cell r="U2555">
            <v>-99.628611111111098</v>
          </cell>
          <cell r="V2555">
            <v>2631</v>
          </cell>
          <cell r="W2555" t="str">
            <v/>
          </cell>
        </row>
        <row r="2556">
          <cell r="A2556" t="str">
            <v>00015318</v>
          </cell>
          <cell r="C2556" t="str">
            <v>SANTA ANA JILOTZINGO</v>
          </cell>
          <cell r="D2556" t="str">
            <v>JILOTZINGO</v>
          </cell>
          <cell r="E2556" t="str">
            <v>MEXICO</v>
          </cell>
          <cell r="F2556" t="str">
            <v>AGUAS DEL VALLE DE MEXICO</v>
          </cell>
          <cell r="G2556" t="str">
            <v>RIO MOCTEZUMA</v>
          </cell>
          <cell r="H2556" t="str">
            <v>RIO CUAUTITLAN</v>
          </cell>
          <cell r="I2556" t="str">
            <v>CLIMATOLOGICA</v>
          </cell>
          <cell r="J2556" t="str">
            <v>CONAGUA-DGE</v>
          </cell>
          <cell r="K2556">
            <v>29830</v>
          </cell>
          <cell r="L2556">
            <v>41639</v>
          </cell>
          <cell r="M2556" t="str">
            <v>OPERANDO</v>
          </cell>
          <cell r="N2556">
            <v>19</v>
          </cell>
          <cell r="O2556">
            <v>32</v>
          </cell>
          <cell r="P2556">
            <v>20</v>
          </cell>
          <cell r="Q2556">
            <v>19.538888888888891</v>
          </cell>
          <cell r="R2556">
            <v>99</v>
          </cell>
          <cell r="S2556">
            <v>23</v>
          </cell>
          <cell r="T2556">
            <v>49</v>
          </cell>
          <cell r="U2556">
            <v>-99.396944444444458</v>
          </cell>
          <cell r="V2556">
            <v>2871</v>
          </cell>
          <cell r="W2556" t="str">
            <v/>
          </cell>
        </row>
        <row r="2557">
          <cell r="A2557" t="str">
            <v>00015320</v>
          </cell>
          <cell r="C2557" t="str">
            <v>LA CABECERA</v>
          </cell>
          <cell r="D2557" t="str">
            <v>TEJUPILCO</v>
          </cell>
          <cell r="E2557" t="str">
            <v>MEXICO</v>
          </cell>
          <cell r="F2557" t="str">
            <v>BALSAS</v>
          </cell>
          <cell r="G2557" t="str">
            <v>RIO CUTZAMALA</v>
          </cell>
          <cell r="H2557" t="str">
            <v>RIO IXTAPAN</v>
          </cell>
          <cell r="I2557" t="str">
            <v>CLIMATOLOGICA</v>
          </cell>
          <cell r="J2557" t="str">
            <v>CONAGUA-DGE</v>
          </cell>
          <cell r="K2557">
            <v>30011</v>
          </cell>
          <cell r="L2557">
            <v>33785</v>
          </cell>
          <cell r="M2557" t="str">
            <v>SUSPENDIDA</v>
          </cell>
          <cell r="N2557">
            <v>18</v>
          </cell>
          <cell r="O2557">
            <v>53</v>
          </cell>
          <cell r="P2557">
            <v>31</v>
          </cell>
          <cell r="Q2557">
            <v>18.891944444444444</v>
          </cell>
          <cell r="R2557">
            <v>100</v>
          </cell>
          <cell r="S2557">
            <v>9</v>
          </cell>
          <cell r="T2557">
            <v>18</v>
          </cell>
          <cell r="U2557">
            <v>-100.155</v>
          </cell>
          <cell r="V2557">
            <v>1316</v>
          </cell>
          <cell r="W2557" t="str">
            <v/>
          </cell>
        </row>
        <row r="2558">
          <cell r="A2558" t="str">
            <v>00015321</v>
          </cell>
          <cell r="C2558" t="str">
            <v>CORRAL DE PIEDRA</v>
          </cell>
          <cell r="D2558" t="str">
            <v>TLATLAYA</v>
          </cell>
          <cell r="E2558" t="str">
            <v>MEXICO</v>
          </cell>
          <cell r="F2558" t="str">
            <v>BALSAS</v>
          </cell>
          <cell r="G2558" t="str">
            <v>RIO BALSAS-ZIRANDARO</v>
          </cell>
          <cell r="H2558" t="str">
            <v>RIO POLIUTLA</v>
          </cell>
          <cell r="I2558" t="str">
            <v>CLIMATOLOGICA</v>
          </cell>
          <cell r="J2558" t="str">
            <v>CONAGUA-DGE</v>
          </cell>
          <cell r="K2558">
            <v>30011</v>
          </cell>
          <cell r="L2558">
            <v>33603</v>
          </cell>
          <cell r="M2558" t="str">
            <v>SUSPENDIDA</v>
          </cell>
          <cell r="N2558">
            <v>18</v>
          </cell>
          <cell r="O2558">
            <v>34</v>
          </cell>
          <cell r="P2558">
            <v>14</v>
          </cell>
          <cell r="Q2558">
            <v>18.570555555555554</v>
          </cell>
          <cell r="R2558">
            <v>100</v>
          </cell>
          <cell r="S2558">
            <v>14</v>
          </cell>
          <cell r="T2558">
            <v>26</v>
          </cell>
          <cell r="U2558">
            <v>-100.24055555555556</v>
          </cell>
          <cell r="V2558">
            <v>1037</v>
          </cell>
          <cell r="W2558" t="str">
            <v/>
          </cell>
        </row>
        <row r="2559">
          <cell r="A2559" t="str">
            <v>00015322</v>
          </cell>
          <cell r="C2559" t="str">
            <v>ASUNCION DONATO GUERRA</v>
          </cell>
          <cell r="D2559" t="str">
            <v>DONATO GUERRA</v>
          </cell>
          <cell r="E2559" t="str">
            <v>MEXICO</v>
          </cell>
          <cell r="F2559" t="str">
            <v>BALSAS</v>
          </cell>
          <cell r="G2559" t="str">
            <v>RIO CUTZAMALA</v>
          </cell>
          <cell r="H2559" t="str">
            <v>RIO TILOSTOC</v>
          </cell>
          <cell r="I2559" t="str">
            <v>CLIMATOLOGICA</v>
          </cell>
          <cell r="J2559" t="str">
            <v>CONAGUA-DGE</v>
          </cell>
          <cell r="K2559">
            <v>30011</v>
          </cell>
          <cell r="L2559">
            <v>36160</v>
          </cell>
          <cell r="M2559" t="str">
            <v>SUSPENDIDA</v>
          </cell>
          <cell r="N2559">
            <v>19</v>
          </cell>
          <cell r="O2559">
            <v>18</v>
          </cell>
          <cell r="P2559">
            <v>32</v>
          </cell>
          <cell r="Q2559">
            <v>19.308888888888891</v>
          </cell>
          <cell r="R2559">
            <v>100</v>
          </cell>
          <cell r="S2559">
            <v>9</v>
          </cell>
          <cell r="T2559">
            <v>4</v>
          </cell>
          <cell r="U2559">
            <v>-100.15111111111112</v>
          </cell>
          <cell r="V2559">
            <v>2183</v>
          </cell>
          <cell r="W2559" t="str">
            <v/>
          </cell>
        </row>
        <row r="2560">
          <cell r="A2560" t="str">
            <v>00015323</v>
          </cell>
          <cell r="C2560" t="str">
            <v>LA GOLETA</v>
          </cell>
          <cell r="D2560" t="str">
            <v>AMATEPEC</v>
          </cell>
          <cell r="E2560" t="str">
            <v>MEXICO</v>
          </cell>
          <cell r="F2560" t="str">
            <v>BALSAS</v>
          </cell>
          <cell r="G2560" t="str">
            <v>RIO BALSAS-ZIRANDARO</v>
          </cell>
          <cell r="H2560" t="str">
            <v>RIO POLIUTLA</v>
          </cell>
          <cell r="I2560" t="str">
            <v>CLIMATOLOGICA</v>
          </cell>
          <cell r="J2560" t="str">
            <v>CONAGUA-DGE</v>
          </cell>
          <cell r="K2560">
            <v>30011</v>
          </cell>
          <cell r="L2560">
            <v>31685</v>
          </cell>
          <cell r="M2560" t="str">
            <v>SUSPENDIDA</v>
          </cell>
          <cell r="N2560">
            <v>18</v>
          </cell>
          <cell r="O2560">
            <v>40</v>
          </cell>
          <cell r="P2560">
            <v>26</v>
          </cell>
          <cell r="Q2560">
            <v>18.673888888888889</v>
          </cell>
          <cell r="R2560">
            <v>100</v>
          </cell>
          <cell r="S2560">
            <v>5</v>
          </cell>
          <cell r="T2560">
            <v>55</v>
          </cell>
          <cell r="U2560">
            <v>-100.09861111111111</v>
          </cell>
          <cell r="V2560">
            <v>2278</v>
          </cell>
          <cell r="W2560" t="str">
            <v/>
          </cell>
        </row>
        <row r="2561">
          <cell r="A2561" t="str">
            <v>00015324</v>
          </cell>
          <cell r="C2561" t="str">
            <v>COLONIA HIDALGO</v>
          </cell>
          <cell r="D2561" t="str">
            <v>MALINALCO</v>
          </cell>
          <cell r="E2561" t="str">
            <v>MEXICO</v>
          </cell>
          <cell r="F2561" t="str">
            <v>BALSAS</v>
          </cell>
          <cell r="G2561" t="str">
            <v>RIO GRANDE DE AMACUZAC</v>
          </cell>
          <cell r="H2561" t="str">
            <v>RIO COATLAN</v>
          </cell>
          <cell r="I2561" t="str">
            <v>CLIMATOLOGICA</v>
          </cell>
          <cell r="J2561" t="str">
            <v>CONAGUA-DGE</v>
          </cell>
          <cell r="K2561">
            <v>30011</v>
          </cell>
          <cell r="L2561">
            <v>41670</v>
          </cell>
          <cell r="M2561" t="str">
            <v>OPERANDO</v>
          </cell>
          <cell r="N2561">
            <v>18</v>
          </cell>
          <cell r="O2561">
            <v>47</v>
          </cell>
          <cell r="P2561">
            <v>45</v>
          </cell>
          <cell r="Q2561">
            <v>18.795833333333334</v>
          </cell>
          <cell r="R2561">
            <v>99</v>
          </cell>
          <cell r="S2561">
            <v>28</v>
          </cell>
          <cell r="T2561">
            <v>3</v>
          </cell>
          <cell r="U2561">
            <v>-99.467500000000001</v>
          </cell>
          <cell r="V2561">
            <v>2311</v>
          </cell>
          <cell r="W2561" t="str">
            <v/>
          </cell>
        </row>
        <row r="2562">
          <cell r="A2562" t="str">
            <v>00015326</v>
          </cell>
          <cell r="C2562" t="str">
            <v>EL MAMEY</v>
          </cell>
          <cell r="D2562" t="str">
            <v>TEJUPILCO</v>
          </cell>
          <cell r="E2562" t="str">
            <v>MEXICO</v>
          </cell>
          <cell r="F2562" t="str">
            <v>BALSAS</v>
          </cell>
          <cell r="G2562" t="str">
            <v>RIO CUTZAMALA</v>
          </cell>
          <cell r="H2562" t="str">
            <v>RIO TEMASCALTEPEC</v>
          </cell>
          <cell r="I2562" t="str">
            <v>CLIMATOLOGICA</v>
          </cell>
          <cell r="J2562" t="str">
            <v>CONAGUA-DGE</v>
          </cell>
          <cell r="K2562">
            <v>30103</v>
          </cell>
          <cell r="L2562">
            <v>33938</v>
          </cell>
          <cell r="M2562" t="str">
            <v>SUSPENDIDA</v>
          </cell>
          <cell r="N2562">
            <v>18</v>
          </cell>
          <cell r="O2562">
            <v>59</v>
          </cell>
          <cell r="P2562">
            <v>42</v>
          </cell>
          <cell r="Q2562">
            <v>18.995000000000001</v>
          </cell>
          <cell r="R2562">
            <v>100</v>
          </cell>
          <cell r="S2562">
            <v>13</v>
          </cell>
          <cell r="T2562">
            <v>42</v>
          </cell>
          <cell r="U2562">
            <v>-100.22833333333334</v>
          </cell>
          <cell r="V2562">
            <v>1542</v>
          </cell>
          <cell r="W2562" t="str">
            <v/>
          </cell>
        </row>
        <row r="2563">
          <cell r="A2563" t="str">
            <v>00015327</v>
          </cell>
          <cell r="C2563" t="str">
            <v>MATUZ A. CORRAL VIEJO</v>
          </cell>
          <cell r="D2563" t="str">
            <v>AMATEPEC</v>
          </cell>
          <cell r="E2563" t="str">
            <v>MEXICO</v>
          </cell>
          <cell r="F2563" t="str">
            <v>BALSAS</v>
          </cell>
          <cell r="G2563" t="str">
            <v>RIO CUTZAMALA</v>
          </cell>
          <cell r="H2563" t="str">
            <v>RIO IXTAPAN</v>
          </cell>
          <cell r="I2563" t="str">
            <v>CLIMATOLOGICA</v>
          </cell>
          <cell r="J2563" t="str">
            <v>CONAGUA-DGE</v>
          </cell>
          <cell r="K2563">
            <v>30011</v>
          </cell>
          <cell r="L2563">
            <v>41578</v>
          </cell>
          <cell r="M2563" t="str">
            <v>OPERANDO</v>
          </cell>
          <cell r="N2563">
            <v>18</v>
          </cell>
          <cell r="O2563">
            <v>41</v>
          </cell>
          <cell r="P2563">
            <v>30</v>
          </cell>
          <cell r="Q2563">
            <v>18.691666666666666</v>
          </cell>
          <cell r="R2563">
            <v>100</v>
          </cell>
          <cell r="S2563">
            <v>25</v>
          </cell>
          <cell r="T2563">
            <v>49</v>
          </cell>
          <cell r="U2563">
            <v>-100.43027777777779</v>
          </cell>
          <cell r="V2563">
            <v>678</v>
          </cell>
          <cell r="W2563" t="str">
            <v/>
          </cell>
        </row>
        <row r="2564">
          <cell r="A2564" t="str">
            <v>00015328</v>
          </cell>
          <cell r="C2564" t="str">
            <v>MAZATEPEC</v>
          </cell>
          <cell r="D2564" t="str">
            <v>TEJUPILCO</v>
          </cell>
          <cell r="E2564" t="str">
            <v>MEXICO</v>
          </cell>
          <cell r="F2564" t="str">
            <v>BALSAS</v>
          </cell>
          <cell r="G2564" t="str">
            <v>RIO CUTZAMALA</v>
          </cell>
          <cell r="H2564" t="str">
            <v>RIO IXTAPAN</v>
          </cell>
          <cell r="I2564" t="str">
            <v>CLIMATOLOGICA</v>
          </cell>
          <cell r="J2564" t="str">
            <v>CONAGUA-DGE</v>
          </cell>
          <cell r="K2564">
            <v>30011</v>
          </cell>
          <cell r="L2564">
            <v>41121</v>
          </cell>
          <cell r="M2564" t="str">
            <v>OPERANDO</v>
          </cell>
          <cell r="N2564">
            <v>18</v>
          </cell>
          <cell r="O2564">
            <v>53</v>
          </cell>
          <cell r="P2564">
            <v>35</v>
          </cell>
          <cell r="Q2564">
            <v>18.893055555555556</v>
          </cell>
          <cell r="R2564">
            <v>100</v>
          </cell>
          <cell r="S2564">
            <v>6</v>
          </cell>
          <cell r="T2564">
            <v>8</v>
          </cell>
          <cell r="U2564">
            <v>-100.10222222222221</v>
          </cell>
          <cell r="V2564">
            <v>1400</v>
          </cell>
          <cell r="W2564" t="str">
            <v/>
          </cell>
        </row>
        <row r="2565">
          <cell r="A2565" t="str">
            <v>00015329</v>
          </cell>
          <cell r="C2565" t="str">
            <v>MOCTEZUMA</v>
          </cell>
          <cell r="D2565" t="str">
            <v>TLATLAYA</v>
          </cell>
          <cell r="E2565" t="str">
            <v>MEXICO</v>
          </cell>
          <cell r="F2565" t="str">
            <v>BALSAS</v>
          </cell>
          <cell r="G2565" t="str">
            <v>RIO BALSAS-ZIRANDARO</v>
          </cell>
          <cell r="H2565" t="str">
            <v>RIO POLIUTLA</v>
          </cell>
          <cell r="I2565" t="str">
            <v>CLIMATOLOGICA</v>
          </cell>
          <cell r="J2565" t="str">
            <v>CONAGUA-DGE</v>
          </cell>
          <cell r="K2565">
            <v>30011</v>
          </cell>
          <cell r="L2565">
            <v>33207</v>
          </cell>
          <cell r="M2565" t="str">
            <v>SUSPENDIDA</v>
          </cell>
          <cell r="N2565">
            <v>18</v>
          </cell>
          <cell r="O2565">
            <v>29</v>
          </cell>
          <cell r="P2565">
            <v>16</v>
          </cell>
          <cell r="Q2565">
            <v>18.487777777777779</v>
          </cell>
          <cell r="R2565">
            <v>100</v>
          </cell>
          <cell r="S2565">
            <v>13</v>
          </cell>
          <cell r="T2565">
            <v>25</v>
          </cell>
          <cell r="U2565">
            <v>-100.22361111111111</v>
          </cell>
          <cell r="V2565">
            <v>933</v>
          </cell>
          <cell r="W2565" t="str">
            <v/>
          </cell>
        </row>
        <row r="2566">
          <cell r="A2566" t="str">
            <v>00015330</v>
          </cell>
          <cell r="C2566" t="str">
            <v>EL NARANJO</v>
          </cell>
          <cell r="D2566" t="str">
            <v>TLATLAYA</v>
          </cell>
          <cell r="E2566" t="str">
            <v>MEXICO</v>
          </cell>
          <cell r="F2566" t="str">
            <v>BALSAS</v>
          </cell>
          <cell r="G2566" t="str">
            <v>RIO BALSAS-ZIRANDARO</v>
          </cell>
          <cell r="H2566" t="str">
            <v>RIO POLIUTLA</v>
          </cell>
          <cell r="I2566" t="str">
            <v>CLIMATOLOGICA</v>
          </cell>
          <cell r="J2566" t="str">
            <v>CONAGUA-DGE</v>
          </cell>
          <cell r="K2566">
            <v>30011</v>
          </cell>
          <cell r="L2566">
            <v>31777</v>
          </cell>
          <cell r="M2566" t="str">
            <v>SUSPENDIDA</v>
          </cell>
          <cell r="N2566">
            <v>18</v>
          </cell>
          <cell r="O2566">
            <v>30</v>
          </cell>
          <cell r="P2566">
            <v>8</v>
          </cell>
          <cell r="Q2566">
            <v>18.502222222222223</v>
          </cell>
          <cell r="R2566">
            <v>100</v>
          </cell>
          <cell r="S2566">
            <v>19</v>
          </cell>
          <cell r="T2566">
            <v>28</v>
          </cell>
          <cell r="U2566">
            <v>-100.32444444444444</v>
          </cell>
          <cell r="V2566">
            <v>540</v>
          </cell>
          <cell r="W2566" t="str">
            <v/>
          </cell>
        </row>
        <row r="2567">
          <cell r="A2567" t="str">
            <v>00015331</v>
          </cell>
          <cell r="C2567" t="str">
            <v>NUEVO COPALTEPEC</v>
          </cell>
          <cell r="D2567" t="str">
            <v>TLATLAYA</v>
          </cell>
          <cell r="E2567" t="str">
            <v>MEXICO</v>
          </cell>
          <cell r="F2567" t="str">
            <v>BALSAS</v>
          </cell>
          <cell r="G2567" t="str">
            <v>RIO BALSAS-ZIRANDARO</v>
          </cell>
          <cell r="H2567" t="str">
            <v>RIO POLIUTLA</v>
          </cell>
          <cell r="I2567" t="str">
            <v>CLIMATOLOGICA</v>
          </cell>
          <cell r="J2567" t="str">
            <v>CONAGUA-DGE</v>
          </cell>
          <cell r="K2567">
            <v>30042</v>
          </cell>
          <cell r="L2567">
            <v>31228</v>
          </cell>
          <cell r="M2567" t="str">
            <v>SUSPENDIDA</v>
          </cell>
          <cell r="N2567">
            <v>18</v>
          </cell>
          <cell r="O2567">
            <v>23</v>
          </cell>
          <cell r="P2567">
            <v>1</v>
          </cell>
          <cell r="Q2567">
            <v>18.383611111111112</v>
          </cell>
          <cell r="R2567">
            <v>100</v>
          </cell>
          <cell r="S2567">
            <v>17</v>
          </cell>
          <cell r="T2567">
            <v>9</v>
          </cell>
          <cell r="U2567">
            <v>-100.28583333333333</v>
          </cell>
          <cell r="V2567">
            <v>380</v>
          </cell>
          <cell r="W2567" t="str">
            <v/>
          </cell>
        </row>
        <row r="2568">
          <cell r="A2568" t="str">
            <v>00015332</v>
          </cell>
          <cell r="C2568" t="str">
            <v>OTZOLOAPAN</v>
          </cell>
          <cell r="D2568" t="str">
            <v>OTZOLOAPAN</v>
          </cell>
          <cell r="E2568" t="str">
            <v>MEXICO</v>
          </cell>
          <cell r="F2568" t="str">
            <v>BALSAS</v>
          </cell>
          <cell r="G2568" t="str">
            <v>RIO CUTZAMALA</v>
          </cell>
          <cell r="H2568" t="str">
            <v>RIO TEMASCALTEPEC</v>
          </cell>
          <cell r="I2568" t="str">
            <v>CLIMATOLOGICA</v>
          </cell>
          <cell r="J2568" t="str">
            <v>CONAGUA-DGE</v>
          </cell>
          <cell r="K2568">
            <v>30042</v>
          </cell>
          <cell r="L2568">
            <v>32904</v>
          </cell>
          <cell r="M2568" t="str">
            <v>SUSPENDIDA</v>
          </cell>
          <cell r="N2568">
            <v>19</v>
          </cell>
          <cell r="O2568">
            <v>7</v>
          </cell>
          <cell r="P2568">
            <v>1</v>
          </cell>
          <cell r="Q2568">
            <v>19.116944444444446</v>
          </cell>
          <cell r="R2568">
            <v>100</v>
          </cell>
          <cell r="S2568">
            <v>17</v>
          </cell>
          <cell r="T2568">
            <v>42</v>
          </cell>
          <cell r="U2568">
            <v>-100.295</v>
          </cell>
          <cell r="V2568">
            <v>707</v>
          </cell>
          <cell r="W2568" t="str">
            <v/>
          </cell>
        </row>
        <row r="2569">
          <cell r="A2569" t="str">
            <v>00015333</v>
          </cell>
          <cell r="C2569" t="str">
            <v>EL PALMITO</v>
          </cell>
          <cell r="D2569" t="str">
            <v>TIMILPAN</v>
          </cell>
          <cell r="E2569" t="str">
            <v>MEXICO</v>
          </cell>
          <cell r="F2569" t="str">
            <v>GOLFO NORTE</v>
          </cell>
          <cell r="G2569" t="str">
            <v>RIO MOCTEZUMA</v>
          </cell>
          <cell r="H2569" t="str">
            <v>RIO ARROYO ZARCO</v>
          </cell>
          <cell r="I2569" t="str">
            <v>CLIMATOLOGICA</v>
          </cell>
          <cell r="J2569" t="str">
            <v>CONAGUA-DGE</v>
          </cell>
          <cell r="K2569">
            <v>29860</v>
          </cell>
          <cell r="L2569">
            <v>40999</v>
          </cell>
          <cell r="M2569" t="str">
            <v>OPERANDO</v>
          </cell>
          <cell r="N2569">
            <v>19</v>
          </cell>
          <cell r="O2569">
            <v>55</v>
          </cell>
          <cell r="P2569">
            <v>2</v>
          </cell>
          <cell r="Q2569">
            <v>19.917222222222222</v>
          </cell>
          <cell r="R2569">
            <v>99</v>
          </cell>
          <cell r="S2569">
            <v>40</v>
          </cell>
          <cell r="T2569">
            <v>48</v>
          </cell>
          <cell r="U2569">
            <v>-99.68</v>
          </cell>
          <cell r="V2569">
            <v>2641</v>
          </cell>
          <cell r="W2569" t="str">
            <v/>
          </cell>
        </row>
        <row r="2570">
          <cell r="A2570" t="str">
            <v>00015334</v>
          </cell>
          <cell r="C2570" t="str">
            <v>PALO SECO</v>
          </cell>
          <cell r="D2570" t="str">
            <v>SAN FELIPE DEL PROGRESO</v>
          </cell>
          <cell r="E2570" t="str">
            <v>MEXICO</v>
          </cell>
          <cell r="F2570" t="str">
            <v>LERMA SANTIAGO PACIFICO</v>
          </cell>
          <cell r="G2570" t="str">
            <v>RIO CUTZAMALA</v>
          </cell>
          <cell r="H2570" t="str">
            <v>RIO TILOSTOC</v>
          </cell>
          <cell r="I2570" t="str">
            <v>CLIMATOLOGICA</v>
          </cell>
          <cell r="J2570" t="str">
            <v>CONAGUA-DGE</v>
          </cell>
          <cell r="K2570">
            <v>29983</v>
          </cell>
          <cell r="L2570">
            <v>34577</v>
          </cell>
          <cell r="M2570" t="str">
            <v>SUSPENDIDA</v>
          </cell>
          <cell r="N2570">
            <v>19</v>
          </cell>
          <cell r="O2570">
            <v>31</v>
          </cell>
          <cell r="P2570">
            <v>38</v>
          </cell>
          <cell r="Q2570">
            <v>19.527222222222221</v>
          </cell>
          <cell r="R2570">
            <v>100</v>
          </cell>
          <cell r="S2570">
            <v>9</v>
          </cell>
          <cell r="T2570">
            <v>35</v>
          </cell>
          <cell r="U2570">
            <v>-100.15972222222223</v>
          </cell>
          <cell r="V2570">
            <v>2925</v>
          </cell>
          <cell r="W2570" t="str">
            <v/>
          </cell>
        </row>
        <row r="2571">
          <cell r="A2571" t="str">
            <v>00015335</v>
          </cell>
          <cell r="C2571" t="str">
            <v>LAS PEÑAS PUENTECILLAS</v>
          </cell>
          <cell r="D2571" t="str">
            <v>SULTEPEC</v>
          </cell>
          <cell r="E2571" t="str">
            <v>MEXICO</v>
          </cell>
          <cell r="F2571" t="str">
            <v>BALSAS</v>
          </cell>
          <cell r="G2571" t="str">
            <v>RIO CUTZAMALA</v>
          </cell>
          <cell r="H2571" t="str">
            <v>RIO IXTAPAN</v>
          </cell>
          <cell r="I2571" t="str">
            <v>CLIMATOLOGICA</v>
          </cell>
          <cell r="J2571" t="str">
            <v>CONAGUA-DGE</v>
          </cell>
          <cell r="K2571">
            <v>30011</v>
          </cell>
          <cell r="L2571">
            <v>31655</v>
          </cell>
          <cell r="M2571" t="str">
            <v>SUSPENDIDA</v>
          </cell>
          <cell r="N2571">
            <v>18</v>
          </cell>
          <cell r="O2571">
            <v>44</v>
          </cell>
          <cell r="P2571">
            <v>59</v>
          </cell>
          <cell r="Q2571">
            <v>18.749722222222225</v>
          </cell>
          <cell r="R2571">
            <v>100</v>
          </cell>
          <cell r="S2571">
            <v>4</v>
          </cell>
          <cell r="T2571">
            <v>32</v>
          </cell>
          <cell r="U2571">
            <v>-100.07555555555555</v>
          </cell>
          <cell r="V2571">
            <v>1795</v>
          </cell>
          <cell r="W2571" t="str">
            <v/>
          </cell>
        </row>
        <row r="2572">
          <cell r="A2572" t="str">
            <v>00015336</v>
          </cell>
          <cell r="C2572" t="str">
            <v>PEÑA LISA TEOCALCINGO</v>
          </cell>
          <cell r="D2572" t="str">
            <v>ZACUALPAN</v>
          </cell>
          <cell r="E2572" t="str">
            <v>MEXICO</v>
          </cell>
          <cell r="F2572" t="str">
            <v>BALSAS</v>
          </cell>
          <cell r="G2572" t="str">
            <v>RIO BALSAS-ZIRANDARO</v>
          </cell>
          <cell r="H2572" t="str">
            <v>RIO POLIUTLA</v>
          </cell>
          <cell r="I2572" t="str">
            <v>CLIMATOLOGICA</v>
          </cell>
          <cell r="J2572" t="str">
            <v>CONAGUA-DGE</v>
          </cell>
          <cell r="K2572">
            <v>30011</v>
          </cell>
          <cell r="L2572">
            <v>40786</v>
          </cell>
          <cell r="M2572" t="str">
            <v>OPERANDO</v>
          </cell>
          <cell r="N2572">
            <v>18</v>
          </cell>
          <cell r="O2572">
            <v>40</v>
          </cell>
          <cell r="P2572">
            <v>59</v>
          </cell>
          <cell r="Q2572">
            <v>18.683055555555558</v>
          </cell>
          <cell r="R2572">
            <v>99</v>
          </cell>
          <cell r="S2572">
            <v>51</v>
          </cell>
          <cell r="T2572">
            <v>1</v>
          </cell>
          <cell r="U2572">
            <v>-99.850277777777777</v>
          </cell>
          <cell r="V2572">
            <v>1700</v>
          </cell>
          <cell r="W2572" t="str">
            <v/>
          </cell>
        </row>
        <row r="2573">
          <cell r="A2573" t="str">
            <v>00015337</v>
          </cell>
          <cell r="C2573" t="str">
            <v>POZO UNO</v>
          </cell>
          <cell r="D2573" t="str">
            <v>IXTLAHUACA</v>
          </cell>
          <cell r="E2573" t="str">
            <v>MEXICO</v>
          </cell>
          <cell r="F2573" t="str">
            <v>LERMA SANTIAGO PACIFICO</v>
          </cell>
          <cell r="G2573" t="str">
            <v>RIO LERMA-TOLUCA</v>
          </cell>
          <cell r="H2573" t="str">
            <v>RIO SILA</v>
          </cell>
          <cell r="I2573" t="str">
            <v>CLIMATOLOGICA</v>
          </cell>
          <cell r="J2573" t="str">
            <v>CONAGUA-DGE</v>
          </cell>
          <cell r="K2573">
            <v>29952</v>
          </cell>
          <cell r="L2573">
            <v>32873</v>
          </cell>
          <cell r="M2573" t="str">
            <v>SUSPENDIDA</v>
          </cell>
          <cell r="N2573">
            <v>19</v>
          </cell>
          <cell r="O2573">
            <v>35</v>
          </cell>
          <cell r="P2573">
            <v>39</v>
          </cell>
          <cell r="Q2573">
            <v>19.594166666666666</v>
          </cell>
          <cell r="R2573">
            <v>99</v>
          </cell>
          <cell r="S2573">
            <v>45</v>
          </cell>
          <cell r="T2573">
            <v>15</v>
          </cell>
          <cell r="U2573">
            <v>-99.754166666666663</v>
          </cell>
          <cell r="V2573">
            <v>2558</v>
          </cell>
          <cell r="W2573" t="str">
            <v/>
          </cell>
        </row>
        <row r="2574">
          <cell r="A2574" t="str">
            <v>00015338</v>
          </cell>
          <cell r="C2574" t="str">
            <v>RIO LOS SABIOS</v>
          </cell>
          <cell r="D2574" t="str">
            <v>VILLA DEL CARBON</v>
          </cell>
          <cell r="E2574" t="str">
            <v>MEXICO</v>
          </cell>
          <cell r="F2574" t="str">
            <v>AGUAS DEL VALLE DE MEXICO</v>
          </cell>
          <cell r="G2574" t="str">
            <v>RIO MOCTEZUMA</v>
          </cell>
          <cell r="H2574" t="str">
            <v>RIO EL SALTO</v>
          </cell>
          <cell r="I2574" t="str">
            <v>CLIMATOLOGICA</v>
          </cell>
          <cell r="J2574" t="str">
            <v>CONAGUA-DGE</v>
          </cell>
          <cell r="K2574">
            <v>30011</v>
          </cell>
          <cell r="L2574">
            <v>32142</v>
          </cell>
          <cell r="M2574" t="str">
            <v>SUSPENDIDA</v>
          </cell>
          <cell r="N2574">
            <v>19</v>
          </cell>
          <cell r="O2574">
            <v>47</v>
          </cell>
          <cell r="P2574">
            <v>39</v>
          </cell>
          <cell r="Q2574">
            <v>19.794166666666669</v>
          </cell>
          <cell r="R2574">
            <v>99</v>
          </cell>
          <cell r="S2574">
            <v>23</v>
          </cell>
          <cell r="T2574">
            <v>55</v>
          </cell>
          <cell r="U2574">
            <v>-99.398611111111123</v>
          </cell>
          <cell r="V2574">
            <v>2360</v>
          </cell>
          <cell r="W2574" t="str">
            <v/>
          </cell>
        </row>
        <row r="2575">
          <cell r="A2575" t="str">
            <v>00015339</v>
          </cell>
          <cell r="C2575" t="str">
            <v>RINCON DEL POTRERO</v>
          </cell>
          <cell r="D2575" t="str">
            <v>TEJUPILCO</v>
          </cell>
          <cell r="E2575" t="str">
            <v>MEXICO</v>
          </cell>
          <cell r="F2575" t="str">
            <v>BALSAS</v>
          </cell>
          <cell r="G2575" t="str">
            <v>RIO CUTZAMALA</v>
          </cell>
          <cell r="H2575" t="str">
            <v>RIO IXTAPAN</v>
          </cell>
          <cell r="I2575" t="str">
            <v>CLIMATOLOGICA</v>
          </cell>
          <cell r="J2575" t="str">
            <v>CONAGUA-DGE</v>
          </cell>
          <cell r="K2575">
            <v>30011</v>
          </cell>
          <cell r="L2575">
            <v>32447</v>
          </cell>
          <cell r="M2575" t="str">
            <v>SUSPENDIDA</v>
          </cell>
          <cell r="N2575">
            <v>18</v>
          </cell>
          <cell r="O2575">
            <v>49</v>
          </cell>
          <cell r="P2575">
            <v>16</v>
          </cell>
          <cell r="Q2575">
            <v>18.821111111111112</v>
          </cell>
          <cell r="R2575">
            <v>100</v>
          </cell>
          <cell r="S2575">
            <v>27</v>
          </cell>
          <cell r="T2575">
            <v>37</v>
          </cell>
          <cell r="U2575">
            <v>-100.46027777777778</v>
          </cell>
          <cell r="V2575">
            <v>1034</v>
          </cell>
          <cell r="W2575" t="str">
            <v/>
          </cell>
        </row>
        <row r="2576">
          <cell r="A2576" t="str">
            <v>00015340</v>
          </cell>
          <cell r="C2576" t="str">
            <v>EL SALTO</v>
          </cell>
          <cell r="D2576" t="str">
            <v>ZACUALPAN</v>
          </cell>
          <cell r="E2576" t="str">
            <v>MEXICO</v>
          </cell>
          <cell r="F2576" t="str">
            <v>BALSAS</v>
          </cell>
          <cell r="G2576" t="str">
            <v>RIO GRANDE DE AMACUZAC</v>
          </cell>
          <cell r="H2576" t="str">
            <v>RIO ALTO AMACUZAC</v>
          </cell>
          <cell r="I2576" t="str">
            <v>CLIMATOLOGICA</v>
          </cell>
          <cell r="J2576" t="str">
            <v>CONAGUA-DGE</v>
          </cell>
          <cell r="K2576">
            <v>30011</v>
          </cell>
          <cell r="L2576">
            <v>33969</v>
          </cell>
          <cell r="M2576" t="str">
            <v>SUSPENDIDA</v>
          </cell>
          <cell r="N2576">
            <v>18</v>
          </cell>
          <cell r="O2576">
            <v>46</v>
          </cell>
          <cell r="P2576">
            <v>48</v>
          </cell>
          <cell r="Q2576">
            <v>18.779999999999998</v>
          </cell>
          <cell r="R2576">
            <v>99</v>
          </cell>
          <cell r="S2576">
            <v>50</v>
          </cell>
          <cell r="T2576">
            <v>3</v>
          </cell>
          <cell r="U2576">
            <v>-99.834166666666661</v>
          </cell>
          <cell r="V2576">
            <v>2180</v>
          </cell>
          <cell r="W2576" t="str">
            <v/>
          </cell>
        </row>
        <row r="2577">
          <cell r="A2577" t="str">
            <v>00015341</v>
          </cell>
          <cell r="C2577" t="str">
            <v>SAN ANTONIO NIXINI</v>
          </cell>
          <cell r="D2577" t="str">
            <v>JIQUIPILCO</v>
          </cell>
          <cell r="E2577" t="str">
            <v>MEXICO</v>
          </cell>
          <cell r="F2577" t="str">
            <v>LERMA SANTIAGO PACIFICO</v>
          </cell>
          <cell r="G2577" t="str">
            <v>RIO LERMA-TOLUCA</v>
          </cell>
          <cell r="H2577" t="str">
            <v>RIO SILA</v>
          </cell>
          <cell r="I2577" t="str">
            <v>CLIMATOLOGICA</v>
          </cell>
          <cell r="J2577" t="str">
            <v>CONAGUA-DGE</v>
          </cell>
          <cell r="K2577">
            <v>29952</v>
          </cell>
          <cell r="L2577">
            <v>40543</v>
          </cell>
          <cell r="M2577" t="str">
            <v>OPERANDO</v>
          </cell>
          <cell r="N2577">
            <v>19</v>
          </cell>
          <cell r="O2577">
            <v>40</v>
          </cell>
          <cell r="P2577">
            <v>21</v>
          </cell>
          <cell r="Q2577">
            <v>19.672499999999999</v>
          </cell>
          <cell r="R2577">
            <v>99</v>
          </cell>
          <cell r="S2577">
            <v>41</v>
          </cell>
          <cell r="T2577">
            <v>0</v>
          </cell>
          <cell r="U2577">
            <v>-99.683333333333337</v>
          </cell>
          <cell r="V2577">
            <v>2545</v>
          </cell>
          <cell r="W2577" t="str">
            <v/>
          </cell>
        </row>
        <row r="2578">
          <cell r="A2578" t="str">
            <v>00015344</v>
          </cell>
          <cell r="C2578" t="str">
            <v>SAN MATEO EL VIEJO</v>
          </cell>
          <cell r="D2578" t="str">
            <v>TEMASCALCINGO</v>
          </cell>
          <cell r="E2578" t="str">
            <v>MEXICO</v>
          </cell>
          <cell r="F2578" t="str">
            <v>LERMA SANTIAGO PACIFICO</v>
          </cell>
          <cell r="G2578" t="str">
            <v>RIO LERMA-TOLUCA</v>
          </cell>
          <cell r="H2578" t="str">
            <v>RIO ATLACOMULCO-PASO DE OVEJAS</v>
          </cell>
          <cell r="I2578" t="str">
            <v>CLIMATOLOGICA</v>
          </cell>
          <cell r="J2578" t="str">
            <v>CONAGUA-DGE</v>
          </cell>
          <cell r="K2578">
            <v>30011</v>
          </cell>
          <cell r="L2578">
            <v>32142</v>
          </cell>
          <cell r="M2578" t="str">
            <v>SUSPENDIDA</v>
          </cell>
          <cell r="N2578">
            <v>19</v>
          </cell>
          <cell r="O2578">
            <v>54</v>
          </cell>
          <cell r="P2578">
            <v>47</v>
          </cell>
          <cell r="Q2578">
            <v>19.913055555555555</v>
          </cell>
          <cell r="R2578">
            <v>99</v>
          </cell>
          <cell r="S2578">
            <v>54</v>
          </cell>
          <cell r="T2578">
            <v>29</v>
          </cell>
          <cell r="U2578">
            <v>-99.908055555555563</v>
          </cell>
          <cell r="V2578">
            <v>2575</v>
          </cell>
          <cell r="W2578" t="str">
            <v/>
          </cell>
        </row>
        <row r="2579">
          <cell r="A2579" t="str">
            <v>00015345</v>
          </cell>
          <cell r="C2579" t="str">
            <v>SAN NICOLAS AMEALCO</v>
          </cell>
          <cell r="D2579" t="str">
            <v>ALMOLOYA DE JUAREZ</v>
          </cell>
          <cell r="E2579" t="str">
            <v>MEXICO</v>
          </cell>
          <cell r="F2579" t="str">
            <v>LERMA SANTIAGO PACIFICO</v>
          </cell>
          <cell r="G2579" t="str">
            <v>RIO LERMA-TOLUCA</v>
          </cell>
          <cell r="H2579" t="str">
            <v>RIO GAVIA</v>
          </cell>
          <cell r="I2579" t="str">
            <v>CLIMATOLOGICA</v>
          </cell>
          <cell r="J2579" t="str">
            <v>CONAGUA-DGE</v>
          </cell>
          <cell r="K2579">
            <v>29860</v>
          </cell>
          <cell r="L2579">
            <v>31836</v>
          </cell>
          <cell r="M2579" t="str">
            <v>SUSPENDIDA</v>
          </cell>
          <cell r="N2579">
            <v>19</v>
          </cell>
          <cell r="O2579">
            <v>19</v>
          </cell>
          <cell r="P2579">
            <v>47</v>
          </cell>
          <cell r="Q2579">
            <v>19.329722222222223</v>
          </cell>
          <cell r="R2579">
            <v>99</v>
          </cell>
          <cell r="S2579">
            <v>52</v>
          </cell>
          <cell r="T2579">
            <v>39</v>
          </cell>
          <cell r="U2579">
            <v>-99.877499999999998</v>
          </cell>
          <cell r="V2579">
            <v>2833</v>
          </cell>
          <cell r="W2579" t="str">
            <v/>
          </cell>
        </row>
        <row r="2580">
          <cell r="A2580" t="str">
            <v>00015346</v>
          </cell>
          <cell r="C2580" t="str">
            <v>EL SITIO</v>
          </cell>
          <cell r="D2580" t="str">
            <v>AMATEPEC</v>
          </cell>
          <cell r="E2580" t="str">
            <v>MEXICO</v>
          </cell>
          <cell r="F2580" t="str">
            <v>BALSAS</v>
          </cell>
          <cell r="G2580" t="str">
            <v>RIO CUTZAMALA</v>
          </cell>
          <cell r="H2580" t="str">
            <v>RIO IXTAPAN</v>
          </cell>
          <cell r="I2580" t="str">
            <v>CLIMATOLOGICA</v>
          </cell>
          <cell r="J2580" t="str">
            <v>CONAGUA-DGE</v>
          </cell>
          <cell r="K2580">
            <v>30011</v>
          </cell>
          <cell r="L2580">
            <v>41121</v>
          </cell>
          <cell r="M2580" t="str">
            <v>OPERANDO</v>
          </cell>
          <cell r="N2580">
            <v>18</v>
          </cell>
          <cell r="O2580">
            <v>46</v>
          </cell>
          <cell r="P2580">
            <v>14</v>
          </cell>
          <cell r="Q2580">
            <v>18.770555555555553</v>
          </cell>
          <cell r="R2580">
            <v>100</v>
          </cell>
          <cell r="S2580">
            <v>15</v>
          </cell>
          <cell r="T2580">
            <v>26</v>
          </cell>
          <cell r="U2580">
            <v>-100.25722222222223</v>
          </cell>
          <cell r="V2580">
            <v>869</v>
          </cell>
          <cell r="W2580" t="str">
            <v/>
          </cell>
        </row>
        <row r="2581">
          <cell r="A2581" t="str">
            <v>00015347</v>
          </cell>
          <cell r="C2581" t="str">
            <v>TEPETITLAN</v>
          </cell>
          <cell r="D2581" t="str">
            <v>SAN FELIPE DEL PROGRESO</v>
          </cell>
          <cell r="E2581" t="str">
            <v>MEXICO</v>
          </cell>
          <cell r="F2581" t="str">
            <v>LERMA SANTIAGO PACIFICO</v>
          </cell>
          <cell r="G2581" t="str">
            <v>RIO LERMA-TOLUCA</v>
          </cell>
          <cell r="H2581" t="str">
            <v>RIO JALTEPEC</v>
          </cell>
          <cell r="I2581" t="str">
            <v>CLIMATOLOGICA</v>
          </cell>
          <cell r="J2581" t="str">
            <v>CONAGUA-DGE</v>
          </cell>
          <cell r="K2581">
            <v>26299</v>
          </cell>
          <cell r="L2581">
            <v>38686</v>
          </cell>
          <cell r="M2581" t="str">
            <v>OPERANDO</v>
          </cell>
          <cell r="N2581">
            <v>19</v>
          </cell>
          <cell r="O2581">
            <v>39</v>
          </cell>
          <cell r="P2581">
            <v>9</v>
          </cell>
          <cell r="Q2581">
            <v>19.6525</v>
          </cell>
          <cell r="R2581">
            <v>99</v>
          </cell>
          <cell r="S2581">
            <v>53</v>
          </cell>
          <cell r="T2581">
            <v>12</v>
          </cell>
          <cell r="U2581">
            <v>-99.88666666666667</v>
          </cell>
          <cell r="V2581">
            <v>2530</v>
          </cell>
          <cell r="W2581" t="str">
            <v/>
          </cell>
        </row>
        <row r="2582">
          <cell r="A2582" t="str">
            <v>00015348</v>
          </cell>
          <cell r="C2582" t="str">
            <v>TLACOTEPEC A. PUENTE VIEJO</v>
          </cell>
          <cell r="D2582" t="str">
            <v>AMATEPEC</v>
          </cell>
          <cell r="E2582" t="str">
            <v>MEXICO</v>
          </cell>
          <cell r="F2582" t="str">
            <v>BALSAS</v>
          </cell>
          <cell r="G2582" t="str">
            <v>RIO CUTZAMALA</v>
          </cell>
          <cell r="H2582" t="str">
            <v>RIO IXTAPAN</v>
          </cell>
          <cell r="I2582" t="str">
            <v>CLIMATOLOGICA</v>
          </cell>
          <cell r="J2582" t="str">
            <v>CONAGUA-DGE</v>
          </cell>
          <cell r="K2582">
            <v>30011</v>
          </cell>
          <cell r="L2582">
            <v>31563</v>
          </cell>
          <cell r="M2582" t="str">
            <v>SUSPENDIDA</v>
          </cell>
          <cell r="N2582">
            <v>18</v>
          </cell>
          <cell r="O2582">
            <v>43</v>
          </cell>
          <cell r="P2582">
            <v>40</v>
          </cell>
          <cell r="Q2582">
            <v>18.727777777777778</v>
          </cell>
          <cell r="R2582">
            <v>100</v>
          </cell>
          <cell r="S2582">
            <v>13</v>
          </cell>
          <cell r="T2582">
            <v>23</v>
          </cell>
          <cell r="U2582">
            <v>-100.22305555555556</v>
          </cell>
          <cell r="V2582">
            <v>1138</v>
          </cell>
          <cell r="W2582" t="str">
            <v/>
          </cell>
        </row>
        <row r="2583">
          <cell r="A2583" t="str">
            <v>00015349</v>
          </cell>
          <cell r="C2583" t="str">
            <v>TLATLAYA</v>
          </cell>
          <cell r="D2583" t="str">
            <v>TLATLAYA</v>
          </cell>
          <cell r="E2583" t="str">
            <v>MEXICO</v>
          </cell>
          <cell r="F2583" t="str">
            <v>BALSAS</v>
          </cell>
          <cell r="G2583" t="str">
            <v>RIO BALSAS-ZIRANDARO</v>
          </cell>
          <cell r="H2583" t="str">
            <v>RIO POLIUTLA</v>
          </cell>
          <cell r="I2583" t="str">
            <v>CLIMATOLOGICA</v>
          </cell>
          <cell r="J2583" t="str">
            <v>CONAGUA-DGE</v>
          </cell>
          <cell r="K2583">
            <v>30011</v>
          </cell>
          <cell r="L2583">
            <v>33603</v>
          </cell>
          <cell r="M2583" t="str">
            <v>SUSPENDIDA</v>
          </cell>
          <cell r="N2583">
            <v>18</v>
          </cell>
          <cell r="O2583">
            <v>36</v>
          </cell>
          <cell r="P2583">
            <v>48</v>
          </cell>
          <cell r="Q2583">
            <v>18.613333333333333</v>
          </cell>
          <cell r="R2583">
            <v>100</v>
          </cell>
          <cell r="S2583">
            <v>12</v>
          </cell>
          <cell r="T2583">
            <v>32</v>
          </cell>
          <cell r="U2583">
            <v>-100.20888888888889</v>
          </cell>
          <cell r="V2583">
            <v>914</v>
          </cell>
          <cell r="W2583" t="str">
            <v/>
          </cell>
        </row>
        <row r="2584">
          <cell r="A2584" t="str">
            <v>00015350</v>
          </cell>
          <cell r="C2584" t="str">
            <v>LA TROJA VIEJA</v>
          </cell>
          <cell r="D2584" t="str">
            <v>SULTEPEC</v>
          </cell>
          <cell r="E2584" t="str">
            <v>MEXICO</v>
          </cell>
          <cell r="F2584" t="str">
            <v>BALSAS</v>
          </cell>
          <cell r="G2584" t="str">
            <v>RIO BALSAS-ZIRANDARO</v>
          </cell>
          <cell r="H2584" t="str">
            <v>RIO POLIUTLA</v>
          </cell>
          <cell r="I2584" t="str">
            <v>CLIMATOLOGICA</v>
          </cell>
          <cell r="J2584" t="str">
            <v>CONAGUA-DGE</v>
          </cell>
          <cell r="K2584">
            <v>30011</v>
          </cell>
          <cell r="L2584">
            <v>41090</v>
          </cell>
          <cell r="M2584" t="str">
            <v>OPERANDO</v>
          </cell>
          <cell r="N2584">
            <v>18</v>
          </cell>
          <cell r="O2584">
            <v>45</v>
          </cell>
          <cell r="P2584">
            <v>31</v>
          </cell>
          <cell r="Q2584">
            <v>18.758611111111112</v>
          </cell>
          <cell r="R2584">
            <v>99</v>
          </cell>
          <cell r="S2584">
            <v>59</v>
          </cell>
          <cell r="T2584">
            <v>33</v>
          </cell>
          <cell r="U2584">
            <v>-99.992500000000007</v>
          </cell>
          <cell r="V2584">
            <v>2830</v>
          </cell>
          <cell r="W2584" t="str">
            <v/>
          </cell>
        </row>
        <row r="2585">
          <cell r="A2585" t="str">
            <v>00015353</v>
          </cell>
          <cell r="C2585" t="str">
            <v>BUENA VISTA</v>
          </cell>
          <cell r="D2585" t="str">
            <v>SAN SIMON DE GUERRERO</v>
          </cell>
          <cell r="E2585" t="str">
            <v>MEXICO</v>
          </cell>
          <cell r="F2585" t="str">
            <v>BALSAS</v>
          </cell>
          <cell r="G2585" t="str">
            <v>RIO CUTZAMALA</v>
          </cell>
          <cell r="H2585" t="str">
            <v>RIO TEMASCALTEPEC</v>
          </cell>
          <cell r="I2585" t="str">
            <v>CLIMATOLOGICA</v>
          </cell>
          <cell r="J2585" t="str">
            <v>CONAGUA-DGE</v>
          </cell>
          <cell r="K2585">
            <v>29952</v>
          </cell>
          <cell r="L2585">
            <v>41090</v>
          </cell>
          <cell r="M2585" t="str">
            <v>OPERANDO</v>
          </cell>
          <cell r="N2585">
            <v>19</v>
          </cell>
          <cell r="O2585">
            <v>0</v>
          </cell>
          <cell r="P2585">
            <v>28</v>
          </cell>
          <cell r="Q2585">
            <v>19.007777777777779</v>
          </cell>
          <cell r="R2585">
            <v>100</v>
          </cell>
          <cell r="S2585">
            <v>2</v>
          </cell>
          <cell r="T2585">
            <v>35</v>
          </cell>
          <cell r="U2585">
            <v>-100.04305555555555</v>
          </cell>
          <cell r="V2585">
            <v>1865</v>
          </cell>
          <cell r="W2585" t="str">
            <v/>
          </cell>
        </row>
        <row r="2586">
          <cell r="A2586" t="str">
            <v>00015354</v>
          </cell>
          <cell r="C2586" t="str">
            <v>EL CAPULIN</v>
          </cell>
          <cell r="D2586" t="str">
            <v>XALATLACO</v>
          </cell>
          <cell r="E2586" t="str">
            <v>MEXICO</v>
          </cell>
          <cell r="F2586" t="str">
            <v>LERMA SANTIAGO PACIFICO</v>
          </cell>
          <cell r="G2586" t="str">
            <v>RIO LERMA-TOLUCA</v>
          </cell>
          <cell r="H2586" t="str">
            <v>RIO APATLACO</v>
          </cell>
          <cell r="I2586" t="str">
            <v>CLIMATOLOGICA</v>
          </cell>
          <cell r="J2586" t="str">
            <v>CONAGUA-DGE</v>
          </cell>
          <cell r="K2586">
            <v>30225</v>
          </cell>
          <cell r="L2586">
            <v>34730</v>
          </cell>
          <cell r="M2586" t="str">
            <v>SUSPENDIDA</v>
          </cell>
          <cell r="N2586">
            <v>19</v>
          </cell>
          <cell r="O2586">
            <v>8</v>
          </cell>
          <cell r="P2586">
            <v>8</v>
          </cell>
          <cell r="Q2586">
            <v>19.135555555555555</v>
          </cell>
          <cell r="R2586">
            <v>99</v>
          </cell>
          <cell r="S2586">
            <v>17</v>
          </cell>
          <cell r="T2586">
            <v>28</v>
          </cell>
          <cell r="U2586">
            <v>-99.291111111111107</v>
          </cell>
          <cell r="V2586">
            <v>3062</v>
          </cell>
          <cell r="W2586" t="str">
            <v/>
          </cell>
        </row>
        <row r="2587">
          <cell r="A2587" t="str">
            <v>00015355</v>
          </cell>
          <cell r="C2587" t="str">
            <v>DOSHTAJE</v>
          </cell>
          <cell r="D2587" t="str">
            <v>ACAMBAY</v>
          </cell>
          <cell r="E2587" t="str">
            <v>MEXICO</v>
          </cell>
          <cell r="F2587" t="str">
            <v>GOLFO NORTE</v>
          </cell>
          <cell r="G2587" t="str">
            <v>RIO MOCTEZUMA</v>
          </cell>
          <cell r="H2587" t="str">
            <v>LAGO DE TEXCOCO Y ZUMPANGO</v>
          </cell>
          <cell r="I2587" t="str">
            <v>CLIMATOLOGICA</v>
          </cell>
          <cell r="J2587" t="str">
            <v>CONAGUA-DGE</v>
          </cell>
          <cell r="K2587">
            <v>30225</v>
          </cell>
          <cell r="L2587">
            <v>32111</v>
          </cell>
          <cell r="M2587" t="str">
            <v>SUSPENDIDA</v>
          </cell>
          <cell r="N2587">
            <v>19</v>
          </cell>
          <cell r="O2587">
            <v>58</v>
          </cell>
          <cell r="P2587">
            <v>0</v>
          </cell>
          <cell r="Q2587">
            <v>19.966666666666665</v>
          </cell>
          <cell r="R2587">
            <v>99</v>
          </cell>
          <cell r="S2587">
            <v>57</v>
          </cell>
          <cell r="T2587">
            <v>0</v>
          </cell>
          <cell r="U2587">
            <v>-99.95</v>
          </cell>
          <cell r="V2587">
            <v>2555</v>
          </cell>
          <cell r="W2587" t="str">
            <v/>
          </cell>
        </row>
        <row r="2588">
          <cell r="A2588" t="str">
            <v>00015356</v>
          </cell>
          <cell r="C2588" t="str">
            <v>JALPA</v>
          </cell>
          <cell r="D2588" t="str">
            <v>TEJUPILCO</v>
          </cell>
          <cell r="E2588" t="str">
            <v>MEXICO</v>
          </cell>
          <cell r="F2588" t="str">
            <v>BALSAS</v>
          </cell>
          <cell r="G2588" t="str">
            <v>RIO CUTZAMALA</v>
          </cell>
          <cell r="H2588" t="str">
            <v>RIO IXTAPAN</v>
          </cell>
          <cell r="I2588" t="str">
            <v>CLIMATOLOGICA</v>
          </cell>
          <cell r="J2588" t="str">
            <v>CONAGUA-DGE</v>
          </cell>
          <cell r="K2588">
            <v>30042</v>
          </cell>
          <cell r="L2588">
            <v>41578</v>
          </cell>
          <cell r="M2588" t="str">
            <v>OPERANDO</v>
          </cell>
          <cell r="N2588">
            <v>18</v>
          </cell>
          <cell r="O2588">
            <v>49</v>
          </cell>
          <cell r="P2588">
            <v>26</v>
          </cell>
          <cell r="Q2588">
            <v>18.823888888888888</v>
          </cell>
          <cell r="R2588">
            <v>100</v>
          </cell>
          <cell r="S2588">
            <v>7</v>
          </cell>
          <cell r="T2588">
            <v>32</v>
          </cell>
          <cell r="U2588">
            <v>-100.12555555555555</v>
          </cell>
          <cell r="V2588">
            <v>1139</v>
          </cell>
          <cell r="W2588" t="str">
            <v/>
          </cell>
        </row>
        <row r="2589">
          <cell r="A2589" t="str">
            <v>00015357</v>
          </cell>
          <cell r="C2589" t="str">
            <v>LAS PALMAS</v>
          </cell>
          <cell r="D2589" t="str">
            <v>TEJUPILCO</v>
          </cell>
          <cell r="E2589" t="str">
            <v>MEXICO</v>
          </cell>
          <cell r="F2589" t="str">
            <v>BALSAS</v>
          </cell>
          <cell r="G2589" t="str">
            <v>RIO CUTZAMALA</v>
          </cell>
          <cell r="H2589" t="str">
            <v>RIO TILOSTOC</v>
          </cell>
          <cell r="I2589" t="str">
            <v>CLIMATOLOGICA</v>
          </cell>
          <cell r="J2589" t="str">
            <v>CONAGUA-DGE</v>
          </cell>
          <cell r="K2589">
            <v>30042</v>
          </cell>
          <cell r="L2589">
            <v>35611</v>
          </cell>
          <cell r="M2589" t="str">
            <v>SUSPENDIDA</v>
          </cell>
          <cell r="N2589">
            <v>18</v>
          </cell>
          <cell r="O2589">
            <v>54</v>
          </cell>
          <cell r="P2589">
            <v>29</v>
          </cell>
          <cell r="Q2589">
            <v>18.908055555555553</v>
          </cell>
          <cell r="R2589">
            <v>100</v>
          </cell>
          <cell r="S2589">
            <v>26</v>
          </cell>
          <cell r="T2589">
            <v>41</v>
          </cell>
          <cell r="U2589">
            <v>-100.44472222222223</v>
          </cell>
          <cell r="V2589">
            <v>1078</v>
          </cell>
          <cell r="W2589" t="str">
            <v/>
          </cell>
        </row>
        <row r="2590">
          <cell r="A2590" t="str">
            <v>00015358</v>
          </cell>
          <cell r="C2590" t="str">
            <v>LAS PALOMAS</v>
          </cell>
          <cell r="D2590" t="str">
            <v>ISIDRO FABELA</v>
          </cell>
          <cell r="E2590" t="str">
            <v>MEXICO</v>
          </cell>
          <cell r="F2590" t="str">
            <v>AGUAS DEL VALLE DE MEXICO</v>
          </cell>
          <cell r="G2590" t="str">
            <v>RIO MOCTEZUMA</v>
          </cell>
          <cell r="H2590" t="str">
            <v>RIO CUAUTITLAN</v>
          </cell>
          <cell r="I2590" t="str">
            <v>CLIMATOLOGICA</v>
          </cell>
          <cell r="J2590" t="str">
            <v>CONAGUA-DGE</v>
          </cell>
          <cell r="K2590">
            <v>30437</v>
          </cell>
          <cell r="L2590">
            <v>32142</v>
          </cell>
          <cell r="M2590" t="str">
            <v>SUSPENDIDA</v>
          </cell>
          <cell r="N2590">
            <v>19</v>
          </cell>
          <cell r="O2590">
            <v>33</v>
          </cell>
          <cell r="P2590">
            <v>0</v>
          </cell>
          <cell r="Q2590">
            <v>19.55</v>
          </cell>
          <cell r="R2590">
            <v>99</v>
          </cell>
          <cell r="S2590">
            <v>29</v>
          </cell>
          <cell r="T2590">
            <v>0</v>
          </cell>
          <cell r="U2590">
            <v>-99.483333333333334</v>
          </cell>
          <cell r="V2590">
            <v>3356</v>
          </cell>
          <cell r="W2590" t="str">
            <v/>
          </cell>
        </row>
        <row r="2591">
          <cell r="A2591" t="str">
            <v>00015359</v>
          </cell>
          <cell r="C2591" t="str">
            <v>POTZONTEPEC</v>
          </cell>
          <cell r="D2591" t="str">
            <v>SULTEPEC</v>
          </cell>
          <cell r="E2591" t="str">
            <v>MEXICO</v>
          </cell>
          <cell r="F2591" t="str">
            <v>BALSAS</v>
          </cell>
          <cell r="G2591" t="str">
            <v>RIO BALSAS-ZIRANDARO</v>
          </cell>
          <cell r="H2591" t="str">
            <v>RIO POLIUTLA</v>
          </cell>
          <cell r="I2591" t="str">
            <v>CLIMATOLOGICA</v>
          </cell>
          <cell r="J2591" t="str">
            <v>CONAGUA-DGE</v>
          </cell>
          <cell r="K2591">
            <v>30103</v>
          </cell>
          <cell r="L2591">
            <v>31777</v>
          </cell>
          <cell r="M2591" t="str">
            <v>SUSPENDIDA</v>
          </cell>
          <cell r="N2591">
            <v>18</v>
          </cell>
          <cell r="O2591">
            <v>44</v>
          </cell>
          <cell r="P2591">
            <v>13</v>
          </cell>
          <cell r="Q2591">
            <v>18.736944444444447</v>
          </cell>
          <cell r="R2591">
            <v>99</v>
          </cell>
          <cell r="S2591">
            <v>52</v>
          </cell>
          <cell r="T2591">
            <v>36</v>
          </cell>
          <cell r="U2591">
            <v>-99.876666666666665</v>
          </cell>
          <cell r="V2591">
            <v>1608</v>
          </cell>
          <cell r="W2591" t="str">
            <v/>
          </cell>
        </row>
        <row r="2592">
          <cell r="A2592" t="str">
            <v>00015360</v>
          </cell>
          <cell r="C2592" t="str">
            <v>POZO SIETE</v>
          </cell>
          <cell r="D2592" t="str">
            <v>ACAMBAY</v>
          </cell>
          <cell r="E2592" t="str">
            <v>MEXICO</v>
          </cell>
          <cell r="F2592" t="str">
            <v>GOLFO NORTE</v>
          </cell>
          <cell r="G2592" t="str">
            <v>RIO LERMA-TOLUCA</v>
          </cell>
          <cell r="H2592" t="str">
            <v>RIO ATLACOMULCO-PASO DE OVEJAS</v>
          </cell>
          <cell r="I2592" t="str">
            <v>CLIMATOLOGICA</v>
          </cell>
          <cell r="J2592" t="str">
            <v>CONAGUA-DGE</v>
          </cell>
          <cell r="K2592">
            <v>29860</v>
          </cell>
          <cell r="L2592">
            <v>31078</v>
          </cell>
          <cell r="M2592" t="str">
            <v>SUSPENDIDA</v>
          </cell>
          <cell r="N2592">
            <v>19</v>
          </cell>
          <cell r="O2592">
            <v>55</v>
          </cell>
          <cell r="P2592">
            <v>52</v>
          </cell>
          <cell r="Q2592">
            <v>19.931111111111111</v>
          </cell>
          <cell r="R2592">
            <v>99</v>
          </cell>
          <cell r="S2592">
            <v>52</v>
          </cell>
          <cell r="T2592">
            <v>50</v>
          </cell>
          <cell r="U2592">
            <v>-99.880555555555546</v>
          </cell>
          <cell r="V2592">
            <v>2509</v>
          </cell>
          <cell r="W2592" t="str">
            <v/>
          </cell>
        </row>
        <row r="2593">
          <cell r="A2593" t="str">
            <v>00015361</v>
          </cell>
          <cell r="C2593" t="str">
            <v>POZO OCHO</v>
          </cell>
          <cell r="D2593" t="str">
            <v>ACAMBAY</v>
          </cell>
          <cell r="E2593" t="str">
            <v>MEXICO</v>
          </cell>
          <cell r="F2593" t="str">
            <v>GOLFO NORTE</v>
          </cell>
          <cell r="G2593" t="str">
            <v>RIO MOCTEZUMA</v>
          </cell>
          <cell r="H2593" t="str">
            <v>RIO ARROYO ZARCO</v>
          </cell>
          <cell r="I2593" t="str">
            <v>CLIMATOLOGICA</v>
          </cell>
          <cell r="J2593" t="str">
            <v>CONAGUA-DGE</v>
          </cell>
          <cell r="K2593">
            <v>29983</v>
          </cell>
          <cell r="L2593">
            <v>40999</v>
          </cell>
          <cell r="M2593" t="str">
            <v>OPERANDO</v>
          </cell>
          <cell r="N2593">
            <v>19</v>
          </cell>
          <cell r="O2593">
            <v>57</v>
          </cell>
          <cell r="P2593">
            <v>20</v>
          </cell>
          <cell r="Q2593">
            <v>19.955555555555556</v>
          </cell>
          <cell r="R2593">
            <v>99</v>
          </cell>
          <cell r="S2593">
            <v>44</v>
          </cell>
          <cell r="T2593">
            <v>44</v>
          </cell>
          <cell r="U2593">
            <v>-99.745555555555555</v>
          </cell>
          <cell r="V2593">
            <v>2626</v>
          </cell>
          <cell r="W2593" t="str">
            <v/>
          </cell>
        </row>
        <row r="2594">
          <cell r="A2594" t="str">
            <v>00015362</v>
          </cell>
          <cell r="C2594" t="str">
            <v>PUERTO SANTIAGO</v>
          </cell>
          <cell r="D2594" t="str">
            <v>ZACUALPAN</v>
          </cell>
          <cell r="E2594" t="str">
            <v>MEXICO</v>
          </cell>
          <cell r="F2594" t="str">
            <v>BALSAS</v>
          </cell>
          <cell r="G2594" t="str">
            <v>RIO GRANDE DE AMACUZAC</v>
          </cell>
          <cell r="H2594" t="str">
            <v>RIO ALTO AMACUZAC</v>
          </cell>
          <cell r="I2594" t="str">
            <v>CLIMATOLOGICA</v>
          </cell>
          <cell r="J2594" t="str">
            <v>CONAGUA-DGE</v>
          </cell>
          <cell r="K2594">
            <v>30286</v>
          </cell>
          <cell r="L2594">
            <v>32111</v>
          </cell>
          <cell r="M2594" t="str">
            <v>SUSPENDIDA</v>
          </cell>
          <cell r="N2594">
            <v>18</v>
          </cell>
          <cell r="O2594">
            <v>44</v>
          </cell>
          <cell r="P2594">
            <v>34</v>
          </cell>
          <cell r="Q2594">
            <v>18.742777777777778</v>
          </cell>
          <cell r="R2594">
            <v>99</v>
          </cell>
          <cell r="S2594">
            <v>44</v>
          </cell>
          <cell r="T2594">
            <v>2</v>
          </cell>
          <cell r="U2594">
            <v>-99.733888888888885</v>
          </cell>
          <cell r="V2594">
            <v>1621</v>
          </cell>
          <cell r="W2594" t="str">
            <v/>
          </cell>
        </row>
        <row r="2595">
          <cell r="A2595" t="str">
            <v>00015363</v>
          </cell>
          <cell r="C2595" t="str">
            <v>PUEBLO NUEVO</v>
          </cell>
          <cell r="D2595" t="str">
            <v>EL ORO</v>
          </cell>
          <cell r="E2595" t="str">
            <v>MEXICO</v>
          </cell>
          <cell r="F2595" t="str">
            <v>LERMA SANTIAGO PACIFICO</v>
          </cell>
          <cell r="G2595" t="str">
            <v>RIO LERMA-TOLUCA</v>
          </cell>
          <cell r="H2595" t="str">
            <v>RIO TLALPUJAHUA</v>
          </cell>
          <cell r="I2595" t="str">
            <v>CLIMATOLOGICA</v>
          </cell>
          <cell r="J2595" t="str">
            <v>CONAGUA-DGE</v>
          </cell>
          <cell r="K2595">
            <v>26299</v>
          </cell>
          <cell r="L2595">
            <v>32508</v>
          </cell>
          <cell r="M2595" t="str">
            <v>SUSPENDIDA</v>
          </cell>
          <cell r="N2595">
            <v>19</v>
          </cell>
          <cell r="O2595">
            <v>47</v>
          </cell>
          <cell r="P2595">
            <v>0</v>
          </cell>
          <cell r="Q2595">
            <v>19.783333333333335</v>
          </cell>
          <cell r="R2595">
            <v>100</v>
          </cell>
          <cell r="S2595">
            <v>1</v>
          </cell>
          <cell r="T2595">
            <v>0</v>
          </cell>
          <cell r="U2595">
            <v>-100.01666666666667</v>
          </cell>
          <cell r="V2595">
            <v>2956</v>
          </cell>
          <cell r="W2595" t="str">
            <v/>
          </cell>
        </row>
        <row r="2596">
          <cell r="A2596" t="str">
            <v>00015364</v>
          </cell>
          <cell r="C2596" t="str">
            <v>SAN FRANCISCO MONZONES</v>
          </cell>
          <cell r="D2596" t="str">
            <v>AMATEPEC</v>
          </cell>
          <cell r="E2596" t="str">
            <v>MEXICO</v>
          </cell>
          <cell r="F2596" t="str">
            <v>BALSAS</v>
          </cell>
          <cell r="G2596" t="str">
            <v>RIO CUTZAMALA</v>
          </cell>
          <cell r="H2596" t="str">
            <v>RIO IXTAPAN</v>
          </cell>
          <cell r="I2596" t="str">
            <v>CLIMATOLOGICA</v>
          </cell>
          <cell r="J2596" t="str">
            <v>CONAGUA-DGE</v>
          </cell>
          <cell r="K2596">
            <v>30042</v>
          </cell>
          <cell r="L2596">
            <v>33969</v>
          </cell>
          <cell r="M2596" t="str">
            <v>SUSPENDIDA</v>
          </cell>
          <cell r="N2596">
            <v>18</v>
          </cell>
          <cell r="O2596">
            <v>40</v>
          </cell>
          <cell r="P2596">
            <v>44</v>
          </cell>
          <cell r="Q2596">
            <v>18.678888888888888</v>
          </cell>
          <cell r="R2596">
            <v>100</v>
          </cell>
          <cell r="S2596">
            <v>19</v>
          </cell>
          <cell r="T2596">
            <v>58</v>
          </cell>
          <cell r="U2596">
            <v>-100.33277777777778</v>
          </cell>
          <cell r="V2596">
            <v>855</v>
          </cell>
          <cell r="W2596" t="str">
            <v/>
          </cell>
        </row>
        <row r="2597">
          <cell r="A2597" t="str">
            <v>00015365</v>
          </cell>
          <cell r="C2597" t="str">
            <v>SAN GASPAR</v>
          </cell>
          <cell r="D2597" t="str">
            <v>TONATICO</v>
          </cell>
          <cell r="E2597" t="str">
            <v>MEXICO</v>
          </cell>
          <cell r="F2597" t="str">
            <v>BALSAS</v>
          </cell>
          <cell r="G2597" t="str">
            <v>RIO GRANDE DE AMACUZAC</v>
          </cell>
          <cell r="H2597" t="str">
            <v>RIO ALTO AMACUZAC</v>
          </cell>
          <cell r="I2597" t="str">
            <v>CLIMATOLOGICA</v>
          </cell>
          <cell r="J2597" t="str">
            <v>CONAGUA-DGE</v>
          </cell>
          <cell r="K2597">
            <v>30286</v>
          </cell>
          <cell r="L2597">
            <v>34911</v>
          </cell>
          <cell r="M2597" t="str">
            <v>SUSPENDIDA</v>
          </cell>
          <cell r="N2597">
            <v>18</v>
          </cell>
          <cell r="O2597">
            <v>48</v>
          </cell>
          <cell r="P2597">
            <v>52</v>
          </cell>
          <cell r="Q2597">
            <v>18.814444444444444</v>
          </cell>
          <cell r="R2597">
            <v>99</v>
          </cell>
          <cell r="S2597">
            <v>37</v>
          </cell>
          <cell r="T2597">
            <v>30</v>
          </cell>
          <cell r="U2597">
            <v>-99.625</v>
          </cell>
          <cell r="V2597">
            <v>687</v>
          </cell>
          <cell r="W2597" t="str">
            <v/>
          </cell>
        </row>
        <row r="2598">
          <cell r="A2598" t="str">
            <v>00015366</v>
          </cell>
          <cell r="C2598" t="str">
            <v>ZUMPAHUACAN</v>
          </cell>
          <cell r="D2598" t="str">
            <v>ZUMPAHUACAN</v>
          </cell>
          <cell r="E2598" t="str">
            <v>MEXICO</v>
          </cell>
          <cell r="F2598" t="str">
            <v>BALSAS</v>
          </cell>
          <cell r="G2598" t="str">
            <v>RIO GRANDE DE AMACUZAC</v>
          </cell>
          <cell r="H2598" t="str">
            <v>RIO ALTO AMACUZAC</v>
          </cell>
          <cell r="I2598" t="str">
            <v>CLIMATOLOGICA</v>
          </cell>
          <cell r="J2598" t="str">
            <v>CONAGUA-DGE</v>
          </cell>
          <cell r="K2598">
            <v>30042</v>
          </cell>
          <cell r="L2598">
            <v>40908</v>
          </cell>
          <cell r="M2598" t="str">
            <v>OPERANDO</v>
          </cell>
          <cell r="N2598">
            <v>18</v>
          </cell>
          <cell r="O2598">
            <v>48</v>
          </cell>
          <cell r="P2598">
            <v>57</v>
          </cell>
          <cell r="Q2598">
            <v>18.815833333333334</v>
          </cell>
          <cell r="R2598">
            <v>99</v>
          </cell>
          <cell r="S2598">
            <v>33</v>
          </cell>
          <cell r="T2598">
            <v>34</v>
          </cell>
          <cell r="U2598">
            <v>-99.559444444444438</v>
          </cell>
          <cell r="V2598">
            <v>1934</v>
          </cell>
          <cell r="W2598" t="str">
            <v/>
          </cell>
        </row>
        <row r="2599">
          <cell r="A2599" t="str">
            <v>00015367</v>
          </cell>
          <cell r="C2599" t="str">
            <v>OBSERVATORIO UAEM</v>
          </cell>
          <cell r="D2599" t="str">
            <v>TOLUCA</v>
          </cell>
          <cell r="E2599" t="str">
            <v>MEXICO</v>
          </cell>
          <cell r="F2599" t="str">
            <v>LERMA SANTIAGO PACIFICO</v>
          </cell>
          <cell r="G2599" t="str">
            <v>RIO LERMA-TOLUCA</v>
          </cell>
          <cell r="H2599" t="str">
            <v>RIO VERDIGUEL</v>
          </cell>
          <cell r="I2599" t="str">
            <v>CLIMATOLOGICA</v>
          </cell>
          <cell r="J2599" t="str">
            <v>CONAGUA</v>
          </cell>
          <cell r="K2599">
            <v>16803</v>
          </cell>
          <cell r="L2599">
            <v>40633</v>
          </cell>
          <cell r="M2599" t="str">
            <v>OPERANDO</v>
          </cell>
          <cell r="N2599">
            <v>19</v>
          </cell>
          <cell r="O2599">
            <v>17</v>
          </cell>
          <cell r="P2599">
            <v>7</v>
          </cell>
          <cell r="Q2599">
            <v>19.285277777777779</v>
          </cell>
          <cell r="R2599">
            <v>99</v>
          </cell>
          <cell r="S2599">
            <v>39</v>
          </cell>
          <cell r="T2599">
            <v>10</v>
          </cell>
          <cell r="U2599">
            <v>-99.652777777777786</v>
          </cell>
          <cell r="V2599">
            <v>2668</v>
          </cell>
          <cell r="W2599" t="str">
            <v/>
          </cell>
        </row>
        <row r="2600">
          <cell r="A2600" t="str">
            <v>00015368</v>
          </cell>
          <cell r="C2600" t="str">
            <v>EL FRESNO</v>
          </cell>
          <cell r="D2600" t="str">
            <v>VALLE DE BRAVO</v>
          </cell>
          <cell r="E2600" t="str">
            <v>MEXICO</v>
          </cell>
          <cell r="F2600" t="str">
            <v>BALSAS</v>
          </cell>
          <cell r="G2600" t="str">
            <v>RIO CUTZAMALA</v>
          </cell>
          <cell r="H2600" t="str">
            <v>RIO TILOSTOC</v>
          </cell>
          <cell r="I2600" t="str">
            <v>CLIMATOLOGICA</v>
          </cell>
          <cell r="J2600" t="str">
            <v>CONAGUA-DGE</v>
          </cell>
          <cell r="K2600">
            <v>30317</v>
          </cell>
          <cell r="L2600">
            <v>41090</v>
          </cell>
          <cell r="M2600" t="str">
            <v>OPERANDO</v>
          </cell>
          <cell r="N2600">
            <v>19</v>
          </cell>
          <cell r="O2600">
            <v>8</v>
          </cell>
          <cell r="P2600">
            <v>46</v>
          </cell>
          <cell r="Q2600">
            <v>19.146111111111111</v>
          </cell>
          <cell r="R2600">
            <v>100</v>
          </cell>
          <cell r="S2600">
            <v>3</v>
          </cell>
          <cell r="T2600">
            <v>46</v>
          </cell>
          <cell r="U2600">
            <v>-100.06277777777777</v>
          </cell>
          <cell r="V2600">
            <v>2160</v>
          </cell>
          <cell r="W2600" t="str">
            <v/>
          </cell>
        </row>
        <row r="2601">
          <cell r="A2601" t="str">
            <v>00015369</v>
          </cell>
          <cell r="C2601" t="str">
            <v>C. B. T. A.  JALATLACO</v>
          </cell>
          <cell r="D2601" t="str">
            <v>XALATLACO</v>
          </cell>
          <cell r="E2601" t="str">
            <v>MEXICO</v>
          </cell>
          <cell r="F2601" t="str">
            <v>LERMA SANTIAGO PACIFICO</v>
          </cell>
          <cell r="G2601" t="str">
            <v>RIO LERMA-TOLUCA</v>
          </cell>
          <cell r="H2601" t="str">
            <v>RIO ALMOLOYA-OTZOLOTEPEC</v>
          </cell>
          <cell r="I2601" t="str">
            <v>CLIMATOLOGICA</v>
          </cell>
          <cell r="J2601" t="str">
            <v>CONAGUA-DGE</v>
          </cell>
          <cell r="K2601">
            <v>32568</v>
          </cell>
          <cell r="L2601">
            <v>34303</v>
          </cell>
          <cell r="M2601" t="str">
            <v>SUSPENDIDA</v>
          </cell>
          <cell r="N2601">
            <v>19</v>
          </cell>
          <cell r="O2601">
            <v>10</v>
          </cell>
          <cell r="P2601">
            <v>47</v>
          </cell>
          <cell r="Q2601">
            <v>19.179722222222225</v>
          </cell>
          <cell r="R2601">
            <v>99</v>
          </cell>
          <cell r="S2601">
            <v>25</v>
          </cell>
          <cell r="T2601">
            <v>18</v>
          </cell>
          <cell r="U2601">
            <v>-99.421666666666667</v>
          </cell>
          <cell r="V2601">
            <v>2756</v>
          </cell>
          <cell r="W2601" t="str">
            <v/>
          </cell>
        </row>
        <row r="2602">
          <cell r="A2602" t="str">
            <v>00015371</v>
          </cell>
          <cell r="C2602" t="str">
            <v>PORFIRIO DIAZ</v>
          </cell>
          <cell r="D2602" t="str">
            <v>VILLA GUERRERO</v>
          </cell>
          <cell r="E2602" t="str">
            <v>MEXICO</v>
          </cell>
          <cell r="F2602" t="str">
            <v>BALSAS</v>
          </cell>
          <cell r="G2602" t="str">
            <v>RIO GRANDE DE AMACUZAC</v>
          </cell>
          <cell r="H2602" t="str">
            <v>RIO ALTO AMACUZAC</v>
          </cell>
          <cell r="I2602" t="str">
            <v>CLIMATOLOGICA</v>
          </cell>
          <cell r="J2602" t="str">
            <v>CONAGUA-DGE</v>
          </cell>
          <cell r="K2602">
            <v>31048</v>
          </cell>
          <cell r="L2602">
            <v>41639</v>
          </cell>
          <cell r="M2602" t="str">
            <v>OPERANDO</v>
          </cell>
          <cell r="N2602">
            <v>18</v>
          </cell>
          <cell r="O2602">
            <v>55</v>
          </cell>
          <cell r="P2602">
            <v>43</v>
          </cell>
          <cell r="Q2602">
            <v>18.928611111111113</v>
          </cell>
          <cell r="R2602">
            <v>99</v>
          </cell>
          <cell r="S2602">
            <v>43</v>
          </cell>
          <cell r="T2602">
            <v>43</v>
          </cell>
          <cell r="U2602">
            <v>-99.728611111111107</v>
          </cell>
          <cell r="V2602">
            <v>2453</v>
          </cell>
          <cell r="W2602" t="str">
            <v/>
          </cell>
        </row>
        <row r="2603">
          <cell r="A2603" t="str">
            <v>00015372</v>
          </cell>
          <cell r="C2603" t="str">
            <v>IXTLAHUACA (DGE)</v>
          </cell>
          <cell r="D2603" t="str">
            <v>IXTLAHUACA</v>
          </cell>
          <cell r="E2603" t="str">
            <v>MEXICO</v>
          </cell>
          <cell r="F2603" t="str">
            <v>LERMA SANTIAGO PACIFICO</v>
          </cell>
          <cell r="G2603" t="str">
            <v>RIO LERMA-TOLUCA</v>
          </cell>
          <cell r="H2603" t="str">
            <v>RIO OTZOLOTEPEC-RIO ATLACOMULCO</v>
          </cell>
          <cell r="I2603" t="str">
            <v>CLIMATOLOGICA</v>
          </cell>
          <cell r="J2603" t="str">
            <v>CONAGUA-DGE</v>
          </cell>
          <cell r="K2603">
            <v>31199</v>
          </cell>
          <cell r="L2603">
            <v>41090</v>
          </cell>
          <cell r="M2603" t="str">
            <v>OPERANDO</v>
          </cell>
          <cell r="N2603">
            <v>19</v>
          </cell>
          <cell r="O2603">
            <v>34</v>
          </cell>
          <cell r="P2603">
            <v>8</v>
          </cell>
          <cell r="Q2603">
            <v>19.568888888888889</v>
          </cell>
          <cell r="R2603">
            <v>99</v>
          </cell>
          <cell r="S2603">
            <v>46</v>
          </cell>
          <cell r="T2603">
            <v>1</v>
          </cell>
          <cell r="U2603">
            <v>-99.766944444444448</v>
          </cell>
          <cell r="V2603">
            <v>2540</v>
          </cell>
          <cell r="W2603" t="str">
            <v/>
          </cell>
        </row>
        <row r="2604">
          <cell r="A2604" t="str">
            <v>00015373</v>
          </cell>
          <cell r="C2604" t="str">
            <v>RANCHO VILLA VERDE</v>
          </cell>
          <cell r="D2604" t="str">
            <v>CALIMAYA</v>
          </cell>
          <cell r="E2604" t="str">
            <v>MEXICO</v>
          </cell>
          <cell r="F2604" t="str">
            <v>LERMA SANTIAGO PACIFICO</v>
          </cell>
          <cell r="G2604" t="str">
            <v>RIO LERMA-TOLUCA</v>
          </cell>
          <cell r="H2604" t="str">
            <v>RIO ALMOLOYA-OTZOLOTEPEC</v>
          </cell>
          <cell r="I2604" t="str">
            <v>CLIMATOLOGICA</v>
          </cell>
          <cell r="J2604" t="str">
            <v>CONAGUA-DGE</v>
          </cell>
          <cell r="K2604">
            <v>31413</v>
          </cell>
          <cell r="L2604">
            <v>40724</v>
          </cell>
          <cell r="M2604" t="str">
            <v>OPERANDO</v>
          </cell>
          <cell r="N2604">
            <v>19</v>
          </cell>
          <cell r="O2604">
            <v>8</v>
          </cell>
          <cell r="P2604">
            <v>20</v>
          </cell>
          <cell r="Q2604">
            <v>19.138888888888889</v>
          </cell>
          <cell r="R2604">
            <v>99</v>
          </cell>
          <cell r="S2604">
            <v>36</v>
          </cell>
          <cell r="T2604">
            <v>35</v>
          </cell>
          <cell r="U2604">
            <v>-99.609722222222217</v>
          </cell>
          <cell r="V2604">
            <v>2680</v>
          </cell>
          <cell r="W2604" t="str">
            <v/>
          </cell>
        </row>
        <row r="2605">
          <cell r="A2605" t="str">
            <v>00015374</v>
          </cell>
          <cell r="C2605" t="str">
            <v>AGUA BENDITA</v>
          </cell>
          <cell r="D2605" t="str">
            <v>AMANALCO</v>
          </cell>
          <cell r="E2605" t="str">
            <v>MEXICO</v>
          </cell>
          <cell r="F2605" t="str">
            <v>BALSAS</v>
          </cell>
          <cell r="G2605" t="str">
            <v>RIO CUTZAMALA</v>
          </cell>
          <cell r="H2605" t="str">
            <v>RIO TILOSTOC</v>
          </cell>
          <cell r="I2605" t="str">
            <v>CLIMATOLOGICA</v>
          </cell>
          <cell r="J2605" t="str">
            <v>CONAGUA-DGE</v>
          </cell>
          <cell r="K2605">
            <v>30133</v>
          </cell>
          <cell r="L2605">
            <v>40939</v>
          </cell>
          <cell r="M2605" t="str">
            <v>OPERANDO</v>
          </cell>
          <cell r="N2605">
            <v>19</v>
          </cell>
          <cell r="O2605">
            <v>16</v>
          </cell>
          <cell r="P2605">
            <v>2</v>
          </cell>
          <cell r="Q2605">
            <v>19.26722222222222</v>
          </cell>
          <cell r="R2605">
            <v>99</v>
          </cell>
          <cell r="S2605">
            <v>57</v>
          </cell>
          <cell r="T2605">
            <v>1</v>
          </cell>
          <cell r="U2605">
            <v>-99.950277777777785</v>
          </cell>
          <cell r="V2605">
            <v>2817</v>
          </cell>
          <cell r="W2605" t="str">
            <v/>
          </cell>
        </row>
        <row r="2606">
          <cell r="A2606" t="str">
            <v>00015376</v>
          </cell>
          <cell r="C2606" t="str">
            <v>SAN JOSE IXTAPA</v>
          </cell>
          <cell r="D2606" t="str">
            <v>TEMASCALCINGO</v>
          </cell>
          <cell r="E2606" t="str">
            <v>MEXICO</v>
          </cell>
          <cell r="F2606" t="str">
            <v>LERMA SANTIAGO PACIFICO</v>
          </cell>
          <cell r="G2606" t="str">
            <v>RIO LERMA-TOLUCA</v>
          </cell>
          <cell r="H2606" t="str">
            <v>RIO ATLACOMULCO-PASO DE OVEJAS</v>
          </cell>
          <cell r="I2606" t="str">
            <v>CLIMATOLOGICA</v>
          </cell>
          <cell r="J2606" t="str">
            <v>CONAGUA-DGE</v>
          </cell>
          <cell r="K2606">
            <v>30834</v>
          </cell>
          <cell r="L2606">
            <v>34699</v>
          </cell>
          <cell r="M2606" t="str">
            <v>SUSPENDIDA</v>
          </cell>
          <cell r="N2606">
            <v>19</v>
          </cell>
          <cell r="O2606">
            <v>58</v>
          </cell>
          <cell r="P2606">
            <v>41</v>
          </cell>
          <cell r="Q2606">
            <v>19.978055555555553</v>
          </cell>
          <cell r="R2606">
            <v>100</v>
          </cell>
          <cell r="S2606">
            <v>5</v>
          </cell>
          <cell r="T2606">
            <v>35</v>
          </cell>
          <cell r="U2606">
            <v>-100.09305555555555</v>
          </cell>
          <cell r="V2606">
            <v>2540</v>
          </cell>
          <cell r="W2606" t="str">
            <v/>
          </cell>
        </row>
        <row r="2607">
          <cell r="A2607" t="str">
            <v>00015378</v>
          </cell>
          <cell r="C2607" t="str">
            <v>SAN PABLO MALACATEPEC</v>
          </cell>
          <cell r="D2607" t="str">
            <v>VILLA DE ALLENDE</v>
          </cell>
          <cell r="E2607" t="str">
            <v>MEXICO</v>
          </cell>
          <cell r="F2607" t="str">
            <v>BALSAS</v>
          </cell>
          <cell r="G2607" t="str">
            <v>RIO CUTZAMALA</v>
          </cell>
          <cell r="H2607" t="str">
            <v>RIO TILOSTOC</v>
          </cell>
          <cell r="I2607" t="str">
            <v>CLIMATOLOGICA</v>
          </cell>
          <cell r="J2607" t="str">
            <v>CONAGUA-DGE</v>
          </cell>
          <cell r="K2607">
            <v>32143</v>
          </cell>
          <cell r="L2607">
            <v>41547</v>
          </cell>
          <cell r="M2607" t="str">
            <v>OPERANDO</v>
          </cell>
          <cell r="N2607">
            <v>19</v>
          </cell>
          <cell r="O2607">
            <v>22</v>
          </cell>
          <cell r="P2607">
            <v>13</v>
          </cell>
          <cell r="Q2607">
            <v>19.37027777777778</v>
          </cell>
          <cell r="R2607">
            <v>100</v>
          </cell>
          <cell r="S2607">
            <v>9</v>
          </cell>
          <cell r="T2607">
            <v>25</v>
          </cell>
          <cell r="U2607">
            <v>-100.15694444444445</v>
          </cell>
          <cell r="V2607">
            <v>2383</v>
          </cell>
          <cell r="W2607" t="str">
            <v/>
          </cell>
        </row>
        <row r="2608">
          <cell r="A2608" t="str">
            <v>00015383</v>
          </cell>
          <cell r="C2608" t="str">
            <v>LAGO NABOR CARRILLO</v>
          </cell>
          <cell r="D2608" t="str">
            <v>ATENCO</v>
          </cell>
          <cell r="E2608" t="str">
            <v>MEXICO</v>
          </cell>
          <cell r="F2608" t="str">
            <v>AGUAS DEL VALLE DE MEXICO</v>
          </cell>
          <cell r="G2608" t="str">
            <v>RIO MOCTEZUMA</v>
          </cell>
          <cell r="H2608" t="str">
            <v>LAGO DE TEXCOCO Y ZUMPANGO</v>
          </cell>
          <cell r="I2608" t="str">
            <v>CLIMATOLOGICA</v>
          </cell>
          <cell r="J2608" t="str">
            <v>CONAGUA-DGE</v>
          </cell>
          <cell r="K2608">
            <v>31229</v>
          </cell>
          <cell r="L2608">
            <v>41912</v>
          </cell>
          <cell r="M2608" t="str">
            <v>OPERANDO</v>
          </cell>
          <cell r="N2608">
            <v>19</v>
          </cell>
          <cell r="O2608">
            <v>28</v>
          </cell>
          <cell r="P2608">
            <v>20</v>
          </cell>
          <cell r="Q2608">
            <v>19.472222222222221</v>
          </cell>
          <cell r="R2608">
            <v>98</v>
          </cell>
          <cell r="S2608">
            <v>59</v>
          </cell>
          <cell r="T2608">
            <v>30</v>
          </cell>
          <cell r="U2608">
            <v>-98.991666666666674</v>
          </cell>
          <cell r="V2608">
            <v>2234</v>
          </cell>
          <cell r="W2608" t="str">
            <v/>
          </cell>
        </row>
        <row r="2609">
          <cell r="A2609" t="str">
            <v>00015388</v>
          </cell>
          <cell r="C2609" t="str">
            <v>YEBUCIVI</v>
          </cell>
          <cell r="D2609" t="str">
            <v>ALMOLOYA DE JUAREZ</v>
          </cell>
          <cell r="E2609" t="str">
            <v>MEXICO</v>
          </cell>
          <cell r="F2609" t="str">
            <v>LERMA SANTIAGO PACIFICO</v>
          </cell>
          <cell r="G2609" t="str">
            <v>RIO LERMA-TOLUCA</v>
          </cell>
          <cell r="H2609" t="str">
            <v>RIO GAVIA</v>
          </cell>
          <cell r="I2609" t="str">
            <v>CLIMATOLOGICA</v>
          </cell>
          <cell r="J2609" t="str">
            <v>CONAGUA</v>
          </cell>
          <cell r="K2609">
            <v>30803</v>
          </cell>
          <cell r="L2609">
            <v>41274</v>
          </cell>
          <cell r="M2609" t="str">
            <v>OPERANDO</v>
          </cell>
          <cell r="N2609">
            <v>19</v>
          </cell>
          <cell r="O2609">
            <v>30</v>
          </cell>
          <cell r="P2609">
            <v>17</v>
          </cell>
          <cell r="Q2609">
            <v>19.504722222222224</v>
          </cell>
          <cell r="R2609">
            <v>99</v>
          </cell>
          <cell r="S2609">
            <v>54</v>
          </cell>
          <cell r="T2609">
            <v>24</v>
          </cell>
          <cell r="U2609">
            <v>-99.906666666666666</v>
          </cell>
          <cell r="V2609">
            <v>2245</v>
          </cell>
          <cell r="W2609" t="str">
            <v/>
          </cell>
        </row>
        <row r="2610">
          <cell r="A2610" t="str">
            <v>00015389</v>
          </cell>
          <cell r="C2610" t="str">
            <v>E. T. A. 012 SAN FELIPE DEL PROGRESO</v>
          </cell>
          <cell r="D2610" t="str">
            <v>SAN FELIPE DEL PROGRESO</v>
          </cell>
          <cell r="E2610" t="str">
            <v>MEXICO</v>
          </cell>
          <cell r="F2610" t="str">
            <v>LERMA SANTIAGO PACIFICO</v>
          </cell>
          <cell r="G2610" t="str">
            <v>RIO LERMA-TOLUCA</v>
          </cell>
          <cell r="H2610" t="str">
            <v>RIO OTZOLOTEPEC</v>
          </cell>
          <cell r="I2610" t="str">
            <v>CLIMATOLOGICA</v>
          </cell>
          <cell r="J2610" t="str">
            <v>CONAGUA-DGE</v>
          </cell>
          <cell r="K2610">
            <v>29587</v>
          </cell>
          <cell r="L2610">
            <v>40178</v>
          </cell>
          <cell r="M2610" t="str">
            <v>OPERANDO</v>
          </cell>
          <cell r="N2610">
            <v>19</v>
          </cell>
          <cell r="O2610">
            <v>43</v>
          </cell>
          <cell r="P2610">
            <v>33</v>
          </cell>
          <cell r="Q2610">
            <v>19.72583333333333</v>
          </cell>
          <cell r="R2610">
            <v>99</v>
          </cell>
          <cell r="S2610">
            <v>56</v>
          </cell>
          <cell r="T2610">
            <v>55</v>
          </cell>
          <cell r="U2610">
            <v>-99.94861111111112</v>
          </cell>
          <cell r="V2610">
            <v>2710</v>
          </cell>
          <cell r="W2610" t="str">
            <v/>
          </cell>
        </row>
        <row r="2611">
          <cell r="A2611" t="str">
            <v>00015390</v>
          </cell>
          <cell r="C2611" t="str">
            <v>E. T. A. 013 JOCOTITLAN</v>
          </cell>
          <cell r="D2611" t="str">
            <v>JOCOTITLAN</v>
          </cell>
          <cell r="E2611" t="str">
            <v>MEXICO</v>
          </cell>
          <cell r="F2611" t="str">
            <v>LERMA SANTIAGO PACIFICO</v>
          </cell>
          <cell r="G2611" t="str">
            <v>RIO LERMA-TOLUCA</v>
          </cell>
          <cell r="H2611" t="str">
            <v>RIO OTZOLOTEPEC</v>
          </cell>
          <cell r="I2611" t="str">
            <v>CLIMATOLOGICA</v>
          </cell>
          <cell r="J2611" t="str">
            <v>CONAGUA-DGE</v>
          </cell>
          <cell r="K2611">
            <v>31413</v>
          </cell>
          <cell r="L2611">
            <v>40999</v>
          </cell>
          <cell r="M2611" t="str">
            <v>OPERANDO</v>
          </cell>
          <cell r="N2611">
            <v>19</v>
          </cell>
          <cell r="O2611">
            <v>42</v>
          </cell>
          <cell r="P2611">
            <v>40</v>
          </cell>
          <cell r="Q2611">
            <v>19.711111111111112</v>
          </cell>
          <cell r="R2611">
            <v>99</v>
          </cell>
          <cell r="S2611">
            <v>47</v>
          </cell>
          <cell r="T2611">
            <v>20</v>
          </cell>
          <cell r="U2611">
            <v>-99.788888888888891</v>
          </cell>
          <cell r="V2611">
            <v>2650</v>
          </cell>
          <cell r="W2611" t="str">
            <v/>
          </cell>
        </row>
        <row r="2612">
          <cell r="A2612" t="str">
            <v>00015391</v>
          </cell>
          <cell r="C2612" t="str">
            <v>E. T. A. 026 VILLA VICTORIA</v>
          </cell>
          <cell r="D2612" t="str">
            <v>VILLA VICTORIA</v>
          </cell>
          <cell r="E2612" t="str">
            <v>MEXICO</v>
          </cell>
          <cell r="F2612" t="str">
            <v>BALSAS</v>
          </cell>
          <cell r="G2612" t="str">
            <v>RIO CUTZAMALA</v>
          </cell>
          <cell r="H2612" t="str">
            <v>RIO TILOSTOC</v>
          </cell>
          <cell r="I2612" t="str">
            <v>CLIMATOLOGICA</v>
          </cell>
          <cell r="J2612" t="str">
            <v>CONAGUA-DGE</v>
          </cell>
          <cell r="K2612">
            <v>34090</v>
          </cell>
          <cell r="L2612">
            <v>41121</v>
          </cell>
          <cell r="M2612" t="str">
            <v>OPERANDO</v>
          </cell>
          <cell r="N2612">
            <v>19</v>
          </cell>
          <cell r="O2612">
            <v>27</v>
          </cell>
          <cell r="P2612">
            <v>22</v>
          </cell>
          <cell r="Q2612">
            <v>19.45611111111111</v>
          </cell>
          <cell r="R2612">
            <v>100</v>
          </cell>
          <cell r="S2612">
            <v>4</v>
          </cell>
          <cell r="T2612">
            <v>10</v>
          </cell>
          <cell r="U2612">
            <v>-100.06944444444444</v>
          </cell>
          <cell r="V2612">
            <v>2580</v>
          </cell>
          <cell r="W2612" t="str">
            <v/>
          </cell>
        </row>
        <row r="2613">
          <cell r="A2613" t="str">
            <v>00015392</v>
          </cell>
          <cell r="C2613" t="str">
            <v>LA ALBARRADA</v>
          </cell>
          <cell r="D2613" t="str">
            <v>TEMASCALTEPEC</v>
          </cell>
          <cell r="E2613" t="str">
            <v>MEXICO</v>
          </cell>
          <cell r="F2613" t="str">
            <v>BALSAS</v>
          </cell>
          <cell r="G2613" t="str">
            <v>RIO CUTZAMALA</v>
          </cell>
          <cell r="H2613" t="str">
            <v>RIO TEMASCALTEPEC</v>
          </cell>
          <cell r="I2613" t="str">
            <v>CLIMATOLOGICA</v>
          </cell>
          <cell r="J2613" t="str">
            <v>CONAGUA-DGE</v>
          </cell>
          <cell r="K2613">
            <v>32143</v>
          </cell>
          <cell r="L2613">
            <v>41639</v>
          </cell>
          <cell r="M2613" t="str">
            <v>OPERANDO</v>
          </cell>
          <cell r="N2613">
            <v>19</v>
          </cell>
          <cell r="O2613">
            <v>4</v>
          </cell>
          <cell r="P2613">
            <v>3</v>
          </cell>
          <cell r="Q2613">
            <v>19.067499999999999</v>
          </cell>
          <cell r="R2613">
            <v>100</v>
          </cell>
          <cell r="S2613">
            <v>4</v>
          </cell>
          <cell r="T2613">
            <v>42</v>
          </cell>
          <cell r="U2613">
            <v>-100.07833333333333</v>
          </cell>
          <cell r="V2613">
            <v>2180</v>
          </cell>
          <cell r="W2613" t="str">
            <v/>
          </cell>
        </row>
        <row r="2614">
          <cell r="A2614" t="str">
            <v>00015393</v>
          </cell>
          <cell r="C2614" t="str">
            <v>LA CAÑADA</v>
          </cell>
          <cell r="D2614" t="str">
            <v>VILLA DEL CARBON</v>
          </cell>
          <cell r="E2614" t="str">
            <v>MEXICO</v>
          </cell>
          <cell r="F2614" t="str">
            <v>AGUAS DEL VALLE DE MEXICO</v>
          </cell>
          <cell r="G2614" t="str">
            <v>RIO MOCTEZUMA</v>
          </cell>
          <cell r="H2614" t="str">
            <v>RIO EL SALTO</v>
          </cell>
          <cell r="I2614" t="str">
            <v>CLIMATOLOGICA</v>
          </cell>
          <cell r="J2614" t="str">
            <v>CONAGUA-DGE</v>
          </cell>
          <cell r="K2614">
            <v>32203</v>
          </cell>
          <cell r="L2614">
            <v>40999</v>
          </cell>
          <cell r="M2614" t="str">
            <v>OPERANDO</v>
          </cell>
          <cell r="N2614">
            <v>19</v>
          </cell>
          <cell r="O2614">
            <v>46</v>
          </cell>
          <cell r="P2614">
            <v>54</v>
          </cell>
          <cell r="Q2614">
            <v>19.781666666666666</v>
          </cell>
          <cell r="R2614">
            <v>99</v>
          </cell>
          <cell r="S2614">
            <v>28</v>
          </cell>
          <cell r="T2614">
            <v>21</v>
          </cell>
          <cell r="U2614">
            <v>-99.472499999999997</v>
          </cell>
          <cell r="V2614">
            <v>2496</v>
          </cell>
          <cell r="W2614" t="str">
            <v/>
          </cell>
        </row>
        <row r="2615">
          <cell r="A2615" t="str">
            <v>00015394</v>
          </cell>
          <cell r="C2615" t="str">
            <v>MONTE DE PEÑA</v>
          </cell>
          <cell r="D2615" t="str">
            <v>VILLA DEL CARBON</v>
          </cell>
          <cell r="E2615" t="str">
            <v>MEXICO</v>
          </cell>
          <cell r="F2615" t="str">
            <v>AGUAS DEL VALLE DE MEXICO</v>
          </cell>
          <cell r="G2615" t="str">
            <v>RIO MOCTEZUMA</v>
          </cell>
          <cell r="H2615" t="str">
            <v>RIO EL SALTO</v>
          </cell>
          <cell r="I2615" t="str">
            <v>CLIMATOLOGICA</v>
          </cell>
          <cell r="J2615" t="str">
            <v>CONAGUA-DGE</v>
          </cell>
          <cell r="K2615">
            <v>30621</v>
          </cell>
          <cell r="L2615">
            <v>41455</v>
          </cell>
          <cell r="M2615" t="str">
            <v>OPERANDO</v>
          </cell>
          <cell r="N2615">
            <v>19</v>
          </cell>
          <cell r="O2615">
            <v>43</v>
          </cell>
          <cell r="P2615">
            <v>55</v>
          </cell>
          <cell r="Q2615">
            <v>19.731944444444444</v>
          </cell>
          <cell r="R2615">
            <v>99</v>
          </cell>
          <cell r="S2615">
            <v>32</v>
          </cell>
          <cell r="T2615">
            <v>51</v>
          </cell>
          <cell r="U2615">
            <v>-99.547499999999999</v>
          </cell>
          <cell r="V2615">
            <v>2890</v>
          </cell>
          <cell r="W2615" t="str">
            <v/>
          </cell>
        </row>
        <row r="2616">
          <cell r="A2616" t="str">
            <v>00015395</v>
          </cell>
          <cell r="C2616" t="str">
            <v>ZOOLOGICO DE ZACANGO</v>
          </cell>
          <cell r="D2616" t="str">
            <v>CALIMAYA</v>
          </cell>
          <cell r="E2616" t="str">
            <v>MEXICO</v>
          </cell>
          <cell r="F2616" t="str">
            <v>LERMA SANTIAGO PACIFICO</v>
          </cell>
          <cell r="G2616" t="str">
            <v>RIO LERMA-TOLUCA</v>
          </cell>
          <cell r="H2616" t="str">
            <v>RIO ALMOLOYA-OTZOLOTEPEC</v>
          </cell>
          <cell r="I2616" t="str">
            <v>CLIMATOLOGICA</v>
          </cell>
          <cell r="J2616" t="str">
            <v>CONAGUA</v>
          </cell>
          <cell r="K2616">
            <v>32629</v>
          </cell>
          <cell r="L2616">
            <v>41547</v>
          </cell>
          <cell r="M2616" t="str">
            <v>OPERANDO</v>
          </cell>
          <cell r="N2616">
            <v>19</v>
          </cell>
          <cell r="O2616">
            <v>11</v>
          </cell>
          <cell r="P2616">
            <v>54</v>
          </cell>
          <cell r="Q2616">
            <v>19.198333333333334</v>
          </cell>
          <cell r="R2616">
            <v>99</v>
          </cell>
          <cell r="S2616">
            <v>38</v>
          </cell>
          <cell r="T2616">
            <v>54</v>
          </cell>
          <cell r="U2616">
            <v>-99.648333333333341</v>
          </cell>
          <cell r="V2616">
            <v>2910</v>
          </cell>
          <cell r="W2616" t="str">
            <v/>
          </cell>
        </row>
        <row r="2617">
          <cell r="A2617" t="str">
            <v>00015396</v>
          </cell>
          <cell r="C2617" t="str">
            <v>COLONIA EMILIANO ZAPATA</v>
          </cell>
          <cell r="D2617" t="str">
            <v>XONACATLAN</v>
          </cell>
          <cell r="E2617" t="str">
            <v>MEXICO</v>
          </cell>
          <cell r="F2617" t="str">
            <v>LERMA SANTIAGO PACIFICO</v>
          </cell>
          <cell r="G2617" t="str">
            <v>RIO LERMA-TOLUCA</v>
          </cell>
          <cell r="H2617" t="str">
            <v>RIO OTZOLOTEPEC</v>
          </cell>
          <cell r="I2617" t="str">
            <v>CLIMATOLOGICA</v>
          </cell>
          <cell r="J2617" t="str">
            <v>CONAGUA</v>
          </cell>
          <cell r="K2617">
            <v>39022</v>
          </cell>
          <cell r="L2617">
            <v>40543</v>
          </cell>
          <cell r="M2617" t="str">
            <v>OPERANDO</v>
          </cell>
          <cell r="N2617">
            <v>19</v>
          </cell>
          <cell r="O2617">
            <v>23</v>
          </cell>
          <cell r="P2617">
            <v>29</v>
          </cell>
          <cell r="Q2617">
            <v>19.391388888888887</v>
          </cell>
          <cell r="R2617">
            <v>99</v>
          </cell>
          <cell r="S2617">
            <v>31</v>
          </cell>
          <cell r="T2617">
            <v>31</v>
          </cell>
          <cell r="U2617">
            <v>-99.525277777777774</v>
          </cell>
          <cell r="V2617">
            <v>2580</v>
          </cell>
          <cell r="W2617" t="str">
            <v/>
          </cell>
        </row>
        <row r="2618">
          <cell r="A2618" t="str">
            <v>00015397</v>
          </cell>
          <cell r="C2618" t="str">
            <v>RINCON DEL CARMEN</v>
          </cell>
          <cell r="D2618" t="str">
            <v>TEJUPILCO</v>
          </cell>
          <cell r="E2618" t="str">
            <v>MEXICO</v>
          </cell>
          <cell r="F2618" t="str">
            <v>BALSAS</v>
          </cell>
          <cell r="G2618" t="str">
            <v>RIO CUTZAMALA</v>
          </cell>
          <cell r="H2618" t="str">
            <v>RIO IXTAPAN</v>
          </cell>
          <cell r="I2618" t="str">
            <v>CLIMATOLOGICA</v>
          </cell>
          <cell r="J2618" t="str">
            <v>CONAGUA</v>
          </cell>
          <cell r="K2618">
            <v>36526</v>
          </cell>
          <cell r="L2618">
            <v>41790</v>
          </cell>
          <cell r="M2618" t="str">
            <v>OPERANDO</v>
          </cell>
          <cell r="N2618">
            <v>19</v>
          </cell>
          <cell r="O2618">
            <v>23</v>
          </cell>
          <cell r="P2618">
            <v>37</v>
          </cell>
          <cell r="Q2618">
            <v>19.39361111111111</v>
          </cell>
          <cell r="R2618">
            <v>99</v>
          </cell>
          <cell r="S2618">
            <v>31</v>
          </cell>
          <cell r="T2618">
            <v>3</v>
          </cell>
          <cell r="U2618">
            <v>-99.517499999999998</v>
          </cell>
          <cell r="V2618">
            <v>1345</v>
          </cell>
          <cell r="W2618" t="str">
            <v/>
          </cell>
        </row>
        <row r="2619">
          <cell r="A2619" t="str">
            <v>00015398</v>
          </cell>
          <cell r="C2619" t="str">
            <v>LOS REYES -RIO LA COMPAÑÍA-</v>
          </cell>
          <cell r="D2619" t="str">
            <v>LA PAZ</v>
          </cell>
          <cell r="E2619" t="str">
            <v>MEXICO</v>
          </cell>
          <cell r="F2619" t="str">
            <v>AGUAS DEL VALLE DE MEXICO</v>
          </cell>
          <cell r="G2619" t="str">
            <v>RIO MOCTEZUMA</v>
          </cell>
          <cell r="H2619" t="str">
            <v>LAGO DE TEXCOCO Y ZUMPANGO</v>
          </cell>
          <cell r="I2619" t="str">
            <v>CLIMATOLOGICA</v>
          </cell>
          <cell r="J2619" t="str">
            <v>CONAGUA</v>
          </cell>
          <cell r="K2619">
            <v>29587</v>
          </cell>
          <cell r="L2619">
            <v>40543</v>
          </cell>
          <cell r="M2619" t="str">
            <v>OPERANDO</v>
          </cell>
          <cell r="N2619">
            <v>19</v>
          </cell>
          <cell r="O2619">
            <v>17</v>
          </cell>
          <cell r="P2619">
            <v>26</v>
          </cell>
          <cell r="Q2619">
            <v>19.290555555555557</v>
          </cell>
          <cell r="R2619">
            <v>98</v>
          </cell>
          <cell r="S2619">
            <v>53</v>
          </cell>
          <cell r="T2619">
            <v>37</v>
          </cell>
          <cell r="U2619">
            <v>-98.893611111111113</v>
          </cell>
          <cell r="V2619">
            <v>2244</v>
          </cell>
          <cell r="W2619" t="str">
            <v/>
          </cell>
        </row>
        <row r="2620">
          <cell r="A2620" t="str">
            <v>00016001</v>
          </cell>
          <cell r="C2620" t="str">
            <v>ACUITZIO DEL CANJE</v>
          </cell>
          <cell r="D2620" t="str">
            <v>ACUITZIO</v>
          </cell>
          <cell r="E2620" t="str">
            <v>MICHOACAN DE OCAMPO</v>
          </cell>
          <cell r="F2620" t="str">
            <v>LERMA SANTIAGO PACIFICO</v>
          </cell>
          <cell r="G2620" t="str">
            <v>LAGUNA DE PATZCUARO-QUITZEO-YURIRIA</v>
          </cell>
          <cell r="H2620" t="str">
            <v>LAGUNA DE PATZCUARO</v>
          </cell>
          <cell r="I2620" t="str">
            <v>CLIMATOLOGICA</v>
          </cell>
          <cell r="J2620" t="str">
            <v>CONAGUA-SMN</v>
          </cell>
          <cell r="K2620">
            <v>22282</v>
          </cell>
          <cell r="L2620">
            <v>39478</v>
          </cell>
          <cell r="M2620" t="str">
            <v>OPERANDO</v>
          </cell>
          <cell r="N2620">
            <v>19</v>
          </cell>
          <cell r="O2620">
            <v>29</v>
          </cell>
          <cell r="P2620">
            <v>56</v>
          </cell>
          <cell r="Q2620">
            <v>19.498888888888889</v>
          </cell>
          <cell r="R2620">
            <v>101</v>
          </cell>
          <cell r="S2620">
            <v>20</v>
          </cell>
          <cell r="T2620">
            <v>41</v>
          </cell>
          <cell r="U2620">
            <v>-101.34472222222222</v>
          </cell>
          <cell r="V2620">
            <v>2200</v>
          </cell>
          <cell r="W2620" t="str">
            <v/>
          </cell>
        </row>
        <row r="2621">
          <cell r="A2621" t="str">
            <v>00016002</v>
          </cell>
          <cell r="C2621" t="str">
            <v>AGOSTITLAN (CFE)</v>
          </cell>
          <cell r="D2621" t="str">
            <v>HIDALGO</v>
          </cell>
          <cell r="E2621" t="str">
            <v>MICHOACAN DE OCAMPO</v>
          </cell>
          <cell r="F2621" t="str">
            <v>BALSAS</v>
          </cell>
          <cell r="G2621" t="str">
            <v>RIO CUTZAMALA</v>
          </cell>
          <cell r="H2621" t="str">
            <v>RIO TUXPAN</v>
          </cell>
          <cell r="I2621" t="str">
            <v>CLIMATOLOGICA</v>
          </cell>
          <cell r="J2621" t="str">
            <v>CFE</v>
          </cell>
          <cell r="K2621">
            <v>18445</v>
          </cell>
          <cell r="L2621">
            <v>39082</v>
          </cell>
          <cell r="M2621" t="str">
            <v>OPERANDO</v>
          </cell>
          <cell r="N2621">
            <v>19</v>
          </cell>
          <cell r="O2621">
            <v>32</v>
          </cell>
          <cell r="P2621">
            <v>13</v>
          </cell>
          <cell r="Q2621">
            <v>19.536944444444448</v>
          </cell>
          <cell r="R2621">
            <v>100</v>
          </cell>
          <cell r="S2621">
            <v>37</v>
          </cell>
          <cell r="T2621">
            <v>6</v>
          </cell>
          <cell r="U2621">
            <v>-100.61833333333333</v>
          </cell>
          <cell r="V2621">
            <v>2520</v>
          </cell>
          <cell r="W2621" t="str">
            <v/>
          </cell>
        </row>
        <row r="2622">
          <cell r="A2622" t="str">
            <v>00016003</v>
          </cell>
          <cell r="C2622" t="str">
            <v>AGUILILLA</v>
          </cell>
          <cell r="D2622" t="str">
            <v>AGUILILLA</v>
          </cell>
          <cell r="E2622" t="str">
            <v>MICHOACAN DE OCAMPO</v>
          </cell>
          <cell r="F2622" t="str">
            <v>LERMA SANTIAGO PACIFICO</v>
          </cell>
          <cell r="G2622" t="str">
            <v>RIO NEIXPA</v>
          </cell>
          <cell r="H2622" t="str">
            <v>RIO NEXPE</v>
          </cell>
          <cell r="I2622" t="str">
            <v>CLIMATOLOGICA</v>
          </cell>
          <cell r="J2622" t="str">
            <v>CONAGUA-SMN</v>
          </cell>
          <cell r="K2622">
            <v>15766</v>
          </cell>
          <cell r="L2622">
            <v>30194</v>
          </cell>
          <cell r="M2622" t="str">
            <v>SUSPENDIDA</v>
          </cell>
          <cell r="N2622">
            <v>18</v>
          </cell>
          <cell r="O2622">
            <v>44</v>
          </cell>
          <cell r="P2622">
            <v>0</v>
          </cell>
          <cell r="Q2622">
            <v>18.733333333333334</v>
          </cell>
          <cell r="R2622">
            <v>102</v>
          </cell>
          <cell r="S2622">
            <v>45</v>
          </cell>
          <cell r="T2622">
            <v>0</v>
          </cell>
          <cell r="U2622">
            <v>-102.75</v>
          </cell>
          <cell r="V2622">
            <v>933</v>
          </cell>
          <cell r="W2622" t="str">
            <v/>
          </cell>
        </row>
        <row r="2623">
          <cell r="A2623" t="str">
            <v>00016004</v>
          </cell>
          <cell r="C2623" t="str">
            <v>ALVARO OBREGON (SMN)</v>
          </cell>
          <cell r="D2623" t="str">
            <v>ALVARO OBREGON</v>
          </cell>
          <cell r="E2623" t="str">
            <v>MICHOACAN DE OCAMPO</v>
          </cell>
          <cell r="F2623" t="str">
            <v>LERMA SANTIAGO PACIFICO</v>
          </cell>
          <cell r="G2623" t="str">
            <v>LAGUNA DE PATZCUARO-QUITZEO-YURIRIA</v>
          </cell>
          <cell r="H2623" t="str">
            <v>LAGUNA DE PATZCUARO</v>
          </cell>
          <cell r="I2623" t="str">
            <v>CLIMATOLOGICA</v>
          </cell>
          <cell r="J2623" t="str">
            <v>CONAGUA-SMN</v>
          </cell>
          <cell r="K2623">
            <v>23651</v>
          </cell>
          <cell r="L2623">
            <v>31655</v>
          </cell>
          <cell r="M2623" t="str">
            <v>SUSPENDIDA</v>
          </cell>
          <cell r="N2623">
            <v>19</v>
          </cell>
          <cell r="O2623">
            <v>49</v>
          </cell>
          <cell r="P2623">
            <v>0</v>
          </cell>
          <cell r="Q2623">
            <v>19.816666666666666</v>
          </cell>
          <cell r="R2623">
            <v>101</v>
          </cell>
          <cell r="S2623">
            <v>2</v>
          </cell>
          <cell r="T2623">
            <v>0</v>
          </cell>
          <cell r="U2623">
            <v>-101.03333333333333</v>
          </cell>
          <cell r="V2623">
            <v>590</v>
          </cell>
          <cell r="W2623" t="str">
            <v/>
          </cell>
        </row>
        <row r="2624">
          <cell r="A2624" t="str">
            <v>00016005</v>
          </cell>
          <cell r="C2624" t="str">
            <v>ANGAMACUTIRO</v>
          </cell>
          <cell r="D2624" t="str">
            <v>ANGAMACUTIRO</v>
          </cell>
          <cell r="E2624" t="str">
            <v>MICHOACAN DE OCAMPO</v>
          </cell>
          <cell r="F2624" t="str">
            <v>LERMA SANTIAGO PACIFICO</v>
          </cell>
          <cell r="G2624" t="str">
            <v>RIO LERMA-CHAPALA</v>
          </cell>
          <cell r="H2624" t="str">
            <v>RIO ANGULO</v>
          </cell>
          <cell r="I2624" t="str">
            <v>CLIMATOLOGICA</v>
          </cell>
          <cell r="J2624" t="str">
            <v>CONAGUA-SMN</v>
          </cell>
          <cell r="K2624">
            <v>8645</v>
          </cell>
          <cell r="L2624">
            <v>29280</v>
          </cell>
          <cell r="M2624" t="str">
            <v>SUSPENDIDA</v>
          </cell>
          <cell r="N2624">
            <v>20</v>
          </cell>
          <cell r="O2624">
            <v>8</v>
          </cell>
          <cell r="P2624">
            <v>59</v>
          </cell>
          <cell r="Q2624">
            <v>20.149722222222223</v>
          </cell>
          <cell r="R2624">
            <v>101</v>
          </cell>
          <cell r="S2624">
            <v>42</v>
          </cell>
          <cell r="T2624">
            <v>30</v>
          </cell>
          <cell r="U2624">
            <v>-101.70833333333334</v>
          </cell>
          <cell r="V2624">
            <v>1685</v>
          </cell>
          <cell r="W2624" t="str">
            <v/>
          </cell>
        </row>
        <row r="2625">
          <cell r="A2625" t="str">
            <v>00016006</v>
          </cell>
          <cell r="C2625" t="str">
            <v>ANTUNEZ</v>
          </cell>
          <cell r="D2625" t="str">
            <v>PARACUARO</v>
          </cell>
          <cell r="E2625" t="str">
            <v>MICHOACAN DE OCAMPO</v>
          </cell>
          <cell r="F2625" t="str">
            <v>BALSAS</v>
          </cell>
          <cell r="G2625" t="str">
            <v>RIO TEPACALTEPEC</v>
          </cell>
          <cell r="H2625" t="str">
            <v>RIO BAJO TEPACALTEPEC</v>
          </cell>
          <cell r="I2625" t="str">
            <v>CLIMATOLOGICA</v>
          </cell>
          <cell r="J2625" t="str">
            <v>CONAGUA-DGE</v>
          </cell>
          <cell r="K2625">
            <v>22647</v>
          </cell>
          <cell r="L2625">
            <v>42004</v>
          </cell>
          <cell r="M2625" t="str">
            <v>OPERANDO</v>
          </cell>
          <cell r="N2625">
            <v>19</v>
          </cell>
          <cell r="O2625">
            <v>0</v>
          </cell>
          <cell r="P2625">
            <v>45</v>
          </cell>
          <cell r="Q2625">
            <v>19.012499999999999</v>
          </cell>
          <cell r="R2625">
            <v>102</v>
          </cell>
          <cell r="S2625">
            <v>12</v>
          </cell>
          <cell r="T2625">
            <v>0</v>
          </cell>
          <cell r="U2625">
            <v>-102.2</v>
          </cell>
          <cell r="V2625">
            <v>360</v>
          </cell>
          <cell r="W2625" t="str">
            <v/>
          </cell>
        </row>
        <row r="2626">
          <cell r="A2626" t="str">
            <v>00016007</v>
          </cell>
          <cell r="C2626" t="str">
            <v>APATZINGAN (SMN)</v>
          </cell>
          <cell r="D2626" t="str">
            <v>APATZINGAN</v>
          </cell>
          <cell r="E2626" t="str">
            <v>MICHOACAN DE OCAMPO</v>
          </cell>
          <cell r="F2626" t="str">
            <v>BALSAS</v>
          </cell>
          <cell r="G2626" t="str">
            <v>RIO TEPACALTEPEC</v>
          </cell>
          <cell r="H2626" t="str">
            <v>RIO APATZINGAN</v>
          </cell>
          <cell r="I2626" t="str">
            <v>CLIMATOLOGICA</v>
          </cell>
          <cell r="J2626" t="str">
            <v>CONAGUA-SMN</v>
          </cell>
          <cell r="K2626">
            <v>8280</v>
          </cell>
          <cell r="L2626">
            <v>42004</v>
          </cell>
          <cell r="M2626" t="str">
            <v>OPERANDO</v>
          </cell>
          <cell r="N2626">
            <v>19</v>
          </cell>
          <cell r="O2626">
            <v>5</v>
          </cell>
          <cell r="P2626">
            <v>19</v>
          </cell>
          <cell r="Q2626">
            <v>19.08861111111111</v>
          </cell>
          <cell r="R2626">
            <v>102</v>
          </cell>
          <cell r="S2626">
            <v>21</v>
          </cell>
          <cell r="T2626">
            <v>3</v>
          </cell>
          <cell r="U2626">
            <v>-102.35083333333333</v>
          </cell>
          <cell r="V2626">
            <v>320</v>
          </cell>
          <cell r="W2626" t="str">
            <v/>
          </cell>
        </row>
        <row r="2627">
          <cell r="A2627" t="str">
            <v>00016008</v>
          </cell>
          <cell r="C2627" t="str">
            <v>AQUILA</v>
          </cell>
          <cell r="D2627" t="str">
            <v>AQUILA</v>
          </cell>
          <cell r="E2627" t="str">
            <v>MICHOACAN DE OCAMPO</v>
          </cell>
          <cell r="F2627" t="str">
            <v>LERMA SANTIAGO PACIFICO</v>
          </cell>
          <cell r="G2627" t="str">
            <v>RIO CHACAN O COALCOLMAN</v>
          </cell>
          <cell r="H2627" t="str">
            <v>RIO AQUILA</v>
          </cell>
          <cell r="I2627" t="str">
            <v>CLIMATOLOGICA</v>
          </cell>
          <cell r="J2627" t="str">
            <v>CONAGUA-DGE</v>
          </cell>
          <cell r="K2627">
            <v>22402</v>
          </cell>
          <cell r="L2627">
            <v>39051</v>
          </cell>
          <cell r="M2627" t="str">
            <v>OPERANDO</v>
          </cell>
          <cell r="N2627">
            <v>18</v>
          </cell>
          <cell r="O2627">
            <v>35</v>
          </cell>
          <cell r="P2627">
            <v>57</v>
          </cell>
          <cell r="Q2627">
            <v>18.599166666666665</v>
          </cell>
          <cell r="R2627">
            <v>103</v>
          </cell>
          <cell r="S2627">
            <v>30</v>
          </cell>
          <cell r="T2627">
            <v>15</v>
          </cell>
          <cell r="U2627">
            <v>-103.50416666666666</v>
          </cell>
          <cell r="V2627">
            <v>180</v>
          </cell>
          <cell r="W2627" t="str">
            <v/>
          </cell>
        </row>
        <row r="2628">
          <cell r="A2628" t="str">
            <v>00016009</v>
          </cell>
          <cell r="C2628" t="str">
            <v>ARTEAGA</v>
          </cell>
          <cell r="D2628" t="str">
            <v>ARTEAGA</v>
          </cell>
          <cell r="E2628" t="str">
            <v>MICHOACAN DE OCAMPO</v>
          </cell>
          <cell r="F2628" t="str">
            <v>BALSAS</v>
          </cell>
          <cell r="G2628" t="str">
            <v>RIO NEIXPA</v>
          </cell>
          <cell r="H2628" t="str">
            <v>RIO CARRIZAL O ACAPILCAN</v>
          </cell>
          <cell r="I2628" t="str">
            <v>CLIMATOLOGICA</v>
          </cell>
          <cell r="J2628" t="str">
            <v>CONAGUA-SMN</v>
          </cell>
          <cell r="K2628">
            <v>13181</v>
          </cell>
          <cell r="L2628">
            <v>32386</v>
          </cell>
          <cell r="M2628" t="str">
            <v>SUSPENDIDA</v>
          </cell>
          <cell r="N2628">
            <v>18</v>
          </cell>
          <cell r="O2628">
            <v>21</v>
          </cell>
          <cell r="P2628">
            <v>0</v>
          </cell>
          <cell r="Q2628">
            <v>18.350000000000001</v>
          </cell>
          <cell r="R2628">
            <v>102</v>
          </cell>
          <cell r="S2628">
            <v>17</v>
          </cell>
          <cell r="T2628">
            <v>0</v>
          </cell>
          <cell r="U2628">
            <v>-102.28333333333333</v>
          </cell>
          <cell r="V2628">
            <v>860</v>
          </cell>
          <cell r="W2628" t="str">
            <v/>
          </cell>
        </row>
        <row r="2629">
          <cell r="A2629" t="str">
            <v>00016010</v>
          </cell>
          <cell r="C2629" t="str">
            <v>BARTOLINAS (CFE)</v>
          </cell>
          <cell r="D2629" t="str">
            <v>TACAMBARO</v>
          </cell>
          <cell r="E2629" t="str">
            <v>MICHOACAN DE OCAMPO</v>
          </cell>
          <cell r="F2629" t="str">
            <v>BALSAS</v>
          </cell>
          <cell r="G2629" t="str">
            <v>RIO TACAMBARO</v>
          </cell>
          <cell r="H2629" t="str">
            <v>RIO TACAMBARO</v>
          </cell>
          <cell r="I2629" t="str">
            <v>CLIMATOLOGICA</v>
          </cell>
          <cell r="J2629" t="str">
            <v>CFE</v>
          </cell>
          <cell r="K2629">
            <v>22282</v>
          </cell>
          <cell r="L2629">
            <v>28125</v>
          </cell>
          <cell r="M2629" t="str">
            <v>SUSPENDIDA</v>
          </cell>
          <cell r="N2629">
            <v>19</v>
          </cell>
          <cell r="O2629">
            <v>12</v>
          </cell>
          <cell r="P2629">
            <v>0</v>
          </cell>
          <cell r="Q2629">
            <v>19.2</v>
          </cell>
          <cell r="R2629">
            <v>101</v>
          </cell>
          <cell r="S2629">
            <v>26</v>
          </cell>
          <cell r="T2629">
            <v>0</v>
          </cell>
          <cell r="U2629">
            <v>-101.43333333333334</v>
          </cell>
          <cell r="V2629">
            <v>1400</v>
          </cell>
          <cell r="W2629" t="str">
            <v/>
          </cell>
        </row>
        <row r="2630">
          <cell r="A2630" t="str">
            <v>00016011</v>
          </cell>
          <cell r="C2630" t="str">
            <v>BUENAVISTA I</v>
          </cell>
          <cell r="D2630" t="str">
            <v>BUENAVISTA</v>
          </cell>
          <cell r="E2630" t="str">
            <v>MICHOACAN DE OCAMPO</v>
          </cell>
          <cell r="F2630" t="str">
            <v>BALSAS</v>
          </cell>
          <cell r="G2630" t="str">
            <v>RIO TEPACALTEPEC</v>
          </cell>
          <cell r="H2630" t="str">
            <v>RIO APATZINGAN</v>
          </cell>
          <cell r="I2630" t="str">
            <v>CLIMATOLOGICA</v>
          </cell>
          <cell r="J2630" t="str">
            <v>CONAGUA-DGE</v>
          </cell>
          <cell r="K2630">
            <v>25235</v>
          </cell>
          <cell r="L2630">
            <v>29433</v>
          </cell>
          <cell r="M2630" t="str">
            <v>SUSPENDIDA</v>
          </cell>
          <cell r="N2630">
            <v>19</v>
          </cell>
          <cell r="O2630">
            <v>12</v>
          </cell>
          <cell r="P2630">
            <v>32</v>
          </cell>
          <cell r="Q2630">
            <v>19.20888888888889</v>
          </cell>
          <cell r="R2630">
            <v>102</v>
          </cell>
          <cell r="S2630">
            <v>35</v>
          </cell>
          <cell r="T2630">
            <v>11</v>
          </cell>
          <cell r="U2630">
            <v>-102.58638888888889</v>
          </cell>
          <cell r="V2630">
            <v>450</v>
          </cell>
          <cell r="W2630" t="str">
            <v/>
          </cell>
        </row>
        <row r="2631">
          <cell r="A2631" t="str">
            <v>00016012</v>
          </cell>
          <cell r="C2631" t="str">
            <v>CAJONES</v>
          </cell>
          <cell r="D2631" t="str">
            <v>GABRIEL ZAMORA</v>
          </cell>
          <cell r="E2631" t="str">
            <v>MICHOACAN DE OCAMPO</v>
          </cell>
          <cell r="F2631" t="str">
            <v>BALSAS</v>
          </cell>
          <cell r="G2631" t="str">
            <v>RIO TEPACALTEPEC-INFIERNILLO</v>
          </cell>
          <cell r="H2631" t="str">
            <v>RIO LA PAROTA</v>
          </cell>
          <cell r="I2631" t="str">
            <v>CLIMATOLOGICA</v>
          </cell>
          <cell r="J2631" t="str">
            <v>CONAGUA-DGE</v>
          </cell>
          <cell r="K2631">
            <v>25781</v>
          </cell>
          <cell r="L2631">
            <v>38929</v>
          </cell>
          <cell r="M2631" t="str">
            <v>OPERANDO</v>
          </cell>
          <cell r="N2631">
            <v>19</v>
          </cell>
          <cell r="O2631">
            <v>12</v>
          </cell>
          <cell r="P2631">
            <v>36</v>
          </cell>
          <cell r="Q2631">
            <v>19.21</v>
          </cell>
          <cell r="R2631">
            <v>101</v>
          </cell>
          <cell r="S2631">
            <v>54</v>
          </cell>
          <cell r="T2631">
            <v>42</v>
          </cell>
          <cell r="U2631">
            <v>-101.91166666666668</v>
          </cell>
          <cell r="V2631">
            <v>480</v>
          </cell>
          <cell r="W2631" t="str">
            <v/>
          </cell>
        </row>
        <row r="2632">
          <cell r="A2632" t="str">
            <v>00016013</v>
          </cell>
          <cell r="C2632" t="str">
            <v>CALETA DE CAMPOS</v>
          </cell>
          <cell r="D2632" t="str">
            <v>LAZARO CARDENAS</v>
          </cell>
          <cell r="E2632" t="str">
            <v>MICHOACAN DE OCAMPO</v>
          </cell>
          <cell r="F2632" t="str">
            <v>BALSAS</v>
          </cell>
          <cell r="G2632" t="str">
            <v>RIO NEIXPA</v>
          </cell>
          <cell r="H2632" t="str">
            <v>RIO AHUINDO</v>
          </cell>
          <cell r="I2632" t="str">
            <v>CLIMATOLOGICA</v>
          </cell>
          <cell r="J2632" t="str">
            <v>CONAGUA-SMN</v>
          </cell>
          <cell r="K2632">
            <v>22282</v>
          </cell>
          <cell r="L2632">
            <v>30802</v>
          </cell>
          <cell r="M2632" t="str">
            <v>SUSPENDIDA</v>
          </cell>
          <cell r="N2632">
            <v>18</v>
          </cell>
          <cell r="O2632">
            <v>5</v>
          </cell>
          <cell r="P2632">
            <v>0</v>
          </cell>
          <cell r="Q2632">
            <v>18.083333333333332</v>
          </cell>
          <cell r="R2632">
            <v>102</v>
          </cell>
          <cell r="S2632">
            <v>45</v>
          </cell>
          <cell r="T2632">
            <v>0</v>
          </cell>
          <cell r="U2632">
            <v>-102.75</v>
          </cell>
          <cell r="V2632">
            <v>116</v>
          </cell>
          <cell r="W2632" t="str">
            <v/>
          </cell>
        </row>
        <row r="2633">
          <cell r="A2633" t="str">
            <v>00016014</v>
          </cell>
          <cell r="C2633" t="str">
            <v>CAMECUARO</v>
          </cell>
          <cell r="D2633" t="str">
            <v>TANGANCICUARO</v>
          </cell>
          <cell r="E2633" t="str">
            <v>MICHOACAN DE OCAMPO</v>
          </cell>
          <cell r="F2633" t="str">
            <v>LERMA SANTIAGO PACIFICO</v>
          </cell>
          <cell r="G2633" t="str">
            <v>RIO LERMA-CHAPALA</v>
          </cell>
          <cell r="H2633" t="str">
            <v>RIO DUERO</v>
          </cell>
          <cell r="I2633" t="str">
            <v>CLIMATOLOGICA</v>
          </cell>
          <cell r="J2633" t="str">
            <v>CONAGUA-DGE</v>
          </cell>
          <cell r="K2633">
            <v>18780</v>
          </cell>
          <cell r="L2633">
            <v>39325</v>
          </cell>
          <cell r="M2633" t="str">
            <v>OPERANDO</v>
          </cell>
          <cell r="N2633">
            <v>19</v>
          </cell>
          <cell r="O2633">
            <v>55</v>
          </cell>
          <cell r="P2633">
            <v>0</v>
          </cell>
          <cell r="Q2633">
            <v>19.916666666666668</v>
          </cell>
          <cell r="R2633">
            <v>102</v>
          </cell>
          <cell r="S2633">
            <v>12</v>
          </cell>
          <cell r="T2633">
            <v>45</v>
          </cell>
          <cell r="U2633">
            <v>-102.21250000000001</v>
          </cell>
          <cell r="V2633">
            <v>1708</v>
          </cell>
          <cell r="W2633" t="str">
            <v/>
          </cell>
        </row>
        <row r="2634">
          <cell r="A2634" t="str">
            <v>00016015</v>
          </cell>
          <cell r="C2634" t="str">
            <v>CARAPAN</v>
          </cell>
          <cell r="D2634" t="str">
            <v>CHILCHOTA</v>
          </cell>
          <cell r="E2634" t="str">
            <v>MICHOACAN DE OCAMPO</v>
          </cell>
          <cell r="F2634" t="str">
            <v>LERMA SANTIAGO PACIFICO</v>
          </cell>
          <cell r="G2634" t="str">
            <v>RIO LERMA-CHAPALA</v>
          </cell>
          <cell r="H2634" t="str">
            <v>RIO DUERO</v>
          </cell>
          <cell r="I2634" t="str">
            <v>CLIMATOLOGICA</v>
          </cell>
          <cell r="J2634" t="str">
            <v>CONAGUA-DGE</v>
          </cell>
          <cell r="K2634">
            <v>18080</v>
          </cell>
          <cell r="L2634">
            <v>39325</v>
          </cell>
          <cell r="M2634" t="str">
            <v>OPERANDO</v>
          </cell>
          <cell r="N2634">
            <v>19</v>
          </cell>
          <cell r="O2634">
            <v>51</v>
          </cell>
          <cell r="P2634">
            <v>37</v>
          </cell>
          <cell r="Q2634">
            <v>19.860277777777778</v>
          </cell>
          <cell r="R2634">
            <v>102</v>
          </cell>
          <cell r="S2634">
            <v>2</v>
          </cell>
          <cell r="T2634">
            <v>14</v>
          </cell>
          <cell r="U2634">
            <v>-102.03722222222223</v>
          </cell>
          <cell r="V2634">
            <v>1940</v>
          </cell>
          <cell r="W2634" t="str">
            <v/>
          </cell>
        </row>
        <row r="2635">
          <cell r="A2635" t="str">
            <v>00016016</v>
          </cell>
          <cell r="C2635" t="str">
            <v>CARRILLO PUERTO</v>
          </cell>
          <cell r="D2635" t="str">
            <v>ALVARO OBREGON</v>
          </cell>
          <cell r="E2635" t="str">
            <v>MICHOACAN DE OCAMPO</v>
          </cell>
          <cell r="F2635" t="str">
            <v>LERMA SANTIAGO PACIFICO</v>
          </cell>
          <cell r="G2635" t="str">
            <v>LAGUNA DE PATZCUARO-QUITZEO-YURIRIA</v>
          </cell>
          <cell r="H2635" t="str">
            <v>LAGUNA DE PATZCUARO</v>
          </cell>
          <cell r="I2635" t="str">
            <v>CLIMATOLOGICA</v>
          </cell>
          <cell r="J2635" t="str">
            <v>CONAGUA-DGE</v>
          </cell>
          <cell r="K2635">
            <v>25204</v>
          </cell>
          <cell r="L2635">
            <v>39082</v>
          </cell>
          <cell r="M2635" t="str">
            <v>OPERANDO</v>
          </cell>
          <cell r="N2635">
            <v>19</v>
          </cell>
          <cell r="O2635">
            <v>53</v>
          </cell>
          <cell r="P2635">
            <v>50</v>
          </cell>
          <cell r="Q2635">
            <v>19.897222222222222</v>
          </cell>
          <cell r="R2635">
            <v>101</v>
          </cell>
          <cell r="S2635">
            <v>2</v>
          </cell>
          <cell r="T2635">
            <v>17</v>
          </cell>
          <cell r="U2635">
            <v>-101.03805555555556</v>
          </cell>
          <cell r="V2635">
            <v>1840</v>
          </cell>
          <cell r="W2635" t="str">
            <v/>
          </cell>
        </row>
        <row r="2636">
          <cell r="A2636" t="str">
            <v>00016017</v>
          </cell>
          <cell r="C2636" t="str">
            <v>CASA BLANCA</v>
          </cell>
          <cell r="D2636" t="str">
            <v>JOSE SIXTO VERDUZCO</v>
          </cell>
          <cell r="E2636" t="str">
            <v>MICHOACAN DE OCAMPO</v>
          </cell>
          <cell r="F2636" t="str">
            <v>LERMA SANTIAGO PACIFICO</v>
          </cell>
          <cell r="G2636" t="str">
            <v>RIO LERMA-SALAMANCA</v>
          </cell>
          <cell r="H2636" t="str">
            <v>RIO SALAMANCA-RIO ANGULO</v>
          </cell>
          <cell r="I2636" t="str">
            <v>CLIMATOLOGICA</v>
          </cell>
          <cell r="J2636" t="str">
            <v>CONAGUA-DGE</v>
          </cell>
          <cell r="K2636">
            <v>17958</v>
          </cell>
          <cell r="L2636">
            <v>40178</v>
          </cell>
          <cell r="M2636" t="str">
            <v>OPERANDO</v>
          </cell>
          <cell r="N2636">
            <v>20</v>
          </cell>
          <cell r="O2636">
            <v>19</v>
          </cell>
          <cell r="P2636">
            <v>10</v>
          </cell>
          <cell r="Q2636">
            <v>20.319444444444443</v>
          </cell>
          <cell r="R2636">
            <v>101</v>
          </cell>
          <cell r="S2636">
            <v>27</v>
          </cell>
          <cell r="T2636">
            <v>33</v>
          </cell>
          <cell r="U2636">
            <v>-101.45916666666668</v>
          </cell>
          <cell r="V2636">
            <v>1694</v>
          </cell>
          <cell r="W2636" t="str">
            <v/>
          </cell>
        </row>
        <row r="2637">
          <cell r="A2637" t="str">
            <v>00016018</v>
          </cell>
          <cell r="C2637" t="str">
            <v>CASA FUERTE</v>
          </cell>
          <cell r="D2637" t="str">
            <v>SAHUAYO</v>
          </cell>
          <cell r="E2637" t="str">
            <v>MICHOACAN DE OCAMPO</v>
          </cell>
          <cell r="F2637" t="str">
            <v>LERMA SANTIAGO PACIFICO</v>
          </cell>
          <cell r="G2637" t="str">
            <v>LAGUNA DE CHAPALA</v>
          </cell>
          <cell r="H2637" t="str">
            <v>RIO SAHUAYO</v>
          </cell>
          <cell r="I2637" t="str">
            <v>CLIMATOLOGICA</v>
          </cell>
          <cell r="J2637" t="str">
            <v>CONAGUA-DGE</v>
          </cell>
          <cell r="K2637">
            <v>23955</v>
          </cell>
          <cell r="L2637">
            <v>32173</v>
          </cell>
          <cell r="M2637" t="str">
            <v>SUSPENDIDA</v>
          </cell>
          <cell r="N2637">
            <v>20</v>
          </cell>
          <cell r="O2637">
            <v>4</v>
          </cell>
          <cell r="P2637">
            <v>0</v>
          </cell>
          <cell r="Q2637">
            <v>20.066666666666666</v>
          </cell>
          <cell r="R2637">
            <v>102</v>
          </cell>
          <cell r="S2637">
            <v>41</v>
          </cell>
          <cell r="T2637">
            <v>0</v>
          </cell>
          <cell r="U2637">
            <v>-102.68333333333334</v>
          </cell>
          <cell r="V2637">
            <v>1523</v>
          </cell>
          <cell r="W2637" t="str">
            <v/>
          </cell>
        </row>
        <row r="2638">
          <cell r="A2638" t="str">
            <v>00016019</v>
          </cell>
          <cell r="C2638" t="str">
            <v>CERRITO PELON</v>
          </cell>
          <cell r="D2638" t="str">
            <v>JIQUILPAN</v>
          </cell>
          <cell r="E2638" t="str">
            <v>MICHOACAN DE OCAMPO</v>
          </cell>
          <cell r="F2638" t="str">
            <v>LERMA SANTIAGO PACIFICO</v>
          </cell>
          <cell r="G2638" t="str">
            <v>LAGUNA DE CHAPALA</v>
          </cell>
          <cell r="H2638" t="str">
            <v>RIO SAHUAYO</v>
          </cell>
          <cell r="I2638" t="str">
            <v>CLIMATOLOGICA</v>
          </cell>
          <cell r="J2638" t="str">
            <v>CONAGUA-DGE</v>
          </cell>
          <cell r="K2638">
            <v>24532</v>
          </cell>
          <cell r="L2638">
            <v>26542</v>
          </cell>
          <cell r="M2638" t="str">
            <v>SUSPENDIDA</v>
          </cell>
          <cell r="N2638">
            <v>19</v>
          </cell>
          <cell r="O2638">
            <v>58</v>
          </cell>
          <cell r="P2638">
            <v>0</v>
          </cell>
          <cell r="Q2638">
            <v>19.966666666666665</v>
          </cell>
          <cell r="R2638">
            <v>102</v>
          </cell>
          <cell r="S2638">
            <v>42</v>
          </cell>
          <cell r="T2638">
            <v>0</v>
          </cell>
          <cell r="U2638">
            <v>-102.7</v>
          </cell>
          <cell r="V2638">
            <v>1754</v>
          </cell>
          <cell r="W2638" t="str">
            <v/>
          </cell>
        </row>
        <row r="2639">
          <cell r="A2639" t="str">
            <v>00016020</v>
          </cell>
          <cell r="C2639" t="str">
            <v>CIUDAD HIDALGO (DGE)</v>
          </cell>
          <cell r="D2639" t="str">
            <v>HIDALGO</v>
          </cell>
          <cell r="E2639" t="str">
            <v>MICHOACAN DE OCAMPO</v>
          </cell>
          <cell r="F2639" t="str">
            <v>BALSAS</v>
          </cell>
          <cell r="G2639" t="str">
            <v>RIO CUTZAMALA</v>
          </cell>
          <cell r="H2639" t="str">
            <v>RIO TUXPAN</v>
          </cell>
          <cell r="I2639" t="str">
            <v>CLIMATOLOGICA</v>
          </cell>
          <cell r="J2639" t="str">
            <v>CONAGUA-DGE</v>
          </cell>
          <cell r="K2639">
            <v>21551</v>
          </cell>
          <cell r="L2639">
            <v>39051</v>
          </cell>
          <cell r="M2639" t="str">
            <v>OPERANDO</v>
          </cell>
          <cell r="N2639">
            <v>19</v>
          </cell>
          <cell r="O2639">
            <v>41</v>
          </cell>
          <cell r="P2639">
            <v>30</v>
          </cell>
          <cell r="Q2639">
            <v>19.691666666666666</v>
          </cell>
          <cell r="R2639">
            <v>100</v>
          </cell>
          <cell r="S2639">
            <v>33</v>
          </cell>
          <cell r="T2639">
            <v>13</v>
          </cell>
          <cell r="U2639">
            <v>-100.55361111111111</v>
          </cell>
          <cell r="V2639">
            <v>2060</v>
          </cell>
          <cell r="W2639" t="str">
            <v/>
          </cell>
        </row>
        <row r="2640">
          <cell r="A2640" t="str">
            <v>00016021</v>
          </cell>
          <cell r="C2640" t="str">
            <v>COALCOMAN (CFE)</v>
          </cell>
          <cell r="D2640" t="str">
            <v>COALCOMAN DE VAZQUEZ PALLARES</v>
          </cell>
          <cell r="E2640" t="str">
            <v>MICHOACAN DE OCAMPO</v>
          </cell>
          <cell r="F2640" t="str">
            <v>LERMA SANTIAGO PACIFICO</v>
          </cell>
          <cell r="G2640" t="str">
            <v>RIO CHACAN O COALCOLMAN</v>
          </cell>
          <cell r="H2640" t="str">
            <v>RIO CHACAN O COALCOMAN</v>
          </cell>
          <cell r="I2640" t="str">
            <v>CLIMATOLOGICA</v>
          </cell>
          <cell r="J2640" t="str">
            <v>CFE</v>
          </cell>
          <cell r="K2640">
            <v>23012</v>
          </cell>
          <cell r="L2640">
            <v>31412</v>
          </cell>
          <cell r="M2640" t="str">
            <v>SUSPENDIDA</v>
          </cell>
          <cell r="N2640">
            <v>18</v>
          </cell>
          <cell r="O2640">
            <v>47</v>
          </cell>
          <cell r="P2640">
            <v>0</v>
          </cell>
          <cell r="Q2640">
            <v>18.783333333333335</v>
          </cell>
          <cell r="R2640">
            <v>103</v>
          </cell>
          <cell r="S2640">
            <v>10</v>
          </cell>
          <cell r="T2640">
            <v>0</v>
          </cell>
          <cell r="U2640">
            <v>-103.16666666666667</v>
          </cell>
          <cell r="V2640">
            <v>1020</v>
          </cell>
          <cell r="W2640" t="str">
            <v/>
          </cell>
        </row>
        <row r="2641">
          <cell r="A2641" t="str">
            <v>00016022</v>
          </cell>
          <cell r="C2641" t="str">
            <v>COINTZIO</v>
          </cell>
          <cell r="D2641" t="str">
            <v>MORELIA</v>
          </cell>
          <cell r="E2641" t="str">
            <v>MICHOACAN DE OCAMPO</v>
          </cell>
          <cell r="F2641" t="str">
            <v>LERMA SANTIAGO PACIFICO</v>
          </cell>
          <cell r="G2641" t="str">
            <v>LAGUNA DE PATZCUARO-QUITZEO-YURIRIA</v>
          </cell>
          <cell r="H2641" t="str">
            <v>LAGUNA DE PATZCUARO</v>
          </cell>
          <cell r="I2641" t="str">
            <v>CLIMATOLOGICA</v>
          </cell>
          <cell r="J2641" t="str">
            <v>CONAGUA-DGE</v>
          </cell>
          <cell r="K2641">
            <v>14702</v>
          </cell>
          <cell r="L2641">
            <v>39082</v>
          </cell>
          <cell r="M2641" t="str">
            <v>OPERANDO</v>
          </cell>
          <cell r="N2641">
            <v>19</v>
          </cell>
          <cell r="O2641">
            <v>37</v>
          </cell>
          <cell r="P2641">
            <v>30</v>
          </cell>
          <cell r="Q2641">
            <v>19.625</v>
          </cell>
          <cell r="R2641">
            <v>101</v>
          </cell>
          <cell r="S2641">
            <v>16</v>
          </cell>
          <cell r="T2641">
            <v>52</v>
          </cell>
          <cell r="U2641">
            <v>-101.28111111111112</v>
          </cell>
          <cell r="V2641">
            <v>2096</v>
          </cell>
          <cell r="W2641" t="str">
            <v/>
          </cell>
        </row>
        <row r="2642">
          <cell r="A2642" t="str">
            <v>00016023</v>
          </cell>
          <cell r="C2642" t="str">
            <v>COPANDARO DE GALEANA</v>
          </cell>
          <cell r="D2642" t="str">
            <v>COPANDARO</v>
          </cell>
          <cell r="E2642" t="str">
            <v>MICHOACAN DE OCAMPO</v>
          </cell>
          <cell r="F2642" t="str">
            <v>LERMA SANTIAGO PACIFICO</v>
          </cell>
          <cell r="G2642" t="str">
            <v>LAGUNA DE PATZCUARO-QUITZEO-YURIRIA</v>
          </cell>
          <cell r="H2642" t="str">
            <v>LAGUNA DE PATZCUARO</v>
          </cell>
          <cell r="I2642" t="str">
            <v>CLIMATOLOGICA</v>
          </cell>
          <cell r="J2642" t="str">
            <v>CONAGUA-DGE</v>
          </cell>
          <cell r="K2642">
            <v>25538</v>
          </cell>
          <cell r="L2642">
            <v>37011</v>
          </cell>
          <cell r="M2642" t="str">
            <v>SUSPENDIDA</v>
          </cell>
          <cell r="N2642">
            <v>19</v>
          </cell>
          <cell r="O2642">
            <v>53</v>
          </cell>
          <cell r="P2642">
            <v>32</v>
          </cell>
          <cell r="Q2642">
            <v>19.892222222222223</v>
          </cell>
          <cell r="R2642">
            <v>101</v>
          </cell>
          <cell r="S2642">
            <v>12</v>
          </cell>
          <cell r="T2642">
            <v>49</v>
          </cell>
          <cell r="U2642">
            <v>-101.21361111111112</v>
          </cell>
          <cell r="V2642">
            <v>1840</v>
          </cell>
          <cell r="W2642" t="str">
            <v/>
          </cell>
        </row>
        <row r="2643">
          <cell r="A2643" t="str">
            <v>00016024</v>
          </cell>
          <cell r="C2643" t="str">
            <v>CORRALES</v>
          </cell>
          <cell r="D2643" t="str">
            <v>PENJAMILLO</v>
          </cell>
          <cell r="E2643" t="str">
            <v>MICHOACAN DE OCAMPO</v>
          </cell>
          <cell r="F2643" t="str">
            <v>LERMA SANTIAGO PACIFICO</v>
          </cell>
          <cell r="G2643" t="str">
            <v>RIO LERMA-CHAPALA</v>
          </cell>
          <cell r="H2643" t="str">
            <v>RIO ANGULO-RIO BRISEÑAS</v>
          </cell>
          <cell r="I2643" t="str">
            <v>CLIMATOLOGICA</v>
          </cell>
          <cell r="J2643" t="str">
            <v>CONAGUA-DGE</v>
          </cell>
          <cell r="K2643">
            <v>12693</v>
          </cell>
          <cell r="L2643">
            <v>40602</v>
          </cell>
          <cell r="M2643" t="str">
            <v>OPERANDO</v>
          </cell>
          <cell r="N2643">
            <v>20</v>
          </cell>
          <cell r="O2643">
            <v>12</v>
          </cell>
          <cell r="P2643">
            <v>26</v>
          </cell>
          <cell r="Q2643">
            <v>20.207222222222221</v>
          </cell>
          <cell r="R2643">
            <v>101</v>
          </cell>
          <cell r="S2643">
            <v>51</v>
          </cell>
          <cell r="T2643">
            <v>42</v>
          </cell>
          <cell r="U2643">
            <v>-101.86166666666666</v>
          </cell>
          <cell r="V2643">
            <v>1730</v>
          </cell>
          <cell r="W2643" t="str">
            <v/>
          </cell>
        </row>
        <row r="2644">
          <cell r="A2644" t="str">
            <v>00016025</v>
          </cell>
          <cell r="C2644" t="str">
            <v>COTIJA</v>
          </cell>
          <cell r="D2644" t="str">
            <v>COTIJA</v>
          </cell>
          <cell r="E2644" t="str">
            <v>MICHOACAN DE OCAMPO</v>
          </cell>
          <cell r="F2644" t="str">
            <v>BALSAS</v>
          </cell>
          <cell r="G2644" t="str">
            <v>RIO TEPACALTEPEC</v>
          </cell>
          <cell r="H2644" t="str">
            <v>RIO ITZICUARO</v>
          </cell>
          <cell r="I2644" t="str">
            <v>CLIMATOLOGICA</v>
          </cell>
          <cell r="J2644" t="str">
            <v>CONAGUA-SMN</v>
          </cell>
          <cell r="K2644">
            <v>8949</v>
          </cell>
          <cell r="L2644">
            <v>31259</v>
          </cell>
          <cell r="M2644" t="str">
            <v>SUSPENDIDA</v>
          </cell>
          <cell r="N2644">
            <v>19</v>
          </cell>
          <cell r="O2644">
            <v>43</v>
          </cell>
          <cell r="P2644">
            <v>0</v>
          </cell>
          <cell r="Q2644">
            <v>19.716666666666665</v>
          </cell>
          <cell r="R2644">
            <v>102</v>
          </cell>
          <cell r="S2644">
            <v>40</v>
          </cell>
          <cell r="T2644">
            <v>0</v>
          </cell>
          <cell r="U2644">
            <v>-102.66666666666667</v>
          </cell>
          <cell r="V2644">
            <v>2341</v>
          </cell>
          <cell r="W2644" t="str">
            <v/>
          </cell>
        </row>
        <row r="2645">
          <cell r="A2645" t="str">
            <v>00016026</v>
          </cell>
          <cell r="C2645" t="str">
            <v>CUATRO CAMINOS</v>
          </cell>
          <cell r="D2645" t="str">
            <v>MUGICA</v>
          </cell>
          <cell r="E2645" t="str">
            <v>MICHOACAN DE OCAMPO</v>
          </cell>
          <cell r="F2645" t="str">
            <v>BALSAS</v>
          </cell>
          <cell r="G2645" t="str">
            <v>RIO TEPACALTEPEC-INFIERNILLO</v>
          </cell>
          <cell r="H2645" t="str">
            <v>RIO TEPACALTEPEC</v>
          </cell>
          <cell r="I2645" t="str">
            <v>CLIMATOLOGICA</v>
          </cell>
          <cell r="J2645" t="str">
            <v>CONAGUA-DGE</v>
          </cell>
          <cell r="K2645">
            <v>22890</v>
          </cell>
          <cell r="L2645">
            <v>42004</v>
          </cell>
          <cell r="M2645" t="str">
            <v>OPERANDO</v>
          </cell>
          <cell r="N2645">
            <v>18</v>
          </cell>
          <cell r="O2645">
            <v>59</v>
          </cell>
          <cell r="P2645">
            <v>17</v>
          </cell>
          <cell r="Q2645">
            <v>18.988055555555558</v>
          </cell>
          <cell r="R2645">
            <v>102</v>
          </cell>
          <cell r="S2645">
            <v>6</v>
          </cell>
          <cell r="T2645">
            <v>11</v>
          </cell>
          <cell r="U2645">
            <v>-102.10305555555556</v>
          </cell>
          <cell r="V2645">
            <v>672</v>
          </cell>
          <cell r="W2645" t="str">
            <v/>
          </cell>
        </row>
        <row r="2646">
          <cell r="A2646" t="str">
            <v>00016027</v>
          </cell>
          <cell r="C2646" t="str">
            <v>CUITZEO</v>
          </cell>
          <cell r="D2646" t="str">
            <v>CUITZEO</v>
          </cell>
          <cell r="E2646" t="str">
            <v>MICHOACAN DE OCAMPO</v>
          </cell>
          <cell r="F2646" t="str">
            <v>LERMA SANTIAGO PACIFICO</v>
          </cell>
          <cell r="G2646" t="str">
            <v>LAGUNA DE PATZCUARO-QUITZEO-YURIRIA</v>
          </cell>
          <cell r="H2646" t="str">
            <v>LAGUNA DE PATZCUARO</v>
          </cell>
          <cell r="I2646" t="str">
            <v>CLIMATOLOGICA</v>
          </cell>
          <cell r="J2646" t="str">
            <v>CONAGUA-DGE</v>
          </cell>
          <cell r="K2646">
            <v>8461</v>
          </cell>
          <cell r="L2646">
            <v>41578</v>
          </cell>
          <cell r="M2646" t="str">
            <v>OPERANDO</v>
          </cell>
          <cell r="N2646">
            <v>19</v>
          </cell>
          <cell r="O2646">
            <v>57</v>
          </cell>
          <cell r="P2646">
            <v>22</v>
          </cell>
          <cell r="Q2646">
            <v>19.95611111111111</v>
          </cell>
          <cell r="R2646">
            <v>101</v>
          </cell>
          <cell r="S2646">
            <v>8</v>
          </cell>
          <cell r="T2646">
            <v>17</v>
          </cell>
          <cell r="U2646">
            <v>-101.13805555555557</v>
          </cell>
          <cell r="V2646">
            <v>1831</v>
          </cell>
          <cell r="W2646" t="str">
            <v/>
          </cell>
        </row>
        <row r="2647">
          <cell r="A2647" t="str">
            <v>00016028</v>
          </cell>
          <cell r="C2647" t="str">
            <v>CUITZILLO GRANDE</v>
          </cell>
          <cell r="D2647" t="str">
            <v>TARIMBARO</v>
          </cell>
          <cell r="E2647" t="str">
            <v>MICHOACAN DE OCAMPO</v>
          </cell>
          <cell r="F2647" t="str">
            <v>LERMA SANTIAGO PACIFICO</v>
          </cell>
          <cell r="G2647" t="str">
            <v>LAGUNA DE PATZCUARO-QUITZEO-YURIRIA</v>
          </cell>
          <cell r="H2647" t="str">
            <v>LAGUNA DE PATZCUARO</v>
          </cell>
          <cell r="I2647" t="str">
            <v>CLIMATOLOGICA</v>
          </cell>
          <cell r="J2647" t="str">
            <v>CONAGUA-DGE</v>
          </cell>
          <cell r="K2647">
            <v>25385</v>
          </cell>
          <cell r="L2647">
            <v>39355</v>
          </cell>
          <cell r="M2647" t="str">
            <v>OPERANDO</v>
          </cell>
          <cell r="N2647">
            <v>19</v>
          </cell>
          <cell r="O2647">
            <v>46</v>
          </cell>
          <cell r="P2647">
            <v>0</v>
          </cell>
          <cell r="Q2647">
            <v>19.766666666666666</v>
          </cell>
          <cell r="R2647">
            <v>101</v>
          </cell>
          <cell r="S2647">
            <v>7</v>
          </cell>
          <cell r="T2647">
            <v>10</v>
          </cell>
          <cell r="U2647">
            <v>-101.11944444444444</v>
          </cell>
          <cell r="V2647">
            <v>1987</v>
          </cell>
          <cell r="W2647" t="str">
            <v/>
          </cell>
        </row>
        <row r="2648">
          <cell r="A2648" t="str">
            <v>00016029</v>
          </cell>
          <cell r="C2648" t="str">
            <v>CUIMATILLO</v>
          </cell>
          <cell r="D2648" t="str">
            <v>VENUSTIANO CARRANZA</v>
          </cell>
          <cell r="E2648" t="str">
            <v>MICHOACAN DE OCAMPO</v>
          </cell>
          <cell r="F2648" t="str">
            <v>LERMA SANTIAGO PACIFICO</v>
          </cell>
          <cell r="G2648" t="str">
            <v>LAGUNA DE CHAPALA</v>
          </cell>
          <cell r="H2648" t="str">
            <v>RIO SAHUAYO</v>
          </cell>
          <cell r="I2648" t="str">
            <v>CLIMATOLOGICA</v>
          </cell>
          <cell r="J2648" t="str">
            <v>CONAGUA-DGE</v>
          </cell>
          <cell r="K2648">
            <v>25204</v>
          </cell>
          <cell r="L2648">
            <v>33603</v>
          </cell>
          <cell r="M2648" t="str">
            <v>SUSPENDIDA</v>
          </cell>
          <cell r="N2648">
            <v>20</v>
          </cell>
          <cell r="O2648">
            <v>8</v>
          </cell>
          <cell r="P2648">
            <v>0</v>
          </cell>
          <cell r="Q2648">
            <v>20.133333333333333</v>
          </cell>
          <cell r="R2648">
            <v>102</v>
          </cell>
          <cell r="S2648">
            <v>40</v>
          </cell>
          <cell r="T2648">
            <v>0</v>
          </cell>
          <cell r="U2648">
            <v>-102.66666666666667</v>
          </cell>
          <cell r="V2648">
            <v>1522</v>
          </cell>
          <cell r="W2648" t="str">
            <v/>
          </cell>
        </row>
        <row r="2649">
          <cell r="A2649" t="str">
            <v>00016030</v>
          </cell>
          <cell r="C2649" t="str">
            <v>CUIMATO</v>
          </cell>
          <cell r="D2649" t="str">
            <v>BRISEÑAS</v>
          </cell>
          <cell r="E2649" t="str">
            <v>MICHOACAN DE OCAMPO</v>
          </cell>
          <cell r="F2649" t="str">
            <v>LERMA SANTIAGO PACIFICO</v>
          </cell>
          <cell r="G2649" t="str">
            <v>RIO LERMA-CHAPALA</v>
          </cell>
          <cell r="H2649" t="str">
            <v>RIO DUERO</v>
          </cell>
          <cell r="I2649" t="str">
            <v>CLIMATOLOGICA</v>
          </cell>
          <cell r="J2649" t="str">
            <v>CONAGUA-DGE</v>
          </cell>
          <cell r="K2649">
            <v>18810</v>
          </cell>
          <cell r="L2649">
            <v>41274</v>
          </cell>
          <cell r="M2649" t="str">
            <v>SUSPENDIDA</v>
          </cell>
          <cell r="N2649">
            <v>20</v>
          </cell>
          <cell r="O2649">
            <v>15</v>
          </cell>
          <cell r="P2649">
            <v>28</v>
          </cell>
          <cell r="Q2649">
            <v>20.257777777777779</v>
          </cell>
          <cell r="R2649">
            <v>102</v>
          </cell>
          <cell r="S2649">
            <v>35</v>
          </cell>
          <cell r="T2649">
            <v>22</v>
          </cell>
          <cell r="U2649">
            <v>-102.58944444444444</v>
          </cell>
          <cell r="V2649">
            <v>1520</v>
          </cell>
          <cell r="W2649" t="str">
            <v/>
          </cell>
        </row>
        <row r="2650">
          <cell r="A2650" t="str">
            <v>00016031</v>
          </cell>
          <cell r="C2650" t="str">
            <v>CHAPARACO</v>
          </cell>
          <cell r="D2650" t="str">
            <v>ZAMORA</v>
          </cell>
          <cell r="E2650" t="str">
            <v>MICHOACAN DE OCAMPO</v>
          </cell>
          <cell r="F2650" t="str">
            <v>LERMA SANTIAGO PACIFICO</v>
          </cell>
          <cell r="G2650" t="str">
            <v>RIO LERMA-CHAPALA</v>
          </cell>
          <cell r="H2650" t="str">
            <v>RIO DUERO</v>
          </cell>
          <cell r="I2650" t="str">
            <v>CLIMATOLOGICA</v>
          </cell>
          <cell r="J2650" t="str">
            <v>CONAGUA-DGE</v>
          </cell>
          <cell r="K2650">
            <v>17564</v>
          </cell>
          <cell r="L2650">
            <v>38352</v>
          </cell>
          <cell r="M2650" t="str">
            <v>OPERANDO</v>
          </cell>
          <cell r="N2650">
            <v>19</v>
          </cell>
          <cell r="O2650">
            <v>58</v>
          </cell>
          <cell r="P2650">
            <v>25</v>
          </cell>
          <cell r="Q2650">
            <v>19.973611111111108</v>
          </cell>
          <cell r="R2650">
            <v>102</v>
          </cell>
          <cell r="S2650">
            <v>15</v>
          </cell>
          <cell r="T2650">
            <v>55</v>
          </cell>
          <cell r="U2650">
            <v>-102.26527777777778</v>
          </cell>
          <cell r="V2650">
            <v>1589</v>
          </cell>
          <cell r="W2650" t="str">
            <v/>
          </cell>
        </row>
        <row r="2651">
          <cell r="A2651" t="str">
            <v>00016032</v>
          </cell>
          <cell r="C2651" t="str">
            <v>CHARAPAN</v>
          </cell>
          <cell r="D2651" t="str">
            <v>CHARAPAN</v>
          </cell>
          <cell r="E2651" t="str">
            <v>MICHOACAN DE OCAMPO</v>
          </cell>
          <cell r="F2651" t="str">
            <v>BALSAS</v>
          </cell>
          <cell r="G2651" t="str">
            <v>RIO TEPACALTEPEC-INFIERNILLO</v>
          </cell>
          <cell r="H2651" t="str">
            <v>PARACHO-NAHUATZEN</v>
          </cell>
          <cell r="I2651" t="str">
            <v>CLIMATOLOGICA</v>
          </cell>
          <cell r="J2651" t="str">
            <v>CONAGUA-DGE</v>
          </cell>
          <cell r="K2651">
            <v>19207</v>
          </cell>
          <cell r="L2651">
            <v>26968</v>
          </cell>
          <cell r="M2651" t="str">
            <v>SUSPENDIDA</v>
          </cell>
          <cell r="N2651">
            <v>19</v>
          </cell>
          <cell r="O2651">
            <v>42</v>
          </cell>
          <cell r="P2651">
            <v>0</v>
          </cell>
          <cell r="Q2651">
            <v>19.7</v>
          </cell>
          <cell r="R2651">
            <v>102</v>
          </cell>
          <cell r="S2651">
            <v>12</v>
          </cell>
          <cell r="T2651">
            <v>0</v>
          </cell>
          <cell r="U2651">
            <v>-102.2</v>
          </cell>
          <cell r="V2651">
            <v>2407</v>
          </cell>
          <cell r="W2651" t="str">
            <v/>
          </cell>
        </row>
        <row r="2652">
          <cell r="A2652" t="str">
            <v>00016033</v>
          </cell>
          <cell r="C2652" t="str">
            <v>CHINCUA</v>
          </cell>
          <cell r="D2652" t="str">
            <v>SENGUIO</v>
          </cell>
          <cell r="E2652" t="str">
            <v>MICHOACAN DE OCAMPO</v>
          </cell>
          <cell r="F2652" t="str">
            <v>LERMA SANTIAGO PACIFICO</v>
          </cell>
          <cell r="G2652" t="str">
            <v>RIO LERMA-TOLUCA</v>
          </cell>
          <cell r="H2652" t="str">
            <v>ARROYO CAVICHI</v>
          </cell>
          <cell r="I2652" t="str">
            <v>CLIMATOLOGICA</v>
          </cell>
          <cell r="J2652" t="str">
            <v>CONAGUA-DGE</v>
          </cell>
          <cell r="K2652">
            <v>24412</v>
          </cell>
          <cell r="L2652">
            <v>39082</v>
          </cell>
          <cell r="M2652" t="str">
            <v>OPERANDO</v>
          </cell>
          <cell r="N2652">
            <v>19</v>
          </cell>
          <cell r="O2652">
            <v>46</v>
          </cell>
          <cell r="P2652">
            <v>21</v>
          </cell>
          <cell r="Q2652">
            <v>19.772499999999997</v>
          </cell>
          <cell r="R2652">
            <v>100</v>
          </cell>
          <cell r="S2652">
            <v>17</v>
          </cell>
          <cell r="T2652">
            <v>18</v>
          </cell>
          <cell r="U2652">
            <v>-100.28833333333333</v>
          </cell>
          <cell r="V2652">
            <v>2415</v>
          </cell>
          <cell r="W2652" t="str">
            <v/>
          </cell>
        </row>
        <row r="2653">
          <cell r="A2653" t="str">
            <v>00016034</v>
          </cell>
          <cell r="C2653" t="str">
            <v>EL JACAL (SMN)</v>
          </cell>
          <cell r="D2653" t="str">
            <v>CHUCANDIRO</v>
          </cell>
          <cell r="E2653" t="str">
            <v>MICHOACAN DE OCAMPO</v>
          </cell>
          <cell r="F2653" t="str">
            <v>LERMA SANTIAGO PACIFICO</v>
          </cell>
          <cell r="G2653" t="str">
            <v>LAGUNA DE PATZCUARO-QUITZEO-YURIRIA</v>
          </cell>
          <cell r="H2653" t="str">
            <v>LAGUNA DE PATZCUARO</v>
          </cell>
          <cell r="I2653" t="str">
            <v>CLIMATOLOGICA</v>
          </cell>
          <cell r="J2653" t="str">
            <v>CONAGUA-SMN</v>
          </cell>
          <cell r="K2653">
            <v>25204</v>
          </cell>
          <cell r="L2653">
            <v>31989</v>
          </cell>
          <cell r="M2653" t="str">
            <v>SUSPENDIDA</v>
          </cell>
          <cell r="N2653">
            <v>19</v>
          </cell>
          <cell r="O2653">
            <v>53</v>
          </cell>
          <cell r="P2653">
            <v>12</v>
          </cell>
          <cell r="Q2653">
            <v>19.886666666666667</v>
          </cell>
          <cell r="R2653">
            <v>101</v>
          </cell>
          <cell r="S2653">
            <v>20</v>
          </cell>
          <cell r="T2653">
            <v>8</v>
          </cell>
          <cell r="U2653">
            <v>-101.33555555555554</v>
          </cell>
          <cell r="V2653">
            <v>1875</v>
          </cell>
          <cell r="W2653" t="str">
            <v/>
          </cell>
        </row>
        <row r="2654">
          <cell r="A2654" t="str">
            <v>00016035</v>
          </cell>
          <cell r="C2654" t="str">
            <v>CHURUMUCO (CFE)</v>
          </cell>
          <cell r="D2654" t="str">
            <v>CHURUMUCO</v>
          </cell>
          <cell r="E2654" t="str">
            <v>MICHOACAN DE OCAMPO</v>
          </cell>
          <cell r="F2654" t="str">
            <v>BALSAS</v>
          </cell>
          <cell r="G2654" t="str">
            <v>RIO BALSAS-INFIERNILLO</v>
          </cell>
          <cell r="H2654" t="str">
            <v>PRESA EL INFIERNILLO</v>
          </cell>
          <cell r="I2654" t="str">
            <v>CLIMATOLOGICA</v>
          </cell>
          <cell r="J2654" t="str">
            <v>CFE</v>
          </cell>
          <cell r="K2654">
            <v>12086</v>
          </cell>
          <cell r="L2654">
            <v>34607</v>
          </cell>
          <cell r="M2654" t="str">
            <v>SUSPENDIDA</v>
          </cell>
          <cell r="N2654">
            <v>18</v>
          </cell>
          <cell r="O2654">
            <v>39</v>
          </cell>
          <cell r="P2654">
            <v>35</v>
          </cell>
          <cell r="Q2654">
            <v>18.659722222222221</v>
          </cell>
          <cell r="R2654">
            <v>101</v>
          </cell>
          <cell r="S2654">
            <v>38</v>
          </cell>
          <cell r="T2654">
            <v>36</v>
          </cell>
          <cell r="U2654">
            <v>-101.64333333333335</v>
          </cell>
          <cell r="V2654">
            <v>205</v>
          </cell>
          <cell r="W2654" t="str">
            <v/>
          </cell>
        </row>
        <row r="2655">
          <cell r="A2655" t="str">
            <v>00016036</v>
          </cell>
          <cell r="C2655" t="str">
            <v>PRESA EL BOSQUE (CFE)</v>
          </cell>
          <cell r="D2655" t="str">
            <v>ZITACUARO</v>
          </cell>
          <cell r="E2655" t="str">
            <v>MICHOACAN DE OCAMPO</v>
          </cell>
          <cell r="F2655" t="str">
            <v>AGUAS DEL VALLE DE MEXICO</v>
          </cell>
          <cell r="G2655" t="str">
            <v>RIO CUTZAMALA</v>
          </cell>
          <cell r="H2655" t="str">
            <v>RIO ZITACUARO</v>
          </cell>
          <cell r="I2655" t="str">
            <v>CLIMATOLOGICA</v>
          </cell>
          <cell r="J2655" t="str">
            <v>CFE</v>
          </cell>
          <cell r="K2655">
            <v>19025</v>
          </cell>
          <cell r="L2655">
            <v>41882</v>
          </cell>
          <cell r="M2655" t="str">
            <v>OPERANDO</v>
          </cell>
          <cell r="N2655">
            <v>19</v>
          </cell>
          <cell r="O2655">
            <v>23</v>
          </cell>
          <cell r="P2655">
            <v>0</v>
          </cell>
          <cell r="Q2655">
            <v>19.383333333333333</v>
          </cell>
          <cell r="R2655">
            <v>100</v>
          </cell>
          <cell r="S2655">
            <v>23</v>
          </cell>
          <cell r="T2655">
            <v>0</v>
          </cell>
          <cell r="U2655">
            <v>-100.38333333333334</v>
          </cell>
          <cell r="V2655">
            <v>1909</v>
          </cell>
          <cell r="W2655" t="str">
            <v/>
          </cell>
        </row>
        <row r="2656">
          <cell r="A2656" t="str">
            <v>00016037</v>
          </cell>
          <cell r="C2656" t="str">
            <v>EL CAJON (CFE)</v>
          </cell>
          <cell r="D2656" t="str">
            <v>TEPALCATEPEC</v>
          </cell>
          <cell r="E2656" t="str">
            <v>MICHOACAN DE OCAMPO</v>
          </cell>
          <cell r="F2656" t="str">
            <v>BALSAS</v>
          </cell>
          <cell r="G2656" t="str">
            <v>RIO TEPACALTEPEC</v>
          </cell>
          <cell r="H2656" t="str">
            <v>ARROYO TEPACALTEPEC</v>
          </cell>
          <cell r="I2656" t="str">
            <v>CLIMATOLOGICA</v>
          </cell>
          <cell r="J2656" t="str">
            <v>CONAGUA-DGE</v>
          </cell>
          <cell r="K2656">
            <v>22859</v>
          </cell>
          <cell r="L2656">
            <v>28610</v>
          </cell>
          <cell r="M2656" t="str">
            <v>SUSPENDIDA</v>
          </cell>
          <cell r="N2656">
            <v>18</v>
          </cell>
          <cell r="O2656">
            <v>58</v>
          </cell>
          <cell r="P2656">
            <v>0</v>
          </cell>
          <cell r="Q2656">
            <v>18.966666666666665</v>
          </cell>
          <cell r="R2656">
            <v>102</v>
          </cell>
          <cell r="S2656">
            <v>45</v>
          </cell>
          <cell r="T2656">
            <v>0</v>
          </cell>
          <cell r="U2656">
            <v>-102.75</v>
          </cell>
          <cell r="V2656">
            <v>321</v>
          </cell>
          <cell r="W2656" t="str">
            <v/>
          </cell>
        </row>
        <row r="2657">
          <cell r="A2657" t="str">
            <v>00016038</v>
          </cell>
          <cell r="C2657" t="str">
            <v>EL CARRIZO</v>
          </cell>
          <cell r="D2657" t="str">
            <v>TEPALCATEPEC</v>
          </cell>
          <cell r="E2657" t="str">
            <v>MICHOACAN DE OCAMPO</v>
          </cell>
          <cell r="F2657" t="str">
            <v>BALSAS</v>
          </cell>
          <cell r="G2657" t="str">
            <v>RIO TEPACALTEPEC</v>
          </cell>
          <cell r="H2657" t="str">
            <v>ARROYO TEPACALTEPEC</v>
          </cell>
          <cell r="I2657" t="str">
            <v>CLIMATOLOGICA</v>
          </cell>
          <cell r="J2657" t="str">
            <v>CONAGUA-DGE</v>
          </cell>
          <cell r="K2657">
            <v>25385</v>
          </cell>
          <cell r="L2657">
            <v>31320</v>
          </cell>
          <cell r="M2657" t="str">
            <v>SUSPENDIDA</v>
          </cell>
          <cell r="N2657">
            <v>19</v>
          </cell>
          <cell r="O2657">
            <v>1</v>
          </cell>
          <cell r="P2657">
            <v>18</v>
          </cell>
          <cell r="Q2657">
            <v>19.021666666666665</v>
          </cell>
          <cell r="R2657">
            <v>102</v>
          </cell>
          <cell r="S2657">
            <v>59</v>
          </cell>
          <cell r="T2657">
            <v>58</v>
          </cell>
          <cell r="U2657">
            <v>-102.99944444444445</v>
          </cell>
          <cell r="V2657">
            <v>520</v>
          </cell>
          <cell r="W2657" t="str">
            <v/>
          </cell>
        </row>
        <row r="2658">
          <cell r="A2658" t="str">
            <v>00016039</v>
          </cell>
          <cell r="C2658" t="str">
            <v>PIEDRAS BLANCAS</v>
          </cell>
          <cell r="D2658" t="str">
            <v>BUENAVISTA</v>
          </cell>
          <cell r="E2658" t="str">
            <v>MICHOACAN DE OCAMPO</v>
          </cell>
          <cell r="F2658" t="str">
            <v>BALSAS</v>
          </cell>
          <cell r="G2658" t="str">
            <v>RIO TEPACALTEPEC</v>
          </cell>
          <cell r="H2658" t="str">
            <v>RIO BAJO TEPACALTEPEC</v>
          </cell>
          <cell r="I2658" t="str">
            <v>CLIMATOLOGICA</v>
          </cell>
          <cell r="J2658" t="str">
            <v>CONAGUA-DGE</v>
          </cell>
          <cell r="K2658">
            <v>22282</v>
          </cell>
          <cell r="L2658">
            <v>42004</v>
          </cell>
          <cell r="M2658" t="str">
            <v>OPERANDO</v>
          </cell>
          <cell r="N2658">
            <v>19</v>
          </cell>
          <cell r="O2658">
            <v>14</v>
          </cell>
          <cell r="P2658">
            <v>49</v>
          </cell>
          <cell r="Q2658">
            <v>19.246944444444445</v>
          </cell>
          <cell r="R2658">
            <v>102</v>
          </cell>
          <cell r="S2658">
            <v>46</v>
          </cell>
          <cell r="T2658">
            <v>7</v>
          </cell>
          <cell r="U2658">
            <v>-102.76861111111111</v>
          </cell>
          <cell r="V2658">
            <v>419</v>
          </cell>
          <cell r="W2658" t="str">
            <v/>
          </cell>
        </row>
        <row r="2659">
          <cell r="A2659" t="str">
            <v>00016040</v>
          </cell>
          <cell r="C2659" t="str">
            <v>EL GIGANTE</v>
          </cell>
          <cell r="D2659" t="str">
            <v>MARAVATIO</v>
          </cell>
          <cell r="E2659" t="str">
            <v>MICHOACAN DE OCAMPO</v>
          </cell>
          <cell r="F2659" t="str">
            <v>LERMA SANTIAGO PACIFICO</v>
          </cell>
          <cell r="G2659" t="str">
            <v>RIO LERMA-TOLUCA</v>
          </cell>
          <cell r="H2659" t="str">
            <v>RIO ATLACOMULCO-PASO DE OVEJAS</v>
          </cell>
          <cell r="I2659" t="str">
            <v>CLIMATOLOGICA</v>
          </cell>
          <cell r="J2659" t="str">
            <v>CONAGUA-DGE</v>
          </cell>
          <cell r="K2659">
            <v>25781</v>
          </cell>
          <cell r="L2659">
            <v>37894</v>
          </cell>
          <cell r="M2659" t="str">
            <v>SUSPENDIDA</v>
          </cell>
          <cell r="N2659">
            <v>19</v>
          </cell>
          <cell r="O2659">
            <v>58</v>
          </cell>
          <cell r="P2659">
            <v>9</v>
          </cell>
          <cell r="Q2659">
            <v>19.969166666666666</v>
          </cell>
          <cell r="R2659">
            <v>100</v>
          </cell>
          <cell r="S2659">
            <v>27</v>
          </cell>
          <cell r="T2659">
            <v>9</v>
          </cell>
          <cell r="U2659">
            <v>-100.4525</v>
          </cell>
          <cell r="V2659">
            <v>1961</v>
          </cell>
          <cell r="W2659" t="str">
            <v/>
          </cell>
        </row>
        <row r="2660">
          <cell r="A2660" t="str">
            <v>00016041</v>
          </cell>
          <cell r="C2660" t="str">
            <v>EL PEJO</v>
          </cell>
          <cell r="D2660" t="str">
            <v>HUETAMO</v>
          </cell>
          <cell r="E2660" t="str">
            <v>MICHOACAN DE OCAMPO</v>
          </cell>
          <cell r="F2660" t="str">
            <v>BALSAS</v>
          </cell>
          <cell r="G2660" t="str">
            <v>RIO BALSAS-ZIRANDARO</v>
          </cell>
          <cell r="H2660" t="str">
            <v>RIO HUETAMO</v>
          </cell>
          <cell r="I2660" t="str">
            <v>CLIMATOLOGICA</v>
          </cell>
          <cell r="J2660" t="str">
            <v>CONAGUA-DGE</v>
          </cell>
          <cell r="K2660">
            <v>23559</v>
          </cell>
          <cell r="L2660">
            <v>31320</v>
          </cell>
          <cell r="M2660" t="str">
            <v>SUSPENDIDA</v>
          </cell>
          <cell r="N2660">
            <v>18</v>
          </cell>
          <cell r="O2660">
            <v>41</v>
          </cell>
          <cell r="P2660">
            <v>0</v>
          </cell>
          <cell r="Q2660">
            <v>18.683333333333334</v>
          </cell>
          <cell r="R2660">
            <v>100</v>
          </cell>
          <cell r="S2660">
            <v>57</v>
          </cell>
          <cell r="T2660">
            <v>0</v>
          </cell>
          <cell r="U2660">
            <v>-100.95</v>
          </cell>
          <cell r="V2660">
            <v>380</v>
          </cell>
          <cell r="W2660" t="str">
            <v/>
          </cell>
        </row>
        <row r="2661">
          <cell r="A2661" t="str">
            <v>00016043</v>
          </cell>
          <cell r="C2661" t="str">
            <v>EL PUERTO</v>
          </cell>
          <cell r="D2661" t="str">
            <v>COTIJA</v>
          </cell>
          <cell r="E2661" t="str">
            <v>MICHOACAN DE OCAMPO</v>
          </cell>
          <cell r="F2661" t="str">
            <v>BALSAS</v>
          </cell>
          <cell r="G2661" t="str">
            <v>RIO TEPACALTEPEC</v>
          </cell>
          <cell r="H2661" t="str">
            <v>RIO ITZICUARO</v>
          </cell>
          <cell r="I2661" t="str">
            <v>CLIMATOLOGICA</v>
          </cell>
          <cell r="J2661" t="str">
            <v>CONAGUA-DGE</v>
          </cell>
          <cell r="K2661">
            <v>15919</v>
          </cell>
          <cell r="L2661">
            <v>41305</v>
          </cell>
          <cell r="M2661" t="str">
            <v>OPERANDO</v>
          </cell>
          <cell r="N2661">
            <v>19</v>
          </cell>
          <cell r="O2661">
            <v>48</v>
          </cell>
          <cell r="P2661">
            <v>4</v>
          </cell>
          <cell r="Q2661">
            <v>19.801111111111112</v>
          </cell>
          <cell r="R2661">
            <v>102</v>
          </cell>
          <cell r="S2661">
            <v>40</v>
          </cell>
          <cell r="T2661">
            <v>13</v>
          </cell>
          <cell r="U2661">
            <v>-102.67027777777778</v>
          </cell>
          <cell r="V2661">
            <v>1640</v>
          </cell>
          <cell r="W2661" t="str">
            <v/>
          </cell>
        </row>
        <row r="2662">
          <cell r="A2662" t="str">
            <v>00016044</v>
          </cell>
          <cell r="C2662" t="str">
            <v>EL SALTO</v>
          </cell>
          <cell r="D2662" t="str">
            <v>LA PIEDAD</v>
          </cell>
          <cell r="E2662" t="str">
            <v>MICHOACAN DE OCAMPO</v>
          </cell>
          <cell r="F2662" t="str">
            <v>LERMA SANTIAGO PACIFICO</v>
          </cell>
          <cell r="G2662" t="str">
            <v>RIO LERMA-CHAPALA</v>
          </cell>
          <cell r="H2662" t="str">
            <v>RIO ANGULO-RIO BRISEÑAS</v>
          </cell>
          <cell r="I2662" t="str">
            <v>CLIMATOLOGICA</v>
          </cell>
          <cell r="J2662" t="str">
            <v>CONAGUA-DGE</v>
          </cell>
          <cell r="K2662">
            <v>17685</v>
          </cell>
          <cell r="L2662">
            <v>35703</v>
          </cell>
          <cell r="M2662" t="str">
            <v>SUSPENDIDA</v>
          </cell>
          <cell r="N2662">
            <v>20</v>
          </cell>
          <cell r="O2662">
            <v>22</v>
          </cell>
          <cell r="P2662">
            <v>32</v>
          </cell>
          <cell r="Q2662">
            <v>20.375555555555557</v>
          </cell>
          <cell r="R2662">
            <v>102</v>
          </cell>
          <cell r="S2662">
            <v>7</v>
          </cell>
          <cell r="T2662">
            <v>8</v>
          </cell>
          <cell r="U2662">
            <v>-102.11888888888888</v>
          </cell>
          <cell r="V2662">
            <v>1650</v>
          </cell>
          <cell r="W2662" t="str">
            <v/>
          </cell>
        </row>
        <row r="2663">
          <cell r="A2663" t="str">
            <v>00016045</v>
          </cell>
          <cell r="C2663" t="str">
            <v>EL TEMAZCAL</v>
          </cell>
          <cell r="D2663" t="str">
            <v>CHARO</v>
          </cell>
          <cell r="E2663" t="str">
            <v>MICHOACAN DE OCAMPO</v>
          </cell>
          <cell r="F2663" t="str">
            <v>LERMA SANTIAGO PACIFICO</v>
          </cell>
          <cell r="G2663" t="str">
            <v>LAGUNA DE PATZCUARO-QUITZEO-YURIRIA</v>
          </cell>
          <cell r="H2663" t="str">
            <v>RIO PURUNGUEO</v>
          </cell>
          <cell r="I2663" t="str">
            <v>CLIMATOLOGICA</v>
          </cell>
          <cell r="J2663" t="str">
            <v>CONAGUA-DGE</v>
          </cell>
          <cell r="K2663">
            <v>23743</v>
          </cell>
          <cell r="L2663">
            <v>41851</v>
          </cell>
          <cell r="M2663" t="str">
            <v>OPERANDO</v>
          </cell>
          <cell r="N2663">
            <v>19</v>
          </cell>
          <cell r="O2663">
            <v>39</v>
          </cell>
          <cell r="P2663">
            <v>2</v>
          </cell>
          <cell r="Q2663">
            <v>19.650555555555552</v>
          </cell>
          <cell r="R2663">
            <v>100</v>
          </cell>
          <cell r="S2663">
            <v>57</v>
          </cell>
          <cell r="T2663">
            <v>18</v>
          </cell>
          <cell r="U2663">
            <v>-100.955</v>
          </cell>
          <cell r="V2663">
            <v>2220</v>
          </cell>
          <cell r="W2663" t="str">
            <v/>
          </cell>
        </row>
        <row r="2664">
          <cell r="A2664" t="str">
            <v>00016046</v>
          </cell>
          <cell r="C2664" t="str">
            <v>EL VASO INFIERNILLO (CFE)</v>
          </cell>
          <cell r="D2664" t="str">
            <v>ARTEAGA</v>
          </cell>
          <cell r="E2664" t="str">
            <v>MICHOACAN DE OCAMPO</v>
          </cell>
          <cell r="F2664" t="str">
            <v>BALSAS</v>
          </cell>
          <cell r="G2664" t="str">
            <v>RIO BALSAS-INFIERNILLO</v>
          </cell>
          <cell r="H2664" t="str">
            <v>PRESA EL INFIERNILLO</v>
          </cell>
          <cell r="I2664" t="str">
            <v>CLIMATOLOGICA</v>
          </cell>
          <cell r="J2664" t="str">
            <v>CFE</v>
          </cell>
          <cell r="K2664">
            <v>23833</v>
          </cell>
          <cell r="L2664">
            <v>34607</v>
          </cell>
          <cell r="M2664" t="str">
            <v>SUSPENDIDA</v>
          </cell>
          <cell r="N2664">
            <v>18</v>
          </cell>
          <cell r="O2664">
            <v>31</v>
          </cell>
          <cell r="P2664">
            <v>12</v>
          </cell>
          <cell r="Q2664">
            <v>18.52</v>
          </cell>
          <cell r="R2664">
            <v>101</v>
          </cell>
          <cell r="S2664">
            <v>55</v>
          </cell>
          <cell r="T2664">
            <v>3</v>
          </cell>
          <cell r="U2664">
            <v>-101.9175</v>
          </cell>
          <cell r="V2664">
            <v>194</v>
          </cell>
          <cell r="W2664" t="str">
            <v/>
          </cell>
        </row>
        <row r="2665">
          <cell r="A2665" t="str">
            <v>00016047</v>
          </cell>
          <cell r="C2665" t="str">
            <v>EL ZAPOTE</v>
          </cell>
          <cell r="D2665" t="str">
            <v>LA HUACANA</v>
          </cell>
          <cell r="E2665" t="str">
            <v>MICHOACAN DE OCAMPO</v>
          </cell>
          <cell r="F2665" t="str">
            <v>BALSAS</v>
          </cell>
          <cell r="G2665" t="str">
            <v>RIO TEPACALTEPEC-INFIERNILLO</v>
          </cell>
          <cell r="H2665" t="str">
            <v>RIO SAN PEDRO</v>
          </cell>
          <cell r="I2665" t="str">
            <v>CLIMATOLOGICA</v>
          </cell>
          <cell r="J2665" t="str">
            <v>CONAGUA-DGE</v>
          </cell>
          <cell r="K2665">
            <v>18688</v>
          </cell>
          <cell r="L2665">
            <v>42004</v>
          </cell>
          <cell r="M2665" t="str">
            <v>OPERANDO</v>
          </cell>
          <cell r="N2665">
            <v>18</v>
          </cell>
          <cell r="O2665">
            <v>54</v>
          </cell>
          <cell r="P2665">
            <v>51</v>
          </cell>
          <cell r="Q2665">
            <v>18.914166666666667</v>
          </cell>
          <cell r="R2665">
            <v>101</v>
          </cell>
          <cell r="S2665">
            <v>43</v>
          </cell>
          <cell r="T2665">
            <v>4</v>
          </cell>
          <cell r="U2665">
            <v>-101.71777777777778</v>
          </cell>
          <cell r="V2665">
            <v>520</v>
          </cell>
          <cell r="W2665" t="str">
            <v/>
          </cell>
        </row>
        <row r="2666">
          <cell r="A2666" t="str">
            <v>00016048</v>
          </cell>
          <cell r="C2666" t="str">
            <v>ZAMORA (DGE)</v>
          </cell>
          <cell r="D2666" t="str">
            <v>ZAMORA</v>
          </cell>
          <cell r="E2666" t="str">
            <v>MICHOACAN DE OCAMPO</v>
          </cell>
          <cell r="F2666" t="str">
            <v>LERMA SANTIAGO PACIFICO</v>
          </cell>
          <cell r="G2666" t="str">
            <v>RIO LERMA-CHAPALA</v>
          </cell>
          <cell r="H2666" t="str">
            <v>RIO DUERO</v>
          </cell>
          <cell r="I2666" t="str">
            <v>CLIMATOLOGICA</v>
          </cell>
          <cell r="J2666" t="str">
            <v>CONAGUA-DGE</v>
          </cell>
          <cell r="K2666">
            <v>17168</v>
          </cell>
          <cell r="L2666">
            <v>39325</v>
          </cell>
          <cell r="M2666" t="str">
            <v>OPERANDO</v>
          </cell>
          <cell r="N2666">
            <v>19</v>
          </cell>
          <cell r="O2666">
            <v>59</v>
          </cell>
          <cell r="P2666">
            <v>8</v>
          </cell>
          <cell r="Q2666">
            <v>19.985555555555557</v>
          </cell>
          <cell r="R2666">
            <v>102</v>
          </cell>
          <cell r="S2666">
            <v>16</v>
          </cell>
          <cell r="T2666">
            <v>59</v>
          </cell>
          <cell r="U2666">
            <v>-102.28305555555555</v>
          </cell>
          <cell r="V2666">
            <v>1580</v>
          </cell>
          <cell r="W2666" t="str">
            <v>Incluye la estación 16215, la cual también era Zamora (DGE); la estaciOn 16215 se eliminO.</v>
          </cell>
        </row>
        <row r="2667">
          <cell r="A2667" t="str">
            <v>00016049</v>
          </cell>
          <cell r="C2667" t="str">
            <v>ETUCUARO</v>
          </cell>
          <cell r="D2667" t="str">
            <v>MADERO</v>
          </cell>
          <cell r="E2667" t="str">
            <v>MICHOACAN DE OCAMPO</v>
          </cell>
          <cell r="F2667" t="str">
            <v>BALSAS</v>
          </cell>
          <cell r="G2667" t="str">
            <v>RIO TACAMBARO</v>
          </cell>
          <cell r="H2667" t="str">
            <v>RIO CARACUARO</v>
          </cell>
          <cell r="I2667" t="str">
            <v>CLIMATOLOGICA</v>
          </cell>
          <cell r="J2667" t="str">
            <v>CONAGUA-SMN</v>
          </cell>
          <cell r="K2667">
            <v>16224</v>
          </cell>
          <cell r="L2667">
            <v>32416</v>
          </cell>
          <cell r="M2667" t="str">
            <v>SUSPENDIDA</v>
          </cell>
          <cell r="N2667">
            <v>19</v>
          </cell>
          <cell r="O2667">
            <v>23</v>
          </cell>
          <cell r="P2667">
            <v>0</v>
          </cell>
          <cell r="Q2667">
            <v>19.383333333333333</v>
          </cell>
          <cell r="R2667">
            <v>101</v>
          </cell>
          <cell r="S2667">
            <v>13</v>
          </cell>
          <cell r="T2667">
            <v>0</v>
          </cell>
          <cell r="U2667">
            <v>-101.21666666666667</v>
          </cell>
          <cell r="V2667">
            <v>1690</v>
          </cell>
          <cell r="W2667" t="str">
            <v/>
          </cell>
        </row>
        <row r="2668">
          <cell r="A2668" t="str">
            <v>00016050</v>
          </cell>
          <cell r="C2668" t="str">
            <v>HUANIQUEO</v>
          </cell>
          <cell r="D2668" t="str">
            <v>HUANIQUEO</v>
          </cell>
          <cell r="E2668" t="str">
            <v>MICHOACAN DE OCAMPO</v>
          </cell>
          <cell r="F2668" t="str">
            <v>LERMA SANTIAGO PACIFICO</v>
          </cell>
          <cell r="G2668" t="str">
            <v>RIO LERMA-CHAPALA</v>
          </cell>
          <cell r="H2668" t="str">
            <v>RIO ANGULO</v>
          </cell>
          <cell r="I2668" t="str">
            <v>CLIMATOLOGICA</v>
          </cell>
          <cell r="J2668" t="str">
            <v>CONAGUA-SMN</v>
          </cell>
          <cell r="K2668">
            <v>17715</v>
          </cell>
          <cell r="L2668">
            <v>41639</v>
          </cell>
          <cell r="M2668" t="str">
            <v>OPERANDO</v>
          </cell>
          <cell r="N2668">
            <v>19</v>
          </cell>
          <cell r="O2668">
            <v>53</v>
          </cell>
          <cell r="P2668">
            <v>57</v>
          </cell>
          <cell r="Q2668">
            <v>19.899166666666666</v>
          </cell>
          <cell r="R2668">
            <v>101</v>
          </cell>
          <cell r="S2668">
            <v>30</v>
          </cell>
          <cell r="T2668">
            <v>17</v>
          </cell>
          <cell r="U2668">
            <v>-101.50472222222223</v>
          </cell>
          <cell r="V2668">
            <v>2040</v>
          </cell>
          <cell r="W2668" t="str">
            <v/>
          </cell>
        </row>
        <row r="2669">
          <cell r="A2669" t="str">
            <v>00016051</v>
          </cell>
          <cell r="C2669" t="str">
            <v>HUETAMO</v>
          </cell>
          <cell r="D2669" t="str">
            <v>HUETAMO</v>
          </cell>
          <cell r="E2669" t="str">
            <v>MICHOACAN DE OCAMPO</v>
          </cell>
          <cell r="F2669" t="str">
            <v>BALSAS</v>
          </cell>
          <cell r="G2669" t="str">
            <v>RIO BALSAS-ZIRANDARO</v>
          </cell>
          <cell r="H2669" t="str">
            <v>RIO HUETAMO</v>
          </cell>
          <cell r="I2669" t="str">
            <v>CLIMATOLOGICA</v>
          </cell>
          <cell r="J2669" t="str">
            <v>CONAGUA-SMN</v>
          </cell>
          <cell r="K2669">
            <v>8157</v>
          </cell>
          <cell r="L2669">
            <v>40786</v>
          </cell>
          <cell r="M2669" t="str">
            <v>OPERANDO</v>
          </cell>
          <cell r="N2669">
            <v>18</v>
          </cell>
          <cell r="O2669">
            <v>37</v>
          </cell>
          <cell r="P2669">
            <v>37</v>
          </cell>
          <cell r="Q2669">
            <v>18.626944444444444</v>
          </cell>
          <cell r="R2669">
            <v>100</v>
          </cell>
          <cell r="S2669">
            <v>53</v>
          </cell>
          <cell r="T2669">
            <v>50</v>
          </cell>
          <cell r="U2669">
            <v>-100.89722222222223</v>
          </cell>
          <cell r="V2669">
            <v>300</v>
          </cell>
          <cell r="W2669" t="str">
            <v/>
          </cell>
        </row>
        <row r="2670">
          <cell r="A2670" t="str">
            <v>00016052</v>
          </cell>
          <cell r="C2670" t="str">
            <v>HUINGO</v>
          </cell>
          <cell r="D2670" t="str">
            <v>ZINAPECUARO</v>
          </cell>
          <cell r="E2670" t="str">
            <v>MICHOACAN DE OCAMPO</v>
          </cell>
          <cell r="F2670" t="str">
            <v>LERMA SANTIAGO PACIFICO</v>
          </cell>
          <cell r="G2670" t="str">
            <v>LAGUNA DE PATZCUARO-QUITZEO-YURIRIA</v>
          </cell>
          <cell r="H2670" t="str">
            <v>LAGUNA DE PATZCUARO</v>
          </cell>
          <cell r="I2670" t="str">
            <v>CLIMATOLOGICA</v>
          </cell>
          <cell r="J2670" t="str">
            <v>CONAGUA-DGE</v>
          </cell>
          <cell r="K2670">
            <v>14977</v>
          </cell>
          <cell r="L2670">
            <v>41274</v>
          </cell>
          <cell r="M2670" t="str">
            <v>OPERANDO</v>
          </cell>
          <cell r="N2670">
            <v>19</v>
          </cell>
          <cell r="O2670">
            <v>55</v>
          </cell>
          <cell r="P2670">
            <v>16</v>
          </cell>
          <cell r="Q2670">
            <v>19.921111111111113</v>
          </cell>
          <cell r="R2670">
            <v>100</v>
          </cell>
          <cell r="S2670">
            <v>51</v>
          </cell>
          <cell r="T2670">
            <v>44</v>
          </cell>
          <cell r="U2670">
            <v>-100.86222222222221</v>
          </cell>
          <cell r="V2670">
            <v>1921</v>
          </cell>
          <cell r="W2670" t="str">
            <v/>
          </cell>
        </row>
        <row r="2671">
          <cell r="A2671" t="str">
            <v>00016053</v>
          </cell>
          <cell r="C2671" t="str">
            <v>SAN SEBASTIAN</v>
          </cell>
          <cell r="D2671" t="str">
            <v>LOS REYES</v>
          </cell>
          <cell r="E2671" t="str">
            <v>MICHOACAN DE OCAMPO</v>
          </cell>
          <cell r="F2671" t="str">
            <v>BALSAS</v>
          </cell>
          <cell r="G2671" t="str">
            <v>RIO TEPACALTEPEC</v>
          </cell>
          <cell r="H2671" t="str">
            <v>RIO ITZICUARO</v>
          </cell>
          <cell r="I2671" t="str">
            <v>CLIMATOLOGICA</v>
          </cell>
          <cell r="J2671" t="str">
            <v>CONAGUA-SMN</v>
          </cell>
          <cell r="K2671">
            <v>22282</v>
          </cell>
          <cell r="L2671">
            <v>27759</v>
          </cell>
          <cell r="M2671" t="str">
            <v>SUSPENDIDA</v>
          </cell>
          <cell r="N2671">
            <v>19</v>
          </cell>
          <cell r="O2671">
            <v>34</v>
          </cell>
          <cell r="P2671">
            <v>19</v>
          </cell>
          <cell r="Q2671">
            <v>19.571944444444444</v>
          </cell>
          <cell r="R2671">
            <v>102</v>
          </cell>
          <cell r="S2671">
            <v>28</v>
          </cell>
          <cell r="T2671">
            <v>54</v>
          </cell>
          <cell r="U2671">
            <v>-102.48166666666667</v>
          </cell>
          <cell r="V2671">
            <v>1300</v>
          </cell>
          <cell r="W2671" t="str">
            <v/>
          </cell>
        </row>
        <row r="2672">
          <cell r="A2672" t="str">
            <v>00016054</v>
          </cell>
          <cell r="C2672" t="str">
            <v>IXTLAN DE LOS HERVORES (CFE)</v>
          </cell>
          <cell r="D2672" t="str">
            <v>IXTLAN</v>
          </cell>
          <cell r="E2672" t="str">
            <v>MICHOACAN DE OCAMPO</v>
          </cell>
          <cell r="F2672" t="str">
            <v>LERMA SANTIAGO PACIFICO</v>
          </cell>
          <cell r="G2672" t="str">
            <v>RIO LERMA-CHAPALA</v>
          </cell>
          <cell r="H2672" t="str">
            <v>RIO DUERO</v>
          </cell>
          <cell r="I2672" t="str">
            <v>CLIMATOLOGICA</v>
          </cell>
          <cell r="J2672" t="str">
            <v>CFE</v>
          </cell>
          <cell r="K2672">
            <v>22282</v>
          </cell>
          <cell r="L2672">
            <v>32202</v>
          </cell>
          <cell r="M2672" t="str">
            <v>SUSPENDIDA</v>
          </cell>
          <cell r="N2672">
            <v>20</v>
          </cell>
          <cell r="O2672">
            <v>10</v>
          </cell>
          <cell r="P2672">
            <v>0</v>
          </cell>
          <cell r="Q2672">
            <v>20.166666666666668</v>
          </cell>
          <cell r="R2672">
            <v>102</v>
          </cell>
          <cell r="S2672">
            <v>23</v>
          </cell>
          <cell r="T2672">
            <v>33</v>
          </cell>
          <cell r="U2672">
            <v>-102.39250000000001</v>
          </cell>
          <cell r="V2672">
            <v>1537</v>
          </cell>
          <cell r="W2672" t="str">
            <v/>
          </cell>
        </row>
        <row r="2673">
          <cell r="A2673" t="str">
            <v>00016055</v>
          </cell>
          <cell r="C2673" t="str">
            <v>JESUS DEL MONTE</v>
          </cell>
          <cell r="D2673" t="str">
            <v>MORELIA</v>
          </cell>
          <cell r="E2673" t="str">
            <v>MICHOACAN DE OCAMPO</v>
          </cell>
          <cell r="F2673" t="str">
            <v>LERMA SANTIAGO PACIFICO</v>
          </cell>
          <cell r="G2673" t="str">
            <v>LAGUNA DE PATZCUARO-QUITZEO-YURIRIA</v>
          </cell>
          <cell r="H2673" t="str">
            <v>LAGUNA DE PATZCUARO</v>
          </cell>
          <cell r="I2673" t="str">
            <v>CLIMATOLOGICA</v>
          </cell>
          <cell r="J2673" t="str">
            <v>CONAGUA-SMN</v>
          </cell>
          <cell r="K2673">
            <v>13089</v>
          </cell>
          <cell r="L2673">
            <v>41851</v>
          </cell>
          <cell r="M2673" t="str">
            <v>OPERANDO</v>
          </cell>
          <cell r="N2673">
            <v>19</v>
          </cell>
          <cell r="O2673">
            <v>39</v>
          </cell>
          <cell r="P2673">
            <v>6</v>
          </cell>
          <cell r="Q2673">
            <v>19.651666666666664</v>
          </cell>
          <cell r="R2673">
            <v>101</v>
          </cell>
          <cell r="S2673">
            <v>9</v>
          </cell>
          <cell r="T2673">
            <v>5</v>
          </cell>
          <cell r="U2673">
            <v>-101.15138888888889</v>
          </cell>
          <cell r="V2673">
            <v>2180</v>
          </cell>
          <cell r="W2673" t="str">
            <v/>
          </cell>
        </row>
        <row r="2674">
          <cell r="A2674" t="str">
            <v>00016056</v>
          </cell>
          <cell r="C2674" t="str">
            <v>JICALAN (CFE)</v>
          </cell>
          <cell r="D2674" t="str">
            <v>URUAPAN</v>
          </cell>
          <cell r="E2674" t="str">
            <v>MICHOACAN DE OCAMPO</v>
          </cell>
          <cell r="F2674" t="str">
            <v>BALSAS</v>
          </cell>
          <cell r="G2674" t="str">
            <v>RIO TEPACALTEPEC-INFIERNILLO</v>
          </cell>
          <cell r="H2674" t="str">
            <v>RIO ITZICUARO</v>
          </cell>
          <cell r="I2674" t="str">
            <v>CLIMATOLOGICA</v>
          </cell>
          <cell r="J2674" t="str">
            <v>CFE</v>
          </cell>
          <cell r="K2674">
            <v>23132</v>
          </cell>
          <cell r="L2674">
            <v>35976</v>
          </cell>
          <cell r="M2674" t="str">
            <v>SUSPENDIDA</v>
          </cell>
          <cell r="N2674">
            <v>19</v>
          </cell>
          <cell r="O2674">
            <v>23</v>
          </cell>
          <cell r="P2674">
            <v>37</v>
          </cell>
          <cell r="Q2674">
            <v>19.39361111111111</v>
          </cell>
          <cell r="R2674">
            <v>102</v>
          </cell>
          <cell r="S2674">
            <v>4</v>
          </cell>
          <cell r="T2674">
            <v>12</v>
          </cell>
          <cell r="U2674">
            <v>-102.07</v>
          </cell>
          <cell r="V2674">
            <v>1610</v>
          </cell>
          <cell r="W2674" t="str">
            <v/>
          </cell>
        </row>
        <row r="2675">
          <cell r="A2675" t="str">
            <v>00016057</v>
          </cell>
          <cell r="C2675" t="str">
            <v>VILLA JIMENEZ I</v>
          </cell>
          <cell r="D2675" t="str">
            <v>JIMENEZ</v>
          </cell>
          <cell r="E2675" t="str">
            <v>MICHOACAN DE OCAMPO</v>
          </cell>
          <cell r="F2675" t="str">
            <v>LERMA SANTIAGO PACIFICO</v>
          </cell>
          <cell r="G2675" t="str">
            <v>RIO LERMA-CHAPALA</v>
          </cell>
          <cell r="H2675" t="str">
            <v>RIO ANGULO</v>
          </cell>
          <cell r="I2675" t="str">
            <v>CLIMATOLOGICA</v>
          </cell>
          <cell r="J2675" t="str">
            <v>CONAGUA-DGE</v>
          </cell>
          <cell r="K2675">
            <v>25750</v>
          </cell>
          <cell r="L2675">
            <v>31412</v>
          </cell>
          <cell r="M2675" t="str">
            <v>SUSPENDIDA</v>
          </cell>
          <cell r="N2675">
            <v>19</v>
          </cell>
          <cell r="O2675">
            <v>55</v>
          </cell>
          <cell r="P2675">
            <v>21</v>
          </cell>
          <cell r="Q2675">
            <v>19.922499999999999</v>
          </cell>
          <cell r="R2675">
            <v>101</v>
          </cell>
          <cell r="S2675">
            <v>44</v>
          </cell>
          <cell r="T2675">
            <v>48</v>
          </cell>
          <cell r="U2675">
            <v>-101.74666666666667</v>
          </cell>
          <cell r="V2675">
            <v>2000</v>
          </cell>
          <cell r="W2675" t="str">
            <v/>
          </cell>
        </row>
        <row r="2676">
          <cell r="A2676" t="str">
            <v>00016058</v>
          </cell>
          <cell r="C2676" t="str">
            <v>JUNGAPEO</v>
          </cell>
          <cell r="D2676" t="str">
            <v>JUNGAPEO</v>
          </cell>
          <cell r="E2676" t="str">
            <v>MICHOACAN DE OCAMPO</v>
          </cell>
          <cell r="F2676" t="str">
            <v>BALSAS</v>
          </cell>
          <cell r="G2676" t="str">
            <v>RIO CUTZAMALA</v>
          </cell>
          <cell r="H2676" t="str">
            <v>RIO TUXPAN</v>
          </cell>
          <cell r="I2676" t="str">
            <v>CLIMATOLOGICA</v>
          </cell>
          <cell r="J2676" t="str">
            <v>CONAGUA-SMN</v>
          </cell>
          <cell r="K2676">
            <v>14855</v>
          </cell>
          <cell r="L2676">
            <v>41882</v>
          </cell>
          <cell r="M2676" t="str">
            <v>SUSPENDIDA</v>
          </cell>
          <cell r="N2676">
            <v>19</v>
          </cell>
          <cell r="O2676">
            <v>27</v>
          </cell>
          <cell r="P2676">
            <v>30</v>
          </cell>
          <cell r="Q2676">
            <v>19.458333333333332</v>
          </cell>
          <cell r="R2676">
            <v>100</v>
          </cell>
          <cell r="S2676">
            <v>29</v>
          </cell>
          <cell r="T2676">
            <v>39</v>
          </cell>
          <cell r="U2676">
            <v>-100.49416666666667</v>
          </cell>
          <cell r="V2676">
            <v>1248</v>
          </cell>
          <cell r="W2676" t="str">
            <v/>
          </cell>
        </row>
        <row r="2677">
          <cell r="A2677" t="str">
            <v>00016059</v>
          </cell>
          <cell r="C2677" t="str">
            <v>LA CAIMANERA (CFE)</v>
          </cell>
          <cell r="D2677" t="str">
            <v>HUETAMO</v>
          </cell>
          <cell r="E2677" t="str">
            <v>MICHOACAN DE OCAMPO</v>
          </cell>
          <cell r="F2677" t="str">
            <v>BALSAS</v>
          </cell>
          <cell r="G2677" t="str">
            <v>RIO BALSAS-ZIRANDARO</v>
          </cell>
          <cell r="H2677" t="str">
            <v>RIO BALSAS-ZIRANDARO</v>
          </cell>
          <cell r="I2677" t="str">
            <v>CLIMATOLOGICA</v>
          </cell>
          <cell r="J2677" t="str">
            <v>CFE</v>
          </cell>
          <cell r="K2677">
            <v>22282</v>
          </cell>
          <cell r="L2677">
            <v>36525</v>
          </cell>
          <cell r="M2677" t="str">
            <v>SUSPENDIDA</v>
          </cell>
          <cell r="N2677">
            <v>18</v>
          </cell>
          <cell r="O2677">
            <v>27</v>
          </cell>
          <cell r="P2677">
            <v>52</v>
          </cell>
          <cell r="Q2677">
            <v>18.464444444444442</v>
          </cell>
          <cell r="R2677">
            <v>100</v>
          </cell>
          <cell r="S2677">
            <v>53</v>
          </cell>
          <cell r="T2677">
            <v>27</v>
          </cell>
          <cell r="U2677">
            <v>-100.89083333333333</v>
          </cell>
          <cell r="V2677">
            <v>234</v>
          </cell>
          <cell r="W2677" t="str">
            <v/>
          </cell>
        </row>
        <row r="2678">
          <cell r="A2678" t="str">
            <v>00016060</v>
          </cell>
          <cell r="C2678" t="str">
            <v>LA ESTANZUELA</v>
          </cell>
          <cell r="D2678" t="str">
            <v>IXTLAN</v>
          </cell>
          <cell r="E2678" t="str">
            <v>MICHOACAN DE OCAMPO</v>
          </cell>
          <cell r="F2678" t="str">
            <v>LERMA SANTIAGO PACIFICO</v>
          </cell>
          <cell r="G2678" t="str">
            <v>RIO LERMA-CHAPALA</v>
          </cell>
          <cell r="H2678" t="str">
            <v>RIO DUERO</v>
          </cell>
          <cell r="I2678" t="str">
            <v>CLIMATOLOGICA</v>
          </cell>
          <cell r="J2678" t="str">
            <v>CONAGUA-DGE</v>
          </cell>
          <cell r="K2678">
            <v>18629</v>
          </cell>
          <cell r="L2678">
            <v>36922</v>
          </cell>
          <cell r="M2678" t="str">
            <v>SUSPENDIDA</v>
          </cell>
          <cell r="N2678">
            <v>20</v>
          </cell>
          <cell r="O2678">
            <v>7</v>
          </cell>
          <cell r="P2678">
            <v>15</v>
          </cell>
          <cell r="Q2678">
            <v>20.120833333333334</v>
          </cell>
          <cell r="R2678">
            <v>102</v>
          </cell>
          <cell r="S2678">
            <v>22</v>
          </cell>
          <cell r="T2678">
            <v>10</v>
          </cell>
          <cell r="U2678">
            <v>-102.36944444444444</v>
          </cell>
          <cell r="V2678">
            <v>2445</v>
          </cell>
          <cell r="W2678" t="str">
            <v/>
          </cell>
        </row>
        <row r="2679">
          <cell r="A2679" t="str">
            <v>00016061</v>
          </cell>
          <cell r="C2679" t="str">
            <v>LAGUNA DEL FRESNO</v>
          </cell>
          <cell r="D2679" t="str">
            <v>MARAVATIO</v>
          </cell>
          <cell r="E2679" t="str">
            <v>MICHOACAN DE OCAMPO</v>
          </cell>
          <cell r="F2679" t="str">
            <v>LERMA SANTIAGO PACIFICO</v>
          </cell>
          <cell r="G2679" t="str">
            <v>RIO LERMA-TOLUCA</v>
          </cell>
          <cell r="H2679" t="str">
            <v>ARROYO CAVICHI</v>
          </cell>
          <cell r="I2679" t="str">
            <v>CLIMATOLOGICA</v>
          </cell>
          <cell r="J2679" t="str">
            <v>CONAGUA-DGE</v>
          </cell>
          <cell r="K2679">
            <v>17168</v>
          </cell>
          <cell r="L2679">
            <v>42063</v>
          </cell>
          <cell r="M2679" t="str">
            <v>OPERANDO</v>
          </cell>
          <cell r="N2679">
            <v>19</v>
          </cell>
          <cell r="O2679">
            <v>48</v>
          </cell>
          <cell r="P2679">
            <v>59</v>
          </cell>
          <cell r="Q2679">
            <v>19.816388888888891</v>
          </cell>
          <cell r="R2679">
            <v>100</v>
          </cell>
          <cell r="S2679">
            <v>24</v>
          </cell>
          <cell r="T2679">
            <v>56</v>
          </cell>
          <cell r="U2679">
            <v>-100.41555555555556</v>
          </cell>
          <cell r="V2679">
            <v>2080</v>
          </cell>
          <cell r="W2679" t="str">
            <v/>
          </cell>
        </row>
        <row r="2680">
          <cell r="A2680" t="str">
            <v>00016062</v>
          </cell>
          <cell r="C2680" t="str">
            <v>LA HUACANA</v>
          </cell>
          <cell r="D2680" t="str">
            <v>LA HUACANA</v>
          </cell>
          <cell r="E2680" t="str">
            <v>MICHOACAN DE OCAMPO</v>
          </cell>
          <cell r="F2680" t="str">
            <v>BALSAS</v>
          </cell>
          <cell r="G2680" t="str">
            <v>RIO TEPACALTEPEC-INFIERNILLO</v>
          </cell>
          <cell r="H2680" t="str">
            <v>PRESA EL ZAPOTE</v>
          </cell>
          <cell r="I2680" t="str">
            <v>CLIMATOLOGICA</v>
          </cell>
          <cell r="J2680" t="str">
            <v>CONAGUA-SMN</v>
          </cell>
          <cell r="K2680">
            <v>14185</v>
          </cell>
          <cell r="L2680">
            <v>25902</v>
          </cell>
          <cell r="M2680" t="str">
            <v>SUSPENDIDA</v>
          </cell>
          <cell r="N2680">
            <v>18</v>
          </cell>
          <cell r="O2680">
            <v>57</v>
          </cell>
          <cell r="P2680">
            <v>44</v>
          </cell>
          <cell r="Q2680">
            <v>18.96222222222222</v>
          </cell>
          <cell r="R2680">
            <v>101</v>
          </cell>
          <cell r="S2680">
            <v>48</v>
          </cell>
          <cell r="T2680">
            <v>23</v>
          </cell>
          <cell r="U2680">
            <v>-101.80638888888889</v>
          </cell>
          <cell r="V2680">
            <v>651</v>
          </cell>
          <cell r="W2680" t="str">
            <v/>
          </cell>
        </row>
        <row r="2681">
          <cell r="A2681" t="str">
            <v>00016063</v>
          </cell>
          <cell r="C2681" t="str">
            <v>LA PALMA</v>
          </cell>
          <cell r="D2681" t="str">
            <v>VENUSTIANO CARRANZA</v>
          </cell>
          <cell r="E2681" t="str">
            <v>MICHOACAN DE OCAMPO</v>
          </cell>
          <cell r="F2681" t="str">
            <v>LERMA SANTIAGO PACIFICO</v>
          </cell>
          <cell r="G2681" t="str">
            <v>LAGUNA DE CHAPALA</v>
          </cell>
          <cell r="H2681" t="str">
            <v>RIO SAHUAYO</v>
          </cell>
          <cell r="I2681" t="str">
            <v>CLIMATOLOGICA</v>
          </cell>
          <cell r="J2681" t="str">
            <v>CONAGUA-DGE</v>
          </cell>
          <cell r="K2681">
            <v>12816</v>
          </cell>
          <cell r="L2681">
            <v>37499</v>
          </cell>
          <cell r="M2681" t="str">
            <v>SUSPENDIDA</v>
          </cell>
          <cell r="N2681">
            <v>20</v>
          </cell>
          <cell r="O2681">
            <v>8</v>
          </cell>
          <cell r="P2681">
            <v>43</v>
          </cell>
          <cell r="Q2681">
            <v>20.145277777777778</v>
          </cell>
          <cell r="R2681">
            <v>102</v>
          </cell>
          <cell r="S2681">
            <v>46</v>
          </cell>
          <cell r="T2681">
            <v>6</v>
          </cell>
          <cell r="U2681">
            <v>-102.76833333333333</v>
          </cell>
          <cell r="V2681">
            <v>1520</v>
          </cell>
          <cell r="W2681" t="str">
            <v/>
          </cell>
        </row>
        <row r="2682">
          <cell r="A2682" t="str">
            <v>00016064</v>
          </cell>
          <cell r="C2682" t="str">
            <v>LA PASTORIA (CFE)</v>
          </cell>
          <cell r="D2682" t="str">
            <v>MUGICA</v>
          </cell>
          <cell r="E2682" t="str">
            <v>MICHOACAN DE OCAMPO</v>
          </cell>
          <cell r="F2682" t="str">
            <v>BALSAS</v>
          </cell>
          <cell r="G2682" t="str">
            <v>RIO TEPACALTEPEC-INFIERNILLO</v>
          </cell>
          <cell r="H2682" t="str">
            <v>RIO EL MARQUES</v>
          </cell>
          <cell r="I2682" t="str">
            <v>CLIMATOLOGICA</v>
          </cell>
          <cell r="J2682" t="str">
            <v>CFE</v>
          </cell>
          <cell r="K2682">
            <v>23986</v>
          </cell>
          <cell r="L2682">
            <v>33450</v>
          </cell>
          <cell r="M2682" t="str">
            <v>SUSPENDIDA</v>
          </cell>
          <cell r="N2682">
            <v>18</v>
          </cell>
          <cell r="O2682">
            <v>55</v>
          </cell>
          <cell r="P2682">
            <v>49</v>
          </cell>
          <cell r="Q2682">
            <v>18.930277777777778</v>
          </cell>
          <cell r="R2682">
            <v>102</v>
          </cell>
          <cell r="S2682">
            <v>3</v>
          </cell>
          <cell r="T2682">
            <v>24</v>
          </cell>
          <cell r="U2682">
            <v>-102.05666666666666</v>
          </cell>
          <cell r="V2682">
            <v>221</v>
          </cell>
          <cell r="W2682" t="str">
            <v/>
          </cell>
        </row>
        <row r="2683">
          <cell r="A2683" t="str">
            <v>00016065</v>
          </cell>
          <cell r="C2683" t="str">
            <v>LA PIEDAD DE CABADAS (DGE)</v>
          </cell>
          <cell r="D2683" t="str">
            <v>LA PIEDAD</v>
          </cell>
          <cell r="E2683" t="str">
            <v>MICHOACAN DE OCAMPO</v>
          </cell>
          <cell r="F2683" t="str">
            <v>LERMA SANTIAGO PACIFICO</v>
          </cell>
          <cell r="G2683" t="str">
            <v>RIO LERMA-CHAPALA</v>
          </cell>
          <cell r="H2683" t="str">
            <v>RIO ANGULO-RIO BRISEÑAS</v>
          </cell>
          <cell r="I2683" t="str">
            <v>CLIMATOLOGICA</v>
          </cell>
          <cell r="J2683" t="str">
            <v>CONAGUA-DGE</v>
          </cell>
          <cell r="K2683">
            <v>9133</v>
          </cell>
          <cell r="L2683">
            <v>42004</v>
          </cell>
          <cell r="M2683" t="str">
            <v>OPERANDO</v>
          </cell>
          <cell r="N2683">
            <v>20</v>
          </cell>
          <cell r="O2683">
            <v>20</v>
          </cell>
          <cell r="P2683">
            <v>14</v>
          </cell>
          <cell r="Q2683">
            <v>20.33722222222222</v>
          </cell>
          <cell r="R2683">
            <v>102</v>
          </cell>
          <cell r="S2683">
            <v>1</v>
          </cell>
          <cell r="T2683">
            <v>17</v>
          </cell>
          <cell r="U2683">
            <v>-102.02138888888889</v>
          </cell>
          <cell r="V2683">
            <v>1684</v>
          </cell>
          <cell r="W2683" t="str">
            <v/>
          </cell>
        </row>
        <row r="2684">
          <cell r="A2684" t="str">
            <v>00016066</v>
          </cell>
          <cell r="C2684" t="str">
            <v>LA PIEDAD DE CABADAS (SMN)</v>
          </cell>
          <cell r="D2684" t="str">
            <v>LA PIEDAD</v>
          </cell>
          <cell r="E2684" t="str">
            <v>MICHOACAN DE OCAMPO</v>
          </cell>
          <cell r="F2684" t="str">
            <v>LERMA SANTIAGO PACIFICO</v>
          </cell>
          <cell r="G2684" t="str">
            <v>RIO LERMA-CHAPALA</v>
          </cell>
          <cell r="H2684" t="str">
            <v>RIO ANGULO-RIO BRISEÑAS</v>
          </cell>
          <cell r="I2684" t="str">
            <v>CLIMATOLOGICA</v>
          </cell>
          <cell r="J2684" t="str">
            <v>CONAGUA-SMN</v>
          </cell>
          <cell r="K2684">
            <v>9133</v>
          </cell>
          <cell r="L2684">
            <v>24989</v>
          </cell>
          <cell r="M2684" t="str">
            <v>SUSPENDIDA</v>
          </cell>
          <cell r="N2684">
            <v>20</v>
          </cell>
          <cell r="O2684">
            <v>20</v>
          </cell>
          <cell r="P2684">
            <v>19</v>
          </cell>
          <cell r="Q2684">
            <v>20.33861111111111</v>
          </cell>
          <cell r="R2684">
            <v>102</v>
          </cell>
          <cell r="S2684">
            <v>1</v>
          </cell>
          <cell r="T2684">
            <v>29</v>
          </cell>
          <cell r="U2684">
            <v>-102.02472222222222</v>
          </cell>
          <cell r="V2684">
            <v>1699</v>
          </cell>
          <cell r="W2684" t="str">
            <v/>
          </cell>
        </row>
        <row r="2685">
          <cell r="A2685" t="str">
            <v>00016067</v>
          </cell>
          <cell r="C2685" t="str">
            <v>LA RAYA</v>
          </cell>
          <cell r="D2685" t="str">
            <v>SAHUAYO</v>
          </cell>
          <cell r="E2685" t="str">
            <v>MICHOACAN DE OCAMPO</v>
          </cell>
          <cell r="F2685" t="str">
            <v>LERMA SANTIAGO PACIFICO</v>
          </cell>
          <cell r="G2685" t="str">
            <v>LAGUNA DE CHAPALA</v>
          </cell>
          <cell r="H2685" t="str">
            <v>LAGUNA DE CHAPALA</v>
          </cell>
          <cell r="I2685" t="str">
            <v>CLIMATOLOGICA</v>
          </cell>
          <cell r="J2685" t="str">
            <v>CONAGUA-DGE</v>
          </cell>
          <cell r="K2685">
            <v>17715</v>
          </cell>
          <cell r="L2685">
            <v>38503</v>
          </cell>
          <cell r="M2685" t="str">
            <v>OPERANDO</v>
          </cell>
          <cell r="N2685">
            <v>20</v>
          </cell>
          <cell r="O2685">
            <v>3</v>
          </cell>
          <cell r="P2685">
            <v>2</v>
          </cell>
          <cell r="Q2685">
            <v>20.050555555555555</v>
          </cell>
          <cell r="R2685">
            <v>102</v>
          </cell>
          <cell r="S2685">
            <v>51</v>
          </cell>
          <cell r="T2685">
            <v>35</v>
          </cell>
          <cell r="U2685">
            <v>-102.85972222222222</v>
          </cell>
          <cell r="V2685">
            <v>2181</v>
          </cell>
          <cell r="W2685" t="str">
            <v/>
          </cell>
        </row>
        <row r="2686">
          <cell r="A2686" t="str">
            <v>00016068</v>
          </cell>
          <cell r="C2686" t="str">
            <v>LAS FUENTES</v>
          </cell>
          <cell r="D2686" t="str">
            <v>SAHUAYO</v>
          </cell>
          <cell r="E2686" t="str">
            <v>MICHOACAN DE OCAMPO</v>
          </cell>
          <cell r="F2686" t="str">
            <v>LERMA SANTIAGO PACIFICO</v>
          </cell>
          <cell r="G2686" t="str">
            <v>LAGUNA DE CHAPALA</v>
          </cell>
          <cell r="H2686" t="str">
            <v>RIO SAHUAYO</v>
          </cell>
          <cell r="I2686" t="str">
            <v>CLIMATOLOGICA</v>
          </cell>
          <cell r="J2686" t="str">
            <v>CONAGUA-DGE</v>
          </cell>
          <cell r="K2686">
            <v>17564</v>
          </cell>
          <cell r="L2686">
            <v>42004</v>
          </cell>
          <cell r="M2686" t="str">
            <v>OPERANDO</v>
          </cell>
          <cell r="N2686">
            <v>20</v>
          </cell>
          <cell r="O2686">
            <v>3</v>
          </cell>
          <cell r="P2686">
            <v>6</v>
          </cell>
          <cell r="Q2686">
            <v>20.051666666666666</v>
          </cell>
          <cell r="R2686">
            <v>102</v>
          </cell>
          <cell r="S2686">
            <v>50</v>
          </cell>
          <cell r="T2686">
            <v>14</v>
          </cell>
          <cell r="U2686">
            <v>-102.83722222222222</v>
          </cell>
          <cell r="V2686">
            <v>2200</v>
          </cell>
          <cell r="W2686" t="str">
            <v/>
          </cell>
        </row>
        <row r="2687">
          <cell r="A2687" t="str">
            <v>00016069</v>
          </cell>
          <cell r="C2687" t="str">
            <v>LA ESTANCIA</v>
          </cell>
          <cell r="D2687" t="str">
            <v>HUETAMO</v>
          </cell>
          <cell r="E2687" t="str">
            <v>MICHOACAN DE OCAMPO</v>
          </cell>
          <cell r="F2687" t="str">
            <v>BALSAS</v>
          </cell>
          <cell r="G2687" t="str">
            <v>RIO BALSAS-ZIRANDARO</v>
          </cell>
          <cell r="H2687" t="str">
            <v>RIO TACAMBARO</v>
          </cell>
          <cell r="I2687" t="str">
            <v>CLIMATOLOGICA</v>
          </cell>
          <cell r="J2687" t="str">
            <v>CONAGUA-DGE</v>
          </cell>
          <cell r="K2687">
            <v>23559</v>
          </cell>
          <cell r="L2687">
            <v>26572</v>
          </cell>
          <cell r="M2687" t="str">
            <v>SUSPENDIDA</v>
          </cell>
          <cell r="N2687">
            <v>18</v>
          </cell>
          <cell r="O2687">
            <v>33</v>
          </cell>
          <cell r="P2687">
            <v>31</v>
          </cell>
          <cell r="Q2687">
            <v>18.558611111111112</v>
          </cell>
          <cell r="R2687">
            <v>101</v>
          </cell>
          <cell r="S2687">
            <v>6</v>
          </cell>
          <cell r="T2687">
            <v>45</v>
          </cell>
          <cell r="U2687">
            <v>-101.1125</v>
          </cell>
          <cell r="V2687">
            <v>220</v>
          </cell>
          <cell r="W2687" t="str">
            <v/>
          </cell>
        </row>
        <row r="2688">
          <cell r="A2688" t="str">
            <v>00016070</v>
          </cell>
          <cell r="C2688" t="str">
            <v>VASO LA VILLITA (CFE)</v>
          </cell>
          <cell r="D2688" t="str">
            <v>LAZARO CARDENAS</v>
          </cell>
          <cell r="E2688" t="str">
            <v>MICHOACAN DE OCAMPO</v>
          </cell>
          <cell r="F2688" t="str">
            <v>BALSAS</v>
          </cell>
          <cell r="G2688" t="str">
            <v>RIO BALSAS-INFIERNILLO</v>
          </cell>
          <cell r="H2688" t="str">
            <v>RIO BALSAS-LA VILLITA</v>
          </cell>
          <cell r="I2688" t="str">
            <v>CLIMATOLOGICA</v>
          </cell>
          <cell r="J2688" t="str">
            <v>CFE</v>
          </cell>
          <cell r="K2688">
            <v>18688</v>
          </cell>
          <cell r="L2688">
            <v>33603</v>
          </cell>
          <cell r="M2688" t="str">
            <v>SUSPENDIDA</v>
          </cell>
          <cell r="N2688">
            <v>18</v>
          </cell>
          <cell r="O2688">
            <v>2</v>
          </cell>
          <cell r="P2688">
            <v>59</v>
          </cell>
          <cell r="Q2688">
            <v>18.049722222222226</v>
          </cell>
          <cell r="R2688">
            <v>102</v>
          </cell>
          <cell r="S2688">
            <v>11</v>
          </cell>
          <cell r="T2688">
            <v>50</v>
          </cell>
          <cell r="U2688">
            <v>-102.19722222222222</v>
          </cell>
          <cell r="V2688">
            <v>92</v>
          </cell>
          <cell r="W2688" t="str">
            <v/>
          </cell>
        </row>
        <row r="2689">
          <cell r="A2689" t="str">
            <v>00016071</v>
          </cell>
          <cell r="C2689" t="str">
            <v>LOS AZUFRES</v>
          </cell>
          <cell r="D2689" t="str">
            <v>HIDALGO</v>
          </cell>
          <cell r="E2689" t="str">
            <v>MICHOACAN DE OCAMPO</v>
          </cell>
          <cell r="F2689" t="str">
            <v>BALSAS</v>
          </cell>
          <cell r="G2689" t="str">
            <v>RIO CUTZAMALA</v>
          </cell>
          <cell r="H2689" t="str">
            <v>RIO TUXPAN</v>
          </cell>
          <cell r="I2689" t="str">
            <v>CLIMATOLOGICA</v>
          </cell>
          <cell r="J2689" t="str">
            <v>CONAGUA-DGE</v>
          </cell>
          <cell r="K2689">
            <v>23651</v>
          </cell>
          <cell r="L2689">
            <v>35461</v>
          </cell>
          <cell r="M2689" t="str">
            <v>SUSPENDIDA</v>
          </cell>
          <cell r="N2689">
            <v>19</v>
          </cell>
          <cell r="O2689">
            <v>46</v>
          </cell>
          <cell r="P2689">
            <v>0</v>
          </cell>
          <cell r="Q2689">
            <v>19.766666666666666</v>
          </cell>
          <cell r="R2689">
            <v>100</v>
          </cell>
          <cell r="S2689">
            <v>39</v>
          </cell>
          <cell r="T2689">
            <v>0</v>
          </cell>
          <cell r="U2689">
            <v>-100.65</v>
          </cell>
          <cell r="V2689">
            <v>2953</v>
          </cell>
          <cell r="W2689" t="str">
            <v/>
          </cell>
        </row>
        <row r="2690">
          <cell r="A2690" t="str">
            <v>00016072</v>
          </cell>
          <cell r="C2690" t="str">
            <v>LOS CHORROS DEL VARAL (CFE)</v>
          </cell>
          <cell r="D2690" t="str">
            <v>LOS REYES</v>
          </cell>
          <cell r="E2690" t="str">
            <v>MICHOACAN DE OCAMPO</v>
          </cell>
          <cell r="F2690" t="str">
            <v>BALSAS</v>
          </cell>
          <cell r="G2690" t="str">
            <v>RIO TEPACALTEPEC</v>
          </cell>
          <cell r="H2690" t="str">
            <v>RIO ITZICUARO</v>
          </cell>
          <cell r="I2690" t="str">
            <v>CLIMATOLOGICA</v>
          </cell>
          <cell r="J2690" t="str">
            <v>CFE</v>
          </cell>
          <cell r="K2690">
            <v>23924</v>
          </cell>
          <cell r="L2690">
            <v>34607</v>
          </cell>
          <cell r="M2690" t="str">
            <v>SUSPENDIDA</v>
          </cell>
          <cell r="N2690">
            <v>19</v>
          </cell>
          <cell r="O2690">
            <v>31</v>
          </cell>
          <cell r="P2690">
            <v>12</v>
          </cell>
          <cell r="Q2690">
            <v>19.52</v>
          </cell>
          <cell r="R2690">
            <v>102</v>
          </cell>
          <cell r="S2690">
            <v>34</v>
          </cell>
          <cell r="T2690">
            <v>13</v>
          </cell>
          <cell r="U2690">
            <v>-102.57027777777778</v>
          </cell>
          <cell r="V2690">
            <v>930</v>
          </cell>
          <cell r="W2690" t="str">
            <v/>
          </cell>
        </row>
        <row r="2691">
          <cell r="A2691" t="str">
            <v>00016073</v>
          </cell>
          <cell r="C2691" t="str">
            <v>LOS LIMONES (CFE)</v>
          </cell>
          <cell r="D2691" t="str">
            <v>LOS REYES</v>
          </cell>
          <cell r="E2691" t="str">
            <v>MICHOACAN DE OCAMPO</v>
          </cell>
          <cell r="F2691" t="str">
            <v>BALSAS</v>
          </cell>
          <cell r="G2691" t="str">
            <v>RIO TEPACALTEPEC</v>
          </cell>
          <cell r="H2691" t="str">
            <v>RIO ITZICUARO</v>
          </cell>
          <cell r="I2691" t="str">
            <v>CLIMATOLOGICA</v>
          </cell>
          <cell r="J2691" t="str">
            <v>CFE</v>
          </cell>
          <cell r="K2691">
            <v>19998</v>
          </cell>
          <cell r="L2691">
            <v>36038</v>
          </cell>
          <cell r="M2691" t="str">
            <v>SUSPENDIDA</v>
          </cell>
          <cell r="N2691">
            <v>19</v>
          </cell>
          <cell r="O2691">
            <v>36</v>
          </cell>
          <cell r="P2691">
            <v>6</v>
          </cell>
          <cell r="Q2691">
            <v>19.601666666666667</v>
          </cell>
          <cell r="R2691">
            <v>102</v>
          </cell>
          <cell r="S2691">
            <v>31</v>
          </cell>
          <cell r="T2691">
            <v>41</v>
          </cell>
          <cell r="U2691">
            <v>-102.52805555555555</v>
          </cell>
          <cell r="V2691">
            <v>1175</v>
          </cell>
          <cell r="W2691" t="str">
            <v/>
          </cell>
        </row>
        <row r="2692">
          <cell r="A2692" t="str">
            <v>00016074</v>
          </cell>
          <cell r="C2692" t="str">
            <v>LOS PANCHES (CFE)</v>
          </cell>
          <cell r="D2692" t="str">
            <v>LA HUACANA</v>
          </cell>
          <cell r="E2692" t="str">
            <v>MICHOACAN DE OCAMPO</v>
          </cell>
          <cell r="F2692" t="str">
            <v>BALSAS</v>
          </cell>
          <cell r="G2692" t="str">
            <v>RIO TEPACALTEPEC-INFIERNILLO</v>
          </cell>
          <cell r="H2692" t="str">
            <v>RIO TEPACALTEPEC</v>
          </cell>
          <cell r="I2692" t="str">
            <v>CLIMATOLOGICA</v>
          </cell>
          <cell r="J2692" t="str">
            <v>CFE</v>
          </cell>
          <cell r="K2692">
            <v>23682</v>
          </cell>
          <cell r="L2692">
            <v>36525</v>
          </cell>
          <cell r="M2692" t="str">
            <v>SUSPENDIDA</v>
          </cell>
          <cell r="N2692">
            <v>18</v>
          </cell>
          <cell r="O2692">
            <v>50</v>
          </cell>
          <cell r="P2692">
            <v>55</v>
          </cell>
          <cell r="Q2692">
            <v>18.848611111111111</v>
          </cell>
          <cell r="R2692">
            <v>102</v>
          </cell>
          <cell r="S2692">
            <v>8</v>
          </cell>
          <cell r="T2692">
            <v>0</v>
          </cell>
          <cell r="U2692">
            <v>-102.13333333333334</v>
          </cell>
          <cell r="V2692">
            <v>207</v>
          </cell>
          <cell r="W2692" t="str">
            <v/>
          </cell>
        </row>
        <row r="2693">
          <cell r="A2693" t="str">
            <v>00016075</v>
          </cell>
          <cell r="C2693" t="str">
            <v>LOS PINZANES (CFE)</v>
          </cell>
          <cell r="D2693" t="str">
            <v>HUETAMO</v>
          </cell>
          <cell r="E2693" t="str">
            <v>MICHOACAN DE OCAMPO</v>
          </cell>
          <cell r="F2693" t="str">
            <v>BALSAS</v>
          </cell>
          <cell r="G2693" t="str">
            <v>RIO BALSAS-ZIRANDARO</v>
          </cell>
          <cell r="H2693" t="str">
            <v>RIO TACAMBARO</v>
          </cell>
          <cell r="I2693" t="str">
            <v>CLIMATOLOGICA</v>
          </cell>
          <cell r="J2693" t="str">
            <v>CFE</v>
          </cell>
          <cell r="K2693">
            <v>23651</v>
          </cell>
          <cell r="L2693">
            <v>36525</v>
          </cell>
          <cell r="M2693" t="str">
            <v>SUSPENDIDA</v>
          </cell>
          <cell r="N2693">
            <v>18</v>
          </cell>
          <cell r="O2693">
            <v>32</v>
          </cell>
          <cell r="P2693">
            <v>36</v>
          </cell>
          <cell r="Q2693">
            <v>18.543333333333337</v>
          </cell>
          <cell r="R2693">
            <v>101</v>
          </cell>
          <cell r="S2693">
            <v>6</v>
          </cell>
          <cell r="T2693">
            <v>14</v>
          </cell>
          <cell r="U2693">
            <v>-101.10388888888889</v>
          </cell>
          <cell r="V2693">
            <v>199</v>
          </cell>
          <cell r="W2693" t="str">
            <v/>
          </cell>
        </row>
        <row r="2694">
          <cell r="A2694" t="str">
            <v>00016076</v>
          </cell>
          <cell r="C2694" t="str">
            <v>LOS POZOS</v>
          </cell>
          <cell r="D2694" t="str">
            <v>ARTEAGA</v>
          </cell>
          <cell r="E2694" t="str">
            <v>MICHOACAN DE OCAMPO</v>
          </cell>
          <cell r="F2694" t="str">
            <v>BALSAS</v>
          </cell>
          <cell r="G2694" t="str">
            <v>RIO BALSAS-INFIERNILLO</v>
          </cell>
          <cell r="H2694" t="str">
            <v>RIO BALSAS-LA GARITA</v>
          </cell>
          <cell r="I2694" t="str">
            <v>CLIMATOLOGICA</v>
          </cell>
          <cell r="J2694" t="str">
            <v>CONAGUA-DGE</v>
          </cell>
          <cell r="K2694">
            <v>26299</v>
          </cell>
          <cell r="L2694">
            <v>31320</v>
          </cell>
          <cell r="M2694" t="str">
            <v>SUSPENDIDA</v>
          </cell>
          <cell r="N2694">
            <v>18</v>
          </cell>
          <cell r="O2694">
            <v>25</v>
          </cell>
          <cell r="P2694">
            <v>46</v>
          </cell>
          <cell r="Q2694">
            <v>18.429444444444446</v>
          </cell>
          <cell r="R2694">
            <v>102</v>
          </cell>
          <cell r="S2694">
            <v>14</v>
          </cell>
          <cell r="T2694">
            <v>45</v>
          </cell>
          <cell r="U2694">
            <v>-102.24583333333334</v>
          </cell>
          <cell r="V2694">
            <v>920</v>
          </cell>
          <cell r="W2694" t="str">
            <v/>
          </cell>
        </row>
        <row r="2695">
          <cell r="A2695" t="str">
            <v>00016077</v>
          </cell>
          <cell r="C2695" t="str">
            <v>LOS REYES</v>
          </cell>
          <cell r="D2695" t="str">
            <v>LOS REYES</v>
          </cell>
          <cell r="E2695" t="str">
            <v>MICHOACAN DE OCAMPO</v>
          </cell>
          <cell r="F2695" t="str">
            <v>BALSAS</v>
          </cell>
          <cell r="G2695" t="str">
            <v>RIO TEPACALTEPEC</v>
          </cell>
          <cell r="H2695" t="str">
            <v>RIO ITZICUARO</v>
          </cell>
          <cell r="I2695" t="str">
            <v>CLIMATOLOGICA</v>
          </cell>
          <cell r="J2695" t="str">
            <v>CONAGUA-SMN</v>
          </cell>
          <cell r="K2695">
            <v>15797</v>
          </cell>
          <cell r="L2695">
            <v>32050</v>
          </cell>
          <cell r="M2695" t="str">
            <v>SUSPENDIDA</v>
          </cell>
          <cell r="N2695">
            <v>19</v>
          </cell>
          <cell r="O2695">
            <v>35</v>
          </cell>
          <cell r="P2695">
            <v>0</v>
          </cell>
          <cell r="Q2695">
            <v>19.583333333333332</v>
          </cell>
          <cell r="R2695">
            <v>102</v>
          </cell>
          <cell r="S2695">
            <v>29</v>
          </cell>
          <cell r="T2695">
            <v>0</v>
          </cell>
          <cell r="U2695">
            <v>-102.48333333333333</v>
          </cell>
          <cell r="V2695">
            <v>1280</v>
          </cell>
          <cell r="W2695" t="str">
            <v/>
          </cell>
        </row>
        <row r="2696">
          <cell r="A2696" t="str">
            <v>00016078</v>
          </cell>
          <cell r="C2696" t="str">
            <v>MARAVATIO</v>
          </cell>
          <cell r="D2696" t="str">
            <v>MARAVATIO</v>
          </cell>
          <cell r="E2696" t="str">
            <v>MICHOACAN DE OCAMPO</v>
          </cell>
          <cell r="F2696" t="str">
            <v>LERMA SANTIAGO PACIFICO</v>
          </cell>
          <cell r="G2696" t="str">
            <v>RIO LERMA-TOLUCA</v>
          </cell>
          <cell r="H2696" t="str">
            <v>ARROYO CAVICHI</v>
          </cell>
          <cell r="I2696" t="str">
            <v>CLIMATOLOGICA</v>
          </cell>
          <cell r="J2696" t="str">
            <v>CONAGUA-SMN</v>
          </cell>
          <cell r="K2696">
            <v>8522</v>
          </cell>
          <cell r="L2696">
            <v>39082</v>
          </cell>
          <cell r="M2696" t="str">
            <v>OPERANDO</v>
          </cell>
          <cell r="N2696">
            <v>19</v>
          </cell>
          <cell r="O2696">
            <v>53</v>
          </cell>
          <cell r="P2696">
            <v>34</v>
          </cell>
          <cell r="Q2696">
            <v>19.892777777777777</v>
          </cell>
          <cell r="R2696">
            <v>100</v>
          </cell>
          <cell r="S2696">
            <v>26</v>
          </cell>
          <cell r="T2696">
            <v>33</v>
          </cell>
          <cell r="U2696">
            <v>-100.44250000000001</v>
          </cell>
          <cell r="V2696">
            <v>2020</v>
          </cell>
          <cell r="W2696" t="str">
            <v/>
          </cell>
        </row>
        <row r="2697">
          <cell r="A2697" t="str">
            <v>00016079</v>
          </cell>
          <cell r="C2697" t="str">
            <v>MELCHOR OCAMPO</v>
          </cell>
          <cell r="D2697" t="str">
            <v>OCAMPO</v>
          </cell>
          <cell r="E2697" t="str">
            <v>MICHOACAN DE OCAMPO</v>
          </cell>
          <cell r="F2697" t="str">
            <v>BALSAS</v>
          </cell>
          <cell r="G2697" t="str">
            <v>RIO CUTZAMALA</v>
          </cell>
          <cell r="H2697" t="str">
            <v>RIO TUXPAN</v>
          </cell>
          <cell r="I2697" t="str">
            <v>CLIMATOLOGICA</v>
          </cell>
          <cell r="J2697" t="str">
            <v>CONAGUA-DGE</v>
          </cell>
          <cell r="K2697">
            <v>22402</v>
          </cell>
          <cell r="L2697">
            <v>32386</v>
          </cell>
          <cell r="M2697" t="str">
            <v>SUSPENDIDA</v>
          </cell>
          <cell r="N2697">
            <v>19</v>
          </cell>
          <cell r="O2697">
            <v>35</v>
          </cell>
          <cell r="P2697">
            <v>0</v>
          </cell>
          <cell r="Q2697">
            <v>19.583333333333332</v>
          </cell>
          <cell r="R2697">
            <v>100</v>
          </cell>
          <cell r="S2697">
            <v>20</v>
          </cell>
          <cell r="T2697">
            <v>0</v>
          </cell>
          <cell r="U2697">
            <v>-100.33333333333333</v>
          </cell>
          <cell r="V2697">
            <v>2300</v>
          </cell>
          <cell r="W2697" t="str">
            <v/>
          </cell>
        </row>
        <row r="2698">
          <cell r="A2698" t="str">
            <v>00016080</v>
          </cell>
          <cell r="B2698">
            <v>76665</v>
          </cell>
          <cell r="C2698" t="str">
            <v>MORELIA (OBS)</v>
          </cell>
          <cell r="D2698" t="str">
            <v>MORELIA</v>
          </cell>
          <cell r="E2698" t="str">
            <v>MICHOACAN DE OCAMPO</v>
          </cell>
          <cell r="F2698" t="str">
            <v>LERMA SANTIAGO PACIFICO</v>
          </cell>
          <cell r="G2698" t="str">
            <v>LAGUNA DE PATZCUARO-QUITZEO-YURIRIA</v>
          </cell>
          <cell r="H2698" t="str">
            <v>LAGUNA DE PATZCUARO</v>
          </cell>
          <cell r="I2698" t="str">
            <v>OBSERVATORIO</v>
          </cell>
          <cell r="J2698" t="str">
            <v>CONAGUA-SMN</v>
          </cell>
          <cell r="K2698">
            <v>31533</v>
          </cell>
          <cell r="L2698">
            <v>41790</v>
          </cell>
          <cell r="M2698" t="str">
            <v>OPERANDO</v>
          </cell>
          <cell r="N2698">
            <v>19</v>
          </cell>
          <cell r="O2698">
            <v>42</v>
          </cell>
          <cell r="P2698">
            <v>0</v>
          </cell>
          <cell r="Q2698">
            <v>19.7</v>
          </cell>
          <cell r="R2698">
            <v>101</v>
          </cell>
          <cell r="S2698">
            <v>11</v>
          </cell>
          <cell r="T2698">
            <v>0</v>
          </cell>
          <cell r="U2698">
            <v>-101.18333333333334</v>
          </cell>
          <cell r="V2698">
            <v>1912.7</v>
          </cell>
          <cell r="W2698" t="str">
            <v/>
          </cell>
        </row>
        <row r="2699">
          <cell r="A2699" t="str">
            <v>00016081</v>
          </cell>
          <cell r="C2699" t="str">
            <v>MORELIA</v>
          </cell>
          <cell r="D2699" t="str">
            <v>MORELIA</v>
          </cell>
          <cell r="E2699" t="str">
            <v>MICHOACAN DE OCAMPO</v>
          </cell>
          <cell r="F2699" t="str">
            <v>LERMA SANTIAGO PACIFICO</v>
          </cell>
          <cell r="G2699" t="str">
            <v>LAGUNA DE PATZCUARO-QUITZEO-YURIRIA</v>
          </cell>
          <cell r="H2699" t="str">
            <v>LAGUNA DE PATZCUARO</v>
          </cell>
          <cell r="I2699" t="str">
            <v>CLIMATOLOGICA</v>
          </cell>
          <cell r="J2699" t="str">
            <v>CONAGUA-DGE</v>
          </cell>
          <cell r="K2699">
            <v>17288</v>
          </cell>
          <cell r="L2699">
            <v>42063</v>
          </cell>
          <cell r="M2699" t="str">
            <v>OPERANDO</v>
          </cell>
          <cell r="N2699">
            <v>19</v>
          </cell>
          <cell r="O2699">
            <v>41</v>
          </cell>
          <cell r="P2699">
            <v>19</v>
          </cell>
          <cell r="Q2699">
            <v>19.688611111111111</v>
          </cell>
          <cell r="R2699">
            <v>101</v>
          </cell>
          <cell r="S2699">
            <v>10</v>
          </cell>
          <cell r="T2699">
            <v>34</v>
          </cell>
          <cell r="U2699">
            <v>-101.17611111111111</v>
          </cell>
          <cell r="V2699">
            <v>1908</v>
          </cell>
          <cell r="W2699" t="str">
            <v/>
          </cell>
        </row>
        <row r="2700">
          <cell r="A2700" t="str">
            <v>00016082</v>
          </cell>
          <cell r="C2700" t="str">
            <v>NUEVA ITALIA (CFE)</v>
          </cell>
          <cell r="D2700" t="str">
            <v>MUGICA</v>
          </cell>
          <cell r="E2700" t="str">
            <v>MICHOACAN DE OCAMPO</v>
          </cell>
          <cell r="F2700" t="str">
            <v>BALSAS</v>
          </cell>
          <cell r="G2700" t="str">
            <v>RIO TEPACALTEPEC-INFIERNILLO</v>
          </cell>
          <cell r="H2700" t="str">
            <v>RIO EL MARQUES</v>
          </cell>
          <cell r="I2700" t="str">
            <v>CLIMATOLOGICA</v>
          </cell>
          <cell r="J2700" t="str">
            <v>CFE</v>
          </cell>
          <cell r="K2700">
            <v>15067</v>
          </cell>
          <cell r="L2700">
            <v>32659</v>
          </cell>
          <cell r="M2700" t="str">
            <v>SUSPENDIDA</v>
          </cell>
          <cell r="N2700">
            <v>19</v>
          </cell>
          <cell r="O2700">
            <v>3</v>
          </cell>
          <cell r="P2700">
            <v>56</v>
          </cell>
          <cell r="Q2700">
            <v>19.065555555555555</v>
          </cell>
          <cell r="R2700">
            <v>102</v>
          </cell>
          <cell r="S2700">
            <v>5</v>
          </cell>
          <cell r="T2700">
            <v>11</v>
          </cell>
          <cell r="U2700">
            <v>-102.08638888888889</v>
          </cell>
          <cell r="V2700">
            <v>391</v>
          </cell>
          <cell r="W2700" t="str">
            <v/>
          </cell>
        </row>
        <row r="2701">
          <cell r="A2701" t="str">
            <v>00016083</v>
          </cell>
          <cell r="C2701" t="str">
            <v>PAJACUARAN</v>
          </cell>
          <cell r="D2701" t="str">
            <v>PAJACUARAN</v>
          </cell>
          <cell r="E2701" t="str">
            <v>MICHOACAN DE OCAMPO</v>
          </cell>
          <cell r="F2701" t="str">
            <v>LERMA SANTIAGO PACIFICO</v>
          </cell>
          <cell r="G2701" t="str">
            <v>RIO LERMA-CHAPALA</v>
          </cell>
          <cell r="H2701" t="str">
            <v>RIO BRISEÑAS-LAGUNA DE CHAPALA</v>
          </cell>
          <cell r="I2701" t="str">
            <v>CLIMATOLOGICA</v>
          </cell>
          <cell r="J2701" t="str">
            <v>CONAGUA-DGE</v>
          </cell>
          <cell r="K2701">
            <v>25204</v>
          </cell>
          <cell r="L2701">
            <v>27272</v>
          </cell>
          <cell r="M2701" t="str">
            <v>SUSPENDIDA</v>
          </cell>
          <cell r="N2701">
            <v>20</v>
          </cell>
          <cell r="O2701">
            <v>7</v>
          </cell>
          <cell r="P2701">
            <v>0</v>
          </cell>
          <cell r="Q2701">
            <v>20.116666666666667</v>
          </cell>
          <cell r="R2701">
            <v>102</v>
          </cell>
          <cell r="S2701">
            <v>34</v>
          </cell>
          <cell r="T2701">
            <v>0</v>
          </cell>
          <cell r="U2701">
            <v>-102.56666666666666</v>
          </cell>
          <cell r="V2701">
            <v>1536</v>
          </cell>
          <cell r="W2701" t="str">
            <v/>
          </cell>
        </row>
        <row r="2702">
          <cell r="A2702" t="str">
            <v>00016084</v>
          </cell>
          <cell r="C2702" t="str">
            <v>PANINDICUARO</v>
          </cell>
          <cell r="D2702" t="str">
            <v>PANINDICUARO</v>
          </cell>
          <cell r="E2702" t="str">
            <v>MICHOACAN DE OCAMPO</v>
          </cell>
          <cell r="F2702" t="str">
            <v>LERMA SANTIAGO PACIFICO</v>
          </cell>
          <cell r="G2702" t="str">
            <v>RIO LERMA-CHAPALA</v>
          </cell>
          <cell r="H2702" t="str">
            <v>RIO ANGULO</v>
          </cell>
          <cell r="I2702" t="str">
            <v>CLIMATOLOGICA</v>
          </cell>
          <cell r="J2702" t="str">
            <v>CONAGUA-SMN</v>
          </cell>
          <cell r="K2702">
            <v>17015</v>
          </cell>
          <cell r="L2702">
            <v>42035</v>
          </cell>
          <cell r="M2702" t="str">
            <v>OPERANDO</v>
          </cell>
          <cell r="N2702">
            <v>19</v>
          </cell>
          <cell r="O2702">
            <v>58</v>
          </cell>
          <cell r="P2702">
            <v>30</v>
          </cell>
          <cell r="Q2702">
            <v>19.974999999999998</v>
          </cell>
          <cell r="R2702">
            <v>101</v>
          </cell>
          <cell r="S2702">
            <v>45</v>
          </cell>
          <cell r="T2702">
            <v>34</v>
          </cell>
          <cell r="U2702">
            <v>-101.75944444444444</v>
          </cell>
          <cell r="V2702">
            <v>1852</v>
          </cell>
          <cell r="W2702" t="str">
            <v/>
          </cell>
        </row>
        <row r="2703">
          <cell r="A2703" t="str">
            <v>00016085</v>
          </cell>
          <cell r="C2703" t="str">
            <v>PARACUARO</v>
          </cell>
          <cell r="D2703" t="str">
            <v>PARACUARO</v>
          </cell>
          <cell r="E2703" t="str">
            <v>MICHOACAN DE OCAMPO</v>
          </cell>
          <cell r="F2703" t="str">
            <v>BALSAS</v>
          </cell>
          <cell r="G2703" t="str">
            <v>RIO TEPACALTEPEC</v>
          </cell>
          <cell r="H2703" t="str">
            <v>RIO BAJO TEPACALTEPEC</v>
          </cell>
          <cell r="I2703" t="str">
            <v>CLIMATOLOGICA</v>
          </cell>
          <cell r="J2703" t="str">
            <v>CONAGUA-DGE</v>
          </cell>
          <cell r="K2703">
            <v>25355</v>
          </cell>
          <cell r="L2703">
            <v>42004</v>
          </cell>
          <cell r="M2703" t="str">
            <v>OPERANDO</v>
          </cell>
          <cell r="N2703">
            <v>19</v>
          </cell>
          <cell r="O2703">
            <v>9</v>
          </cell>
          <cell r="P2703">
            <v>0</v>
          </cell>
          <cell r="Q2703">
            <v>19.149999999999999</v>
          </cell>
          <cell r="R2703">
            <v>102</v>
          </cell>
          <cell r="S2703">
            <v>13</v>
          </cell>
          <cell r="T2703">
            <v>30</v>
          </cell>
          <cell r="U2703">
            <v>-102.22500000000001</v>
          </cell>
          <cell r="V2703">
            <v>597</v>
          </cell>
          <cell r="W2703" t="str">
            <v/>
          </cell>
        </row>
        <row r="2704">
          <cell r="A2704" t="str">
            <v>00016086</v>
          </cell>
          <cell r="C2704" t="str">
            <v>PASTOR ORTIZ</v>
          </cell>
          <cell r="D2704" t="str">
            <v>JOSE SIXTO VERDUZCO</v>
          </cell>
          <cell r="E2704" t="str">
            <v>MICHOACAN DE OCAMPO</v>
          </cell>
          <cell r="F2704" t="str">
            <v>LERMA SANTIAGO PACIFICO</v>
          </cell>
          <cell r="G2704" t="str">
            <v>RIO LERMA-SALAMANCA</v>
          </cell>
          <cell r="H2704" t="str">
            <v>RIO SALAMANCA-RIO ANGULO</v>
          </cell>
          <cell r="I2704" t="str">
            <v>CLIMATOLOGICA</v>
          </cell>
          <cell r="J2704" t="str">
            <v>CONAGUA-DGE</v>
          </cell>
          <cell r="K2704">
            <v>24716</v>
          </cell>
          <cell r="L2704">
            <v>42004</v>
          </cell>
          <cell r="M2704" t="str">
            <v>OPERANDO</v>
          </cell>
          <cell r="N2704">
            <v>20</v>
          </cell>
          <cell r="O2704">
            <v>18</v>
          </cell>
          <cell r="P2704">
            <v>20</v>
          </cell>
          <cell r="Q2704">
            <v>20.305555555555557</v>
          </cell>
          <cell r="R2704">
            <v>101</v>
          </cell>
          <cell r="S2704">
            <v>35</v>
          </cell>
          <cell r="T2704">
            <v>50</v>
          </cell>
          <cell r="U2704">
            <v>-101.59722222222221</v>
          </cell>
          <cell r="V2704">
            <v>1692</v>
          </cell>
          <cell r="W2704" t="str">
            <v/>
          </cell>
        </row>
        <row r="2705">
          <cell r="A2705" t="str">
            <v>00016087</v>
          </cell>
          <cell r="C2705" t="str">
            <v>PATZCUARO</v>
          </cell>
          <cell r="D2705" t="str">
            <v>PATZCUARO</v>
          </cell>
          <cell r="E2705" t="str">
            <v>MICHOACAN DE OCAMPO</v>
          </cell>
          <cell r="F2705" t="str">
            <v>LERMA SANTIAGO PACIFICO</v>
          </cell>
          <cell r="G2705" t="str">
            <v>LAGUNA DE PATZCUARO-QUITZEO-YURIRIA</v>
          </cell>
          <cell r="H2705" t="str">
            <v>LAGUNA DE CUITZEO</v>
          </cell>
          <cell r="I2705" t="str">
            <v>CLIMATOLOGICA</v>
          </cell>
          <cell r="J2705" t="str">
            <v>CONAGUA-DGE</v>
          </cell>
          <cell r="K2705">
            <v>25204</v>
          </cell>
          <cell r="L2705">
            <v>42035</v>
          </cell>
          <cell r="M2705" t="str">
            <v>OPERANDO</v>
          </cell>
          <cell r="N2705">
            <v>19</v>
          </cell>
          <cell r="O2705">
            <v>30</v>
          </cell>
          <cell r="P2705">
            <v>59</v>
          </cell>
          <cell r="Q2705">
            <v>19.516388888888891</v>
          </cell>
          <cell r="R2705">
            <v>101</v>
          </cell>
          <cell r="S2705">
            <v>36</v>
          </cell>
          <cell r="T2705">
            <v>35</v>
          </cell>
          <cell r="U2705">
            <v>-101.60972222222222</v>
          </cell>
          <cell r="V2705">
            <v>2140</v>
          </cell>
          <cell r="W2705" t="str">
            <v/>
          </cell>
        </row>
        <row r="2706">
          <cell r="A2706" t="str">
            <v>00016088</v>
          </cell>
          <cell r="C2706" t="str">
            <v>PERIBAN</v>
          </cell>
          <cell r="D2706" t="str">
            <v>PERIBAN</v>
          </cell>
          <cell r="E2706" t="str">
            <v>MICHOACAN DE OCAMPO</v>
          </cell>
          <cell r="F2706" t="str">
            <v>BALSAS</v>
          </cell>
          <cell r="G2706" t="str">
            <v>RIO TEPACALTEPEC</v>
          </cell>
          <cell r="H2706" t="str">
            <v>RIO ITZICUARO</v>
          </cell>
          <cell r="I2706" t="str">
            <v>CLIMATOLOGICA</v>
          </cell>
          <cell r="J2706" t="str">
            <v>CONAGUA-DGE</v>
          </cell>
          <cell r="K2706">
            <v>25235</v>
          </cell>
          <cell r="L2706">
            <v>35976</v>
          </cell>
          <cell r="M2706" t="str">
            <v>SUSPENDIDA</v>
          </cell>
          <cell r="N2706">
            <v>19</v>
          </cell>
          <cell r="O2706">
            <v>31</v>
          </cell>
          <cell r="P2706">
            <v>16</v>
          </cell>
          <cell r="Q2706">
            <v>19.521111111111111</v>
          </cell>
          <cell r="R2706">
            <v>102</v>
          </cell>
          <cell r="S2706">
            <v>24</v>
          </cell>
          <cell r="T2706">
            <v>54</v>
          </cell>
          <cell r="U2706">
            <v>-102.41500000000001</v>
          </cell>
          <cell r="V2706">
            <v>1640</v>
          </cell>
          <cell r="W2706" t="str">
            <v/>
          </cell>
        </row>
        <row r="2707">
          <cell r="A2707" t="str">
            <v>00016089</v>
          </cell>
          <cell r="C2707" t="str">
            <v>PLANTA EL COBANO (CFE)</v>
          </cell>
          <cell r="D2707" t="str">
            <v>GABRIEL ZAMORA</v>
          </cell>
          <cell r="E2707" t="str">
            <v>MICHOACAN DE OCAMPO</v>
          </cell>
          <cell r="F2707" t="str">
            <v>BALSAS</v>
          </cell>
          <cell r="G2707" t="str">
            <v>RIO TEPACALTEPEC-INFIERNILLO</v>
          </cell>
          <cell r="H2707" t="str">
            <v>RIO LA PAROTA</v>
          </cell>
          <cell r="I2707" t="str">
            <v>CLIMATOLOGICA</v>
          </cell>
          <cell r="J2707" t="str">
            <v>CFE</v>
          </cell>
          <cell r="K2707">
            <v>19391</v>
          </cell>
          <cell r="L2707">
            <v>30620</v>
          </cell>
          <cell r="M2707" t="str">
            <v>SUSPENDIDA</v>
          </cell>
          <cell r="N2707">
            <v>19</v>
          </cell>
          <cell r="O2707">
            <v>9</v>
          </cell>
          <cell r="P2707">
            <v>34</v>
          </cell>
          <cell r="Q2707">
            <v>19.159444444444443</v>
          </cell>
          <cell r="R2707">
            <v>102</v>
          </cell>
          <cell r="S2707">
            <v>0</v>
          </cell>
          <cell r="T2707">
            <v>38</v>
          </cell>
          <cell r="U2707">
            <v>-102.01055555555556</v>
          </cell>
          <cell r="V2707">
            <v>643</v>
          </cell>
          <cell r="W2707" t="str">
            <v/>
          </cell>
        </row>
        <row r="2708">
          <cell r="A2708" t="str">
            <v>00016090</v>
          </cell>
          <cell r="C2708" t="str">
            <v>PIEDRAS BLANCAS (CFE)</v>
          </cell>
          <cell r="D2708" t="str">
            <v>BUENAVISTA</v>
          </cell>
          <cell r="E2708" t="str">
            <v>MICHOACAN DE OCAMPO</v>
          </cell>
          <cell r="F2708" t="str">
            <v>BALSAS</v>
          </cell>
          <cell r="G2708" t="str">
            <v>RIO TEPACALTEPEC</v>
          </cell>
          <cell r="H2708" t="str">
            <v>RIO BAJO TEPACALTEPEC</v>
          </cell>
          <cell r="I2708" t="str">
            <v>CLIMATOLOGICA</v>
          </cell>
          <cell r="J2708" t="str">
            <v>CFE</v>
          </cell>
          <cell r="K2708">
            <v>23043</v>
          </cell>
          <cell r="L2708">
            <v>37621</v>
          </cell>
          <cell r="M2708" t="str">
            <v>SUSPENDIDA</v>
          </cell>
          <cell r="N2708">
            <v>19</v>
          </cell>
          <cell r="O2708">
            <v>14</v>
          </cell>
          <cell r="P2708">
            <v>48</v>
          </cell>
          <cell r="Q2708">
            <v>19.246666666666666</v>
          </cell>
          <cell r="R2708">
            <v>102</v>
          </cell>
          <cell r="S2708">
            <v>46</v>
          </cell>
          <cell r="T2708">
            <v>6</v>
          </cell>
          <cell r="U2708">
            <v>-102.76833333333333</v>
          </cell>
          <cell r="V2708">
            <v>400</v>
          </cell>
          <cell r="W2708" t="str">
            <v/>
          </cell>
        </row>
        <row r="2709">
          <cell r="A2709" t="str">
            <v>00016091</v>
          </cell>
          <cell r="C2709" t="str">
            <v>ALVARO OBREGON (DGE)</v>
          </cell>
          <cell r="D2709" t="str">
            <v>ALVARO OBREGON</v>
          </cell>
          <cell r="E2709" t="str">
            <v>MICHOACAN DE OCAMPO</v>
          </cell>
          <cell r="F2709" t="str">
            <v>LERMA SANTIAGO PACIFICO</v>
          </cell>
          <cell r="G2709" t="str">
            <v>LAGUNA DE PATZCUARO-QUITZEO-YURIRIA</v>
          </cell>
          <cell r="H2709" t="str">
            <v>LAGUNA DE PATZCUARO</v>
          </cell>
          <cell r="I2709" t="str">
            <v>CLIMATOLOGICA</v>
          </cell>
          <cell r="J2709" t="str">
            <v>CONAGUA-DGE</v>
          </cell>
          <cell r="K2709">
            <v>24381</v>
          </cell>
          <cell r="L2709">
            <v>42035</v>
          </cell>
          <cell r="M2709" t="str">
            <v>OPERANDO</v>
          </cell>
          <cell r="N2709">
            <v>19</v>
          </cell>
          <cell r="O2709">
            <v>49</v>
          </cell>
          <cell r="P2709">
            <v>24</v>
          </cell>
          <cell r="Q2709">
            <v>19.823333333333334</v>
          </cell>
          <cell r="R2709">
            <v>101</v>
          </cell>
          <cell r="S2709">
            <v>2</v>
          </cell>
          <cell r="T2709">
            <v>18</v>
          </cell>
          <cell r="U2709">
            <v>-101.03833333333333</v>
          </cell>
          <cell r="V2709">
            <v>1840</v>
          </cell>
          <cell r="W2709" t="str">
            <v/>
          </cell>
        </row>
        <row r="2710">
          <cell r="A2710" t="str">
            <v>00016092</v>
          </cell>
          <cell r="C2710" t="str">
            <v>PRESA AGOSTITLAN</v>
          </cell>
          <cell r="D2710" t="str">
            <v>HIDALGO</v>
          </cell>
          <cell r="E2710" t="str">
            <v>MICHOACAN DE OCAMPO</v>
          </cell>
          <cell r="F2710" t="str">
            <v>BALSAS</v>
          </cell>
          <cell r="G2710" t="str">
            <v>RIO CUTZAMALA</v>
          </cell>
          <cell r="H2710" t="str">
            <v>RIO TUXPAN</v>
          </cell>
          <cell r="I2710" t="str">
            <v>CLIMATOLOGICA</v>
          </cell>
          <cell r="J2710" t="str">
            <v>CONAGUA-DGE</v>
          </cell>
          <cell r="K2710">
            <v>22282</v>
          </cell>
          <cell r="L2710">
            <v>30925</v>
          </cell>
          <cell r="M2710" t="str">
            <v>SUSPENDIDA</v>
          </cell>
          <cell r="N2710">
            <v>19</v>
          </cell>
          <cell r="O2710">
            <v>34</v>
          </cell>
          <cell r="P2710">
            <v>0</v>
          </cell>
          <cell r="Q2710">
            <v>19.566666666666666</v>
          </cell>
          <cell r="R2710">
            <v>100</v>
          </cell>
          <cell r="S2710">
            <v>36</v>
          </cell>
          <cell r="T2710">
            <v>0</v>
          </cell>
          <cell r="U2710">
            <v>-100.6</v>
          </cell>
          <cell r="V2710">
            <v>2443</v>
          </cell>
          <cell r="W2710" t="str">
            <v/>
          </cell>
        </row>
        <row r="2711">
          <cell r="A2711" t="str">
            <v>00016093</v>
          </cell>
          <cell r="C2711" t="str">
            <v>PRESA GONZALO</v>
          </cell>
          <cell r="D2711" t="str">
            <v>VISTA HERMOSA</v>
          </cell>
          <cell r="E2711" t="str">
            <v>MICHOACAN DE OCAMPO</v>
          </cell>
          <cell r="F2711" t="str">
            <v>LERMA SANTIAGO PACIFICO</v>
          </cell>
          <cell r="G2711" t="str">
            <v>RIO LERMA-CHAPALA</v>
          </cell>
          <cell r="H2711" t="str">
            <v>RIO ANGULO-RIO BRISEÑAS</v>
          </cell>
          <cell r="I2711" t="str">
            <v>CLIMATOLOGICA</v>
          </cell>
          <cell r="J2711" t="str">
            <v>CONAGUA-DGE</v>
          </cell>
          <cell r="K2711">
            <v>25204</v>
          </cell>
          <cell r="L2711">
            <v>37652</v>
          </cell>
          <cell r="M2711" t="str">
            <v>SUSPENDIDA</v>
          </cell>
          <cell r="N2711">
            <v>20</v>
          </cell>
          <cell r="O2711">
            <v>18</v>
          </cell>
          <cell r="P2711">
            <v>3</v>
          </cell>
          <cell r="Q2711">
            <v>20.300833333333333</v>
          </cell>
          <cell r="R2711">
            <v>102</v>
          </cell>
          <cell r="S2711">
            <v>26</v>
          </cell>
          <cell r="T2711">
            <v>19</v>
          </cell>
          <cell r="U2711">
            <v>-102.43861111111111</v>
          </cell>
          <cell r="V2711">
            <v>1530</v>
          </cell>
          <cell r="W2711" t="str">
            <v/>
          </cell>
        </row>
        <row r="2712">
          <cell r="A2712" t="str">
            <v>00016094</v>
          </cell>
          <cell r="C2712" t="str">
            <v>PRESA GUARACHA</v>
          </cell>
          <cell r="D2712" t="str">
            <v>VILLAMAR</v>
          </cell>
          <cell r="E2712" t="str">
            <v>MICHOACAN DE OCAMPO</v>
          </cell>
          <cell r="F2712" t="str">
            <v>LERMA SANTIAGO PACIFICO</v>
          </cell>
          <cell r="G2712" t="str">
            <v>LAGUNA DE CHAPALA</v>
          </cell>
          <cell r="H2712" t="str">
            <v>RIO SAHUAYO</v>
          </cell>
          <cell r="I2712" t="str">
            <v>CLIMATOLOGICA</v>
          </cell>
          <cell r="J2712" t="str">
            <v>CONAGUA-DGE</v>
          </cell>
          <cell r="K2712">
            <v>16072</v>
          </cell>
          <cell r="L2712">
            <v>42004</v>
          </cell>
          <cell r="M2712" t="str">
            <v>SUSPENDIDA</v>
          </cell>
          <cell r="N2712">
            <v>19</v>
          </cell>
          <cell r="O2712">
            <v>57</v>
          </cell>
          <cell r="P2712">
            <v>38</v>
          </cell>
          <cell r="Q2712">
            <v>19.960555555555555</v>
          </cell>
          <cell r="R2712">
            <v>102</v>
          </cell>
          <cell r="S2712">
            <v>35</v>
          </cell>
          <cell r="T2712">
            <v>4</v>
          </cell>
          <cell r="U2712">
            <v>-102.58444444444444</v>
          </cell>
          <cell r="V2712">
            <v>1580</v>
          </cell>
          <cell r="W2712" t="str">
            <v/>
          </cell>
        </row>
        <row r="2713">
          <cell r="A2713" t="str">
            <v>00016095</v>
          </cell>
          <cell r="C2713" t="str">
            <v>PRESA JARIPO</v>
          </cell>
          <cell r="D2713" t="str">
            <v>VILLAMAR</v>
          </cell>
          <cell r="E2713" t="str">
            <v>MICHOACAN DE OCAMPO</v>
          </cell>
          <cell r="F2713" t="str">
            <v>LERMA SANTIAGO PACIFICO</v>
          </cell>
          <cell r="G2713" t="str">
            <v>LAGUNA DE CHAPALA</v>
          </cell>
          <cell r="H2713" t="str">
            <v>RIO SAHUAYO</v>
          </cell>
          <cell r="I2713" t="str">
            <v>CLIMATOLOGICA</v>
          </cell>
          <cell r="J2713" t="str">
            <v>CONAGUA-DGE</v>
          </cell>
          <cell r="K2713">
            <v>17685</v>
          </cell>
          <cell r="L2713">
            <v>42035</v>
          </cell>
          <cell r="M2713" t="str">
            <v>SUSPENDIDA</v>
          </cell>
          <cell r="N2713">
            <v>19</v>
          </cell>
          <cell r="O2713">
            <v>57</v>
          </cell>
          <cell r="P2713">
            <v>30</v>
          </cell>
          <cell r="Q2713">
            <v>19.958333333333332</v>
          </cell>
          <cell r="R2713">
            <v>102</v>
          </cell>
          <cell r="S2713">
            <v>36</v>
          </cell>
          <cell r="T2713">
            <v>0</v>
          </cell>
          <cell r="U2713">
            <v>-102.6</v>
          </cell>
          <cell r="V2713">
            <v>1587</v>
          </cell>
          <cell r="W2713" t="str">
            <v/>
          </cell>
        </row>
        <row r="2714">
          <cell r="A2714" t="str">
            <v>00016096</v>
          </cell>
          <cell r="C2714" t="str">
            <v>PRESA MALPAIS</v>
          </cell>
          <cell r="D2714" t="str">
            <v>QUERENDARO</v>
          </cell>
          <cell r="E2714" t="str">
            <v>MICHOACAN DE OCAMPO</v>
          </cell>
          <cell r="F2714" t="str">
            <v>LERMA SANTIAGO PACIFICO</v>
          </cell>
          <cell r="G2714" t="str">
            <v>LAGUNA DE PATZCUARO-QUITZEO-YURIRIA</v>
          </cell>
          <cell r="H2714" t="str">
            <v>LAGUNA DE PATZCUARO</v>
          </cell>
          <cell r="I2714" t="str">
            <v>CLIMATOLOGICA</v>
          </cell>
          <cell r="J2714" t="str">
            <v>CONAGUA-DGE</v>
          </cell>
          <cell r="K2714">
            <v>16072</v>
          </cell>
          <cell r="L2714">
            <v>42035</v>
          </cell>
          <cell r="M2714" t="str">
            <v>OPERANDO</v>
          </cell>
          <cell r="N2714">
            <v>19</v>
          </cell>
          <cell r="O2714">
            <v>49</v>
          </cell>
          <cell r="P2714">
            <v>35</v>
          </cell>
          <cell r="Q2714">
            <v>19.826388888888889</v>
          </cell>
          <cell r="R2714">
            <v>100</v>
          </cell>
          <cell r="S2714">
            <v>52</v>
          </cell>
          <cell r="T2714">
            <v>44</v>
          </cell>
          <cell r="U2714">
            <v>-100.87888888888888</v>
          </cell>
          <cell r="V2714">
            <v>1859</v>
          </cell>
          <cell r="W2714" t="str">
            <v/>
          </cell>
        </row>
        <row r="2715">
          <cell r="A2715" t="str">
            <v>00016097</v>
          </cell>
          <cell r="C2715" t="str">
            <v>PRESA PUCUATO</v>
          </cell>
          <cell r="D2715" t="str">
            <v>HIDALGO</v>
          </cell>
          <cell r="E2715" t="str">
            <v>MICHOACAN DE OCAMPO</v>
          </cell>
          <cell r="F2715" t="str">
            <v>BALSAS</v>
          </cell>
          <cell r="G2715" t="str">
            <v>RIO CUTZAMALA</v>
          </cell>
          <cell r="H2715" t="str">
            <v>RIO TUXPAN</v>
          </cell>
          <cell r="I2715" t="str">
            <v>CLIMATOLOGICA</v>
          </cell>
          <cell r="J2715" t="str">
            <v>CONAGUA-DGE</v>
          </cell>
          <cell r="K2715">
            <v>18445</v>
          </cell>
          <cell r="L2715">
            <v>42004</v>
          </cell>
          <cell r="M2715" t="str">
            <v>OPERANDO</v>
          </cell>
          <cell r="N2715">
            <v>19</v>
          </cell>
          <cell r="O2715">
            <v>37</v>
          </cell>
          <cell r="P2715">
            <v>20</v>
          </cell>
          <cell r="Q2715">
            <v>19.622222222222224</v>
          </cell>
          <cell r="R2715">
            <v>100</v>
          </cell>
          <cell r="S2715">
            <v>41</v>
          </cell>
          <cell r="T2715">
            <v>8</v>
          </cell>
          <cell r="U2715">
            <v>-100.68555555555555</v>
          </cell>
          <cell r="V2715">
            <v>2490</v>
          </cell>
          <cell r="W2715" t="str">
            <v/>
          </cell>
        </row>
        <row r="2716">
          <cell r="A2716" t="str">
            <v>00016098</v>
          </cell>
          <cell r="C2716" t="str">
            <v>PRESA SABANETA</v>
          </cell>
          <cell r="D2716" t="str">
            <v>HIDALGO</v>
          </cell>
          <cell r="E2716" t="str">
            <v>MICHOACAN DE OCAMPO</v>
          </cell>
          <cell r="F2716" t="str">
            <v>BALSAS</v>
          </cell>
          <cell r="G2716" t="str">
            <v>RIO CUTZAMALA</v>
          </cell>
          <cell r="H2716" t="str">
            <v>RIO TUXPAN</v>
          </cell>
          <cell r="I2716" t="str">
            <v>CLIMATOLOGICA</v>
          </cell>
          <cell r="J2716" t="str">
            <v>CONAGUA-DGE</v>
          </cell>
          <cell r="K2716">
            <v>19329</v>
          </cell>
          <cell r="L2716">
            <v>42035</v>
          </cell>
          <cell r="M2716" t="str">
            <v>OPERANDO</v>
          </cell>
          <cell r="N2716">
            <v>19</v>
          </cell>
          <cell r="O2716">
            <v>36</v>
          </cell>
          <cell r="P2716">
            <v>38</v>
          </cell>
          <cell r="Q2716">
            <v>19.610555555555557</v>
          </cell>
          <cell r="R2716">
            <v>100</v>
          </cell>
          <cell r="S2716">
            <v>40</v>
          </cell>
          <cell r="T2716">
            <v>9</v>
          </cell>
          <cell r="U2716">
            <v>-100.66916666666667</v>
          </cell>
          <cell r="V2716">
            <v>2510</v>
          </cell>
          <cell r="W2716" t="str">
            <v/>
          </cell>
        </row>
        <row r="2717">
          <cell r="A2717" t="str">
            <v>00016099</v>
          </cell>
          <cell r="C2717" t="str">
            <v>PRESA TUXPAN (CFE)</v>
          </cell>
          <cell r="D2717" t="str">
            <v>TUXPAN</v>
          </cell>
          <cell r="E2717" t="str">
            <v>MICHOACAN DE OCAMPO</v>
          </cell>
          <cell r="F2717" t="str">
            <v>BALSAS</v>
          </cell>
          <cell r="G2717" t="str">
            <v>RIO CUTZAMALA</v>
          </cell>
          <cell r="H2717" t="str">
            <v>RIO TUXPAN</v>
          </cell>
          <cell r="I2717" t="str">
            <v>CLIMATOLOGICA</v>
          </cell>
          <cell r="J2717" t="str">
            <v>CFE</v>
          </cell>
          <cell r="K2717">
            <v>19299</v>
          </cell>
          <cell r="L2717">
            <v>34880</v>
          </cell>
          <cell r="M2717" t="str">
            <v>SUSPENDIDA</v>
          </cell>
          <cell r="N2717">
            <v>19</v>
          </cell>
          <cell r="O2717">
            <v>33</v>
          </cell>
          <cell r="P2717">
            <v>46</v>
          </cell>
          <cell r="Q2717">
            <v>19.562777777777779</v>
          </cell>
          <cell r="R2717">
            <v>100</v>
          </cell>
          <cell r="S2717">
            <v>28</v>
          </cell>
          <cell r="T2717">
            <v>34</v>
          </cell>
          <cell r="U2717">
            <v>-100.47611111111111</v>
          </cell>
          <cell r="V2717">
            <v>1750</v>
          </cell>
          <cell r="W2717" t="str">
            <v/>
          </cell>
        </row>
        <row r="2718">
          <cell r="A2718" t="str">
            <v>00016100</v>
          </cell>
          <cell r="C2718" t="str">
            <v>PUENTE SAN ISIDRO</v>
          </cell>
          <cell r="D2718" t="str">
            <v>HUANIQUEO</v>
          </cell>
          <cell r="E2718" t="str">
            <v>MICHOACAN DE OCAMPO</v>
          </cell>
          <cell r="F2718" t="str">
            <v>LERMA SANTIAGO PACIFICO</v>
          </cell>
          <cell r="G2718" t="str">
            <v>RIO LERMA-CHAPALA</v>
          </cell>
          <cell r="H2718" t="str">
            <v>RIO ANGULO</v>
          </cell>
          <cell r="I2718" t="str">
            <v>CLIMATOLOGICA</v>
          </cell>
          <cell r="J2718" t="str">
            <v>CONAGUA-DGE</v>
          </cell>
          <cell r="K2718">
            <v>17168</v>
          </cell>
          <cell r="L2718">
            <v>34000</v>
          </cell>
          <cell r="M2718" t="str">
            <v>SUSPENDIDA</v>
          </cell>
          <cell r="N2718">
            <v>19</v>
          </cell>
          <cell r="O2718">
            <v>51</v>
          </cell>
          <cell r="P2718">
            <v>57</v>
          </cell>
          <cell r="Q2718">
            <v>19.865833333333335</v>
          </cell>
          <cell r="R2718">
            <v>101</v>
          </cell>
          <cell r="S2718">
            <v>31</v>
          </cell>
          <cell r="T2718">
            <v>8</v>
          </cell>
          <cell r="U2718">
            <v>-101.51888888888888</v>
          </cell>
          <cell r="V2718">
            <v>2022</v>
          </cell>
          <cell r="W2718" t="str">
            <v/>
          </cell>
        </row>
        <row r="2719">
          <cell r="A2719" t="str">
            <v>00016101</v>
          </cell>
          <cell r="C2719" t="str">
            <v>PUNTA DE AGUA</v>
          </cell>
          <cell r="D2719" t="str">
            <v>BUENAVISTA</v>
          </cell>
          <cell r="E2719" t="str">
            <v>MICHOACAN DE OCAMPO</v>
          </cell>
          <cell r="F2719" t="str">
            <v>BALSAS</v>
          </cell>
          <cell r="G2719" t="str">
            <v>RIO TEPACALTEPEC</v>
          </cell>
          <cell r="H2719" t="str">
            <v>RIO BAJO TEPACALTEPEC</v>
          </cell>
          <cell r="I2719" t="str">
            <v>CLIMATOLOGICA</v>
          </cell>
          <cell r="J2719" t="str">
            <v>CONAGUA-DGE</v>
          </cell>
          <cell r="K2719">
            <v>25508</v>
          </cell>
          <cell r="L2719">
            <v>31320</v>
          </cell>
          <cell r="M2719" t="str">
            <v>SUSPENDIDA</v>
          </cell>
          <cell r="N2719">
            <v>19</v>
          </cell>
          <cell r="O2719">
            <v>12</v>
          </cell>
          <cell r="P2719">
            <v>40</v>
          </cell>
          <cell r="Q2719">
            <v>19.211111111111112</v>
          </cell>
          <cell r="R2719">
            <v>102</v>
          </cell>
          <cell r="S2719">
            <v>41</v>
          </cell>
          <cell r="T2719">
            <v>0</v>
          </cell>
          <cell r="U2719">
            <v>-102.68333333333334</v>
          </cell>
          <cell r="V2719">
            <v>384</v>
          </cell>
          <cell r="W2719" t="str">
            <v/>
          </cell>
        </row>
        <row r="2720">
          <cell r="A2720" t="str">
            <v>00016102</v>
          </cell>
          <cell r="C2720" t="str">
            <v>PUNTA SAN TELMO</v>
          </cell>
          <cell r="D2720" t="str">
            <v>AQUILA</v>
          </cell>
          <cell r="E2720" t="str">
            <v>MICHOACAN DE OCAMPO</v>
          </cell>
          <cell r="F2720" t="str">
            <v>LERMA SANTIAGO PACIFICO</v>
          </cell>
          <cell r="G2720" t="str">
            <v>RIO CHACAN O COALCOLMAN</v>
          </cell>
          <cell r="H2720" t="str">
            <v>RIO OSTUTA</v>
          </cell>
          <cell r="I2720" t="str">
            <v>CLIMATOLOGICA</v>
          </cell>
          <cell r="J2720" t="str">
            <v>CONAGUA-SMN</v>
          </cell>
          <cell r="K2720">
            <v>22372</v>
          </cell>
          <cell r="L2720">
            <v>32386</v>
          </cell>
          <cell r="M2720" t="str">
            <v>SUSPENDIDA</v>
          </cell>
          <cell r="N2720">
            <v>18</v>
          </cell>
          <cell r="O2720">
            <v>29</v>
          </cell>
          <cell r="P2720">
            <v>0</v>
          </cell>
          <cell r="Q2720">
            <v>18.483333333333334</v>
          </cell>
          <cell r="R2720">
            <v>103</v>
          </cell>
          <cell r="S2720">
            <v>31</v>
          </cell>
          <cell r="T2720">
            <v>0</v>
          </cell>
          <cell r="U2720">
            <v>-103.51666666666667</v>
          </cell>
          <cell r="V2720">
            <v>184</v>
          </cell>
          <cell r="W2720" t="str">
            <v/>
          </cell>
        </row>
        <row r="2721">
          <cell r="A2721" t="str">
            <v>00016103</v>
          </cell>
          <cell r="C2721" t="str">
            <v>PUREPERO</v>
          </cell>
          <cell r="D2721" t="str">
            <v>PUREPERO</v>
          </cell>
          <cell r="E2721" t="str">
            <v>MICHOACAN DE OCAMPO</v>
          </cell>
          <cell r="F2721" t="str">
            <v>LERMA SANTIAGO PACIFICO</v>
          </cell>
          <cell r="G2721" t="str">
            <v>RIO LERMA-CHAPALA</v>
          </cell>
          <cell r="H2721" t="str">
            <v>RIO DUERO</v>
          </cell>
          <cell r="I2721" t="str">
            <v>CLIMATOLOGICA</v>
          </cell>
          <cell r="J2721" t="str">
            <v>CONAGUA-SMN</v>
          </cell>
          <cell r="K2721">
            <v>17685</v>
          </cell>
          <cell r="L2721">
            <v>31685</v>
          </cell>
          <cell r="M2721" t="str">
            <v>SUSPENDIDA</v>
          </cell>
          <cell r="N2721">
            <v>19</v>
          </cell>
          <cell r="O2721">
            <v>54</v>
          </cell>
          <cell r="P2721">
            <v>54</v>
          </cell>
          <cell r="Q2721">
            <v>19.914999999999999</v>
          </cell>
          <cell r="R2721">
            <v>102</v>
          </cell>
          <cell r="S2721">
            <v>1</v>
          </cell>
          <cell r="T2721">
            <v>4</v>
          </cell>
          <cell r="U2721">
            <v>-102.01777777777778</v>
          </cell>
          <cell r="V2721">
            <v>2083</v>
          </cell>
          <cell r="W2721" t="str">
            <v/>
          </cell>
        </row>
        <row r="2722">
          <cell r="A2722" t="str">
            <v>00016104</v>
          </cell>
          <cell r="C2722" t="str">
            <v>PURUANDIRO</v>
          </cell>
          <cell r="D2722" t="str">
            <v>PURUANDIRO</v>
          </cell>
          <cell r="E2722" t="str">
            <v>MICHOACAN DE OCAMPO</v>
          </cell>
          <cell r="F2722" t="str">
            <v>LERMA SANTIAGO PACIFICO</v>
          </cell>
          <cell r="G2722" t="str">
            <v>RIO LERMA-SALAMANCA</v>
          </cell>
          <cell r="H2722" t="str">
            <v>RIO SALAMANCA-RIO ANGULO</v>
          </cell>
          <cell r="I2722" t="str">
            <v>CLIMATOLOGICA</v>
          </cell>
          <cell r="J2722" t="str">
            <v>CONAGUA-SMN</v>
          </cell>
          <cell r="K2722">
            <v>15615</v>
          </cell>
          <cell r="L2722">
            <v>39325</v>
          </cell>
          <cell r="M2722" t="str">
            <v>OPERANDO</v>
          </cell>
          <cell r="N2722">
            <v>20</v>
          </cell>
          <cell r="O2722">
            <v>5</v>
          </cell>
          <cell r="P2722">
            <v>17</v>
          </cell>
          <cell r="Q2722">
            <v>20.088055555555556</v>
          </cell>
          <cell r="R2722">
            <v>101</v>
          </cell>
          <cell r="S2722">
            <v>30</v>
          </cell>
          <cell r="T2722">
            <v>57</v>
          </cell>
          <cell r="U2722">
            <v>-101.51583333333333</v>
          </cell>
          <cell r="V2722">
            <v>2012</v>
          </cell>
          <cell r="W2722" t="str">
            <v/>
          </cell>
        </row>
        <row r="2723">
          <cell r="A2723" t="str">
            <v>00016105</v>
          </cell>
          <cell r="C2723" t="str">
            <v>QUIRIO</v>
          </cell>
          <cell r="D2723" t="str">
            <v>INDAPARAPEO</v>
          </cell>
          <cell r="E2723" t="str">
            <v>MICHOACAN DE OCAMPO</v>
          </cell>
          <cell r="F2723" t="str">
            <v>LERMA SANTIAGO PACIFICO</v>
          </cell>
          <cell r="G2723" t="str">
            <v>LAGUNA DE PATZCUARO-QUITZEO-YURIRIA</v>
          </cell>
          <cell r="H2723" t="str">
            <v>LAGUNA DE PATZCUARO</v>
          </cell>
          <cell r="I2723" t="str">
            <v>CLIMATOLOGICA</v>
          </cell>
          <cell r="J2723" t="str">
            <v>CONAGUA-DGE</v>
          </cell>
          <cell r="K2723">
            <v>23163</v>
          </cell>
          <cell r="L2723">
            <v>42063</v>
          </cell>
          <cell r="M2723" t="str">
            <v>OPERANDO</v>
          </cell>
          <cell r="N2723">
            <v>19</v>
          </cell>
          <cell r="O2723">
            <v>47</v>
          </cell>
          <cell r="P2723">
            <v>51</v>
          </cell>
          <cell r="Q2723">
            <v>19.797500000000003</v>
          </cell>
          <cell r="R2723">
            <v>100</v>
          </cell>
          <cell r="S2723">
            <v>59</v>
          </cell>
          <cell r="T2723">
            <v>42</v>
          </cell>
          <cell r="U2723">
            <v>-100.995</v>
          </cell>
          <cell r="V2723">
            <v>1858</v>
          </cell>
          <cell r="W2723" t="str">
            <v/>
          </cell>
        </row>
        <row r="2724">
          <cell r="A2724" t="str">
            <v>00016106</v>
          </cell>
          <cell r="C2724" t="str">
            <v>SAN ANGEL</v>
          </cell>
          <cell r="D2724" t="str">
            <v>TINGÜINDIN</v>
          </cell>
          <cell r="E2724" t="str">
            <v>MICHOACAN DE OCAMPO</v>
          </cell>
          <cell r="F2724" t="str">
            <v>LERMA SANTIAGO PACIFICO</v>
          </cell>
          <cell r="G2724" t="str">
            <v>LAGUNA DE CHAPALA</v>
          </cell>
          <cell r="H2724" t="str">
            <v>RIO SAHUAYO</v>
          </cell>
          <cell r="I2724" t="str">
            <v>CLIMATOLOGICA</v>
          </cell>
          <cell r="J2724" t="str">
            <v>CONAGUA-DGE</v>
          </cell>
          <cell r="K2724">
            <v>19845</v>
          </cell>
          <cell r="L2724">
            <v>33511</v>
          </cell>
          <cell r="M2724" t="str">
            <v>SUSPENDIDA</v>
          </cell>
          <cell r="N2724">
            <v>19</v>
          </cell>
          <cell r="O2724">
            <v>51</v>
          </cell>
          <cell r="P2724">
            <v>36</v>
          </cell>
          <cell r="Q2724">
            <v>19.860000000000003</v>
          </cell>
          <cell r="R2724">
            <v>102</v>
          </cell>
          <cell r="S2724">
            <v>32</v>
          </cell>
          <cell r="T2724">
            <v>55</v>
          </cell>
          <cell r="U2724">
            <v>-102.54861111111111</v>
          </cell>
          <cell r="V2724">
            <v>1840</v>
          </cell>
          <cell r="W2724" t="str">
            <v/>
          </cell>
        </row>
        <row r="2725">
          <cell r="A2725" t="str">
            <v>00016107</v>
          </cell>
          <cell r="C2725" t="str">
            <v>SAN CARLOS I</v>
          </cell>
          <cell r="D2725" t="str">
            <v>TIQUICHEO DE NICOLAS ROMERO</v>
          </cell>
          <cell r="E2725" t="str">
            <v>MICHOACAN DE OCAMPO</v>
          </cell>
          <cell r="F2725" t="str">
            <v>BALSAS</v>
          </cell>
          <cell r="G2725" t="str">
            <v>RIO CUTZAMALA</v>
          </cell>
          <cell r="H2725" t="str">
            <v>RIO PURUNGUEO</v>
          </cell>
          <cell r="I2725" t="str">
            <v>CLIMATOLOGICA</v>
          </cell>
          <cell r="J2725" t="str">
            <v>CONAGUA-DGE</v>
          </cell>
          <cell r="K2725">
            <v>25204</v>
          </cell>
          <cell r="L2725">
            <v>37103</v>
          </cell>
          <cell r="M2725" t="str">
            <v>SUSPENDIDA</v>
          </cell>
          <cell r="N2725">
            <v>19</v>
          </cell>
          <cell r="O2725">
            <v>14</v>
          </cell>
          <cell r="P2725">
            <v>44</v>
          </cell>
          <cell r="Q2725">
            <v>19.245555555555555</v>
          </cell>
          <cell r="R2725">
            <v>100</v>
          </cell>
          <cell r="S2725">
            <v>47</v>
          </cell>
          <cell r="T2725">
            <v>24</v>
          </cell>
          <cell r="U2725">
            <v>-100.78999999999999</v>
          </cell>
          <cell r="V2725">
            <v>799</v>
          </cell>
          <cell r="W2725" t="str">
            <v/>
          </cell>
        </row>
        <row r="2726">
          <cell r="A2726" t="str">
            <v>00016108</v>
          </cell>
          <cell r="C2726" t="str">
            <v>SAN CRISTOBAL</v>
          </cell>
          <cell r="D2726" t="str">
            <v>IXTLAN</v>
          </cell>
          <cell r="E2726" t="str">
            <v>MICHOACAN DE OCAMPO</v>
          </cell>
          <cell r="F2726" t="str">
            <v>LERMA SANTIAGO PACIFICO</v>
          </cell>
          <cell r="G2726" t="str">
            <v>RIO LERMA-CHAPALA</v>
          </cell>
          <cell r="H2726" t="str">
            <v>RIO DUERO</v>
          </cell>
          <cell r="I2726" t="str">
            <v>CLIMATOLOGICA</v>
          </cell>
          <cell r="J2726" t="str">
            <v>CONAGUA-DGE</v>
          </cell>
          <cell r="K2726">
            <v>25204</v>
          </cell>
          <cell r="L2726">
            <v>42035</v>
          </cell>
          <cell r="M2726" t="str">
            <v>OPERANDO</v>
          </cell>
          <cell r="N2726">
            <v>20</v>
          </cell>
          <cell r="O2726">
            <v>11</v>
          </cell>
          <cell r="P2726">
            <v>18</v>
          </cell>
          <cell r="Q2726">
            <v>20.188333333333333</v>
          </cell>
          <cell r="R2726">
            <v>102</v>
          </cell>
          <cell r="S2726">
            <v>26</v>
          </cell>
          <cell r="T2726">
            <v>0</v>
          </cell>
          <cell r="U2726">
            <v>-102.43333333333334</v>
          </cell>
          <cell r="V2726">
            <v>1530</v>
          </cell>
          <cell r="W2726" t="str">
            <v/>
          </cell>
        </row>
        <row r="2727">
          <cell r="A2727" t="str">
            <v>00016109</v>
          </cell>
          <cell r="C2727" t="str">
            <v>SAN DIEGO CURUPATZEO</v>
          </cell>
          <cell r="D2727" t="str">
            <v>MADERO</v>
          </cell>
          <cell r="E2727" t="str">
            <v>MICHOACAN DE OCAMPO</v>
          </cell>
          <cell r="F2727" t="str">
            <v>BALSAS</v>
          </cell>
          <cell r="G2727" t="str">
            <v>RIO TACAMBARO</v>
          </cell>
          <cell r="H2727" t="str">
            <v>RIO CARACUARO</v>
          </cell>
          <cell r="I2727" t="str">
            <v>CLIMATOLOGICA</v>
          </cell>
          <cell r="J2727" t="str">
            <v>CONAGUA-SMN</v>
          </cell>
          <cell r="K2727">
            <v>8037</v>
          </cell>
          <cell r="L2727">
            <v>42004</v>
          </cell>
          <cell r="M2727" t="str">
            <v>OPERANDO</v>
          </cell>
          <cell r="N2727">
            <v>19</v>
          </cell>
          <cell r="O2727">
            <v>20</v>
          </cell>
          <cell r="P2727">
            <v>0</v>
          </cell>
          <cell r="Q2727">
            <v>19.333333333333332</v>
          </cell>
          <cell r="R2727">
            <v>101</v>
          </cell>
          <cell r="S2727">
            <v>11</v>
          </cell>
          <cell r="T2727">
            <v>0</v>
          </cell>
          <cell r="U2727">
            <v>-101.18333333333334</v>
          </cell>
          <cell r="V2727">
            <v>1444</v>
          </cell>
          <cell r="W2727" t="str">
            <v/>
          </cell>
        </row>
        <row r="2728">
          <cell r="A2728" t="str">
            <v>00016110</v>
          </cell>
          <cell r="C2728" t="str">
            <v>SAN JERONIMO (CFE)</v>
          </cell>
          <cell r="D2728" t="str">
            <v>HUETAMO</v>
          </cell>
          <cell r="E2728" t="str">
            <v>MICHOACAN DE OCAMPO</v>
          </cell>
          <cell r="F2728" t="str">
            <v>BALSAS</v>
          </cell>
          <cell r="G2728" t="str">
            <v>RIO BALSAS-INFIERNILLO</v>
          </cell>
          <cell r="H2728" t="str">
            <v>RIO BALSAS-ARATICHANGUIO</v>
          </cell>
          <cell r="I2728" t="str">
            <v>CLIMATOLOGICA</v>
          </cell>
          <cell r="J2728" t="str">
            <v>CFE</v>
          </cell>
          <cell r="K2728">
            <v>23621</v>
          </cell>
          <cell r="L2728">
            <v>29036</v>
          </cell>
          <cell r="M2728" t="str">
            <v>SUSPENDIDA</v>
          </cell>
          <cell r="N2728">
            <v>18</v>
          </cell>
          <cell r="O2728">
            <v>31</v>
          </cell>
          <cell r="P2728">
            <v>51</v>
          </cell>
          <cell r="Q2728">
            <v>18.530833333333334</v>
          </cell>
          <cell r="R2728">
            <v>101</v>
          </cell>
          <cell r="S2728">
            <v>19</v>
          </cell>
          <cell r="T2728">
            <v>35</v>
          </cell>
          <cell r="U2728">
            <v>-101.32638888888889</v>
          </cell>
          <cell r="V2728">
            <v>180</v>
          </cell>
          <cell r="W2728" t="str">
            <v/>
          </cell>
        </row>
        <row r="2729">
          <cell r="A2729" t="str">
            <v>00016111</v>
          </cell>
          <cell r="C2729" t="str">
            <v>SAN JOSE</v>
          </cell>
          <cell r="D2729" t="str">
            <v>MARAVATIO</v>
          </cell>
          <cell r="E2729" t="str">
            <v>MICHOACAN DE OCAMPO</v>
          </cell>
          <cell r="F2729" t="str">
            <v>LERMA SANTIAGO PACIFICO</v>
          </cell>
          <cell r="G2729" t="str">
            <v>RIO LERMA-TOLUCA</v>
          </cell>
          <cell r="H2729" t="str">
            <v>RIO ATLACOMULCO-PASO DE OVEJAS</v>
          </cell>
          <cell r="I2729" t="str">
            <v>CLIMATOLOGICA</v>
          </cell>
          <cell r="J2729" t="str">
            <v>CONAGUA-DGE</v>
          </cell>
          <cell r="K2729">
            <v>20241</v>
          </cell>
          <cell r="L2729">
            <v>42004</v>
          </cell>
          <cell r="M2729" t="str">
            <v>OPERANDO</v>
          </cell>
          <cell r="N2729">
            <v>19</v>
          </cell>
          <cell r="O2729">
            <v>54</v>
          </cell>
          <cell r="P2729">
            <v>27</v>
          </cell>
          <cell r="Q2729">
            <v>19.907499999999999</v>
          </cell>
          <cell r="R2729">
            <v>100</v>
          </cell>
          <cell r="S2729">
            <v>19</v>
          </cell>
          <cell r="T2729">
            <v>9</v>
          </cell>
          <cell r="U2729">
            <v>-100.31916666666666</v>
          </cell>
          <cell r="V2729">
            <v>2043</v>
          </cell>
          <cell r="W2729" t="str">
            <v/>
          </cell>
        </row>
        <row r="2730">
          <cell r="A2730" t="str">
            <v>00016112</v>
          </cell>
          <cell r="C2730" t="str">
            <v>SAN JUAN DE ALIMA</v>
          </cell>
          <cell r="D2730" t="str">
            <v>AQUILA</v>
          </cell>
          <cell r="E2730" t="str">
            <v>MICHOACAN DE OCAMPO</v>
          </cell>
          <cell r="F2730" t="str">
            <v>LERMA SANTIAGO PACIFICO</v>
          </cell>
          <cell r="G2730" t="str">
            <v>RIO COAHUAYANA</v>
          </cell>
          <cell r="H2730" t="str">
            <v>RIO AQUILA</v>
          </cell>
          <cell r="I2730" t="str">
            <v>CLIMATOLOGICA</v>
          </cell>
          <cell r="J2730" t="str">
            <v>CONAGUA-DGE</v>
          </cell>
          <cell r="K2730">
            <v>25204</v>
          </cell>
          <cell r="L2730">
            <v>31351</v>
          </cell>
          <cell r="M2730" t="str">
            <v>SUSPENDIDA</v>
          </cell>
          <cell r="N2730">
            <v>18</v>
          </cell>
          <cell r="O2730">
            <v>34</v>
          </cell>
          <cell r="P2730">
            <v>59</v>
          </cell>
          <cell r="Q2730">
            <v>18.583055555555557</v>
          </cell>
          <cell r="R2730">
            <v>103</v>
          </cell>
          <cell r="S2730">
            <v>40</v>
          </cell>
          <cell r="T2730">
            <v>29</v>
          </cell>
          <cell r="U2730">
            <v>-103.67472222222223</v>
          </cell>
          <cell r="V2730">
            <v>530</v>
          </cell>
          <cell r="W2730" t="str">
            <v/>
          </cell>
        </row>
        <row r="2731">
          <cell r="A2731" t="str">
            <v>00016113</v>
          </cell>
          <cell r="C2731" t="str">
            <v>SAN LUCAS</v>
          </cell>
          <cell r="D2731" t="str">
            <v>SAN LUCAS</v>
          </cell>
          <cell r="E2731" t="str">
            <v>MICHOACAN DE OCAMPO</v>
          </cell>
          <cell r="F2731" t="str">
            <v>BALSAS</v>
          </cell>
          <cell r="G2731" t="str">
            <v>RIO BALSAS-ZIRANDARO</v>
          </cell>
          <cell r="H2731" t="str">
            <v>RIO BALSAS-ZIRANDARO</v>
          </cell>
          <cell r="I2731" t="str">
            <v>CLIMATOLOGICA</v>
          </cell>
          <cell r="J2731" t="str">
            <v>CONAGUA-DGE</v>
          </cell>
          <cell r="K2731">
            <v>23529</v>
          </cell>
          <cell r="L2731">
            <v>31320</v>
          </cell>
          <cell r="M2731" t="str">
            <v>SUSPENDIDA</v>
          </cell>
          <cell r="N2731">
            <v>18</v>
          </cell>
          <cell r="O2731">
            <v>34</v>
          </cell>
          <cell r="P2731">
            <v>0</v>
          </cell>
          <cell r="Q2731">
            <v>18.566666666666666</v>
          </cell>
          <cell r="R2731">
            <v>100</v>
          </cell>
          <cell r="S2731">
            <v>47</v>
          </cell>
          <cell r="T2731">
            <v>0</v>
          </cell>
          <cell r="U2731">
            <v>-100.78333333333333</v>
          </cell>
          <cell r="V2731">
            <v>318</v>
          </cell>
          <cell r="W2731" t="str">
            <v/>
          </cell>
        </row>
        <row r="2732">
          <cell r="A2732" t="str">
            <v>00016114</v>
          </cell>
          <cell r="C2732" t="str">
            <v>SAN MIGUEL DEL MONTE</v>
          </cell>
          <cell r="D2732" t="str">
            <v>MORELIA</v>
          </cell>
          <cell r="E2732" t="str">
            <v>MICHOACAN DE OCAMPO</v>
          </cell>
          <cell r="F2732" t="str">
            <v>LERMA SANTIAGO PACIFICO</v>
          </cell>
          <cell r="G2732" t="str">
            <v>LAGUNA DE PATZCUARO-QUITZEO-YURIRIA</v>
          </cell>
          <cell r="H2732" t="str">
            <v>LAGUNA DE PATZCUARO</v>
          </cell>
          <cell r="I2732" t="str">
            <v>CLIMATOLOGICA</v>
          </cell>
          <cell r="J2732" t="str">
            <v>CONAGUA-DGE</v>
          </cell>
          <cell r="K2732">
            <v>23346</v>
          </cell>
          <cell r="L2732">
            <v>41639</v>
          </cell>
          <cell r="M2732" t="str">
            <v>OPERANDO</v>
          </cell>
          <cell r="N2732">
            <v>19</v>
          </cell>
          <cell r="O2732">
            <v>37</v>
          </cell>
          <cell r="P2732">
            <v>13</v>
          </cell>
          <cell r="Q2732">
            <v>19.62027777777778</v>
          </cell>
          <cell r="R2732">
            <v>101</v>
          </cell>
          <cell r="S2732">
            <v>8</v>
          </cell>
          <cell r="T2732">
            <v>3</v>
          </cell>
          <cell r="U2732">
            <v>-101.13416666666667</v>
          </cell>
          <cell r="V2732">
            <v>1965</v>
          </cell>
          <cell r="W2732" t="str">
            <v/>
          </cell>
        </row>
        <row r="2733">
          <cell r="A2733" t="str">
            <v>00016115</v>
          </cell>
          <cell r="C2733" t="str">
            <v>SAN NICOLASITO</v>
          </cell>
          <cell r="D2733" t="str">
            <v>MARAVATIO</v>
          </cell>
          <cell r="E2733" t="str">
            <v>MICHOACAN DE OCAMPO</v>
          </cell>
          <cell r="F2733" t="str">
            <v>LERMA SANTIAGO PACIFICO</v>
          </cell>
          <cell r="G2733" t="str">
            <v>RIO LERMA-TOLUCA</v>
          </cell>
          <cell r="H2733" t="str">
            <v>RIO ATLACOMULCO-PASO DE OVEJAS</v>
          </cell>
          <cell r="I2733" t="str">
            <v>CLIMATOLOGICA</v>
          </cell>
          <cell r="J2733" t="str">
            <v>CONAGUA-DGE</v>
          </cell>
          <cell r="K2733">
            <v>20180</v>
          </cell>
          <cell r="L2733">
            <v>26114</v>
          </cell>
          <cell r="M2733" t="str">
            <v>SUSPENDIDA</v>
          </cell>
          <cell r="N2733">
            <v>19</v>
          </cell>
          <cell r="O2733">
            <v>55</v>
          </cell>
          <cell r="P2733">
            <v>10</v>
          </cell>
          <cell r="Q2733">
            <v>19.919444444444444</v>
          </cell>
          <cell r="R2733">
            <v>100</v>
          </cell>
          <cell r="S2733">
            <v>24</v>
          </cell>
          <cell r="T2733">
            <v>22</v>
          </cell>
          <cell r="U2733">
            <v>-100.40611111111112</v>
          </cell>
          <cell r="V2733">
            <v>2030</v>
          </cell>
          <cell r="W2733" t="str">
            <v/>
          </cell>
        </row>
        <row r="2734">
          <cell r="A2734" t="str">
            <v>00016116</v>
          </cell>
          <cell r="C2734" t="str">
            <v>SAN SEBASTIAN</v>
          </cell>
          <cell r="D2734" t="str">
            <v>QUERENDARO</v>
          </cell>
          <cell r="E2734" t="str">
            <v>MICHOACAN DE OCAMPO</v>
          </cell>
          <cell r="F2734" t="str">
            <v>LERMA SANTIAGO PACIFICO</v>
          </cell>
          <cell r="G2734" t="str">
            <v>LAGUNA DE PATZCUARO-QUITZEO-YURIRIA</v>
          </cell>
          <cell r="H2734" t="str">
            <v>LAGUNA DE PATZCUARO</v>
          </cell>
          <cell r="I2734" t="str">
            <v>CLIMATOLOGICA</v>
          </cell>
          <cell r="J2734" t="str">
            <v>CONAGUA-DGE</v>
          </cell>
          <cell r="K2734">
            <v>25385</v>
          </cell>
          <cell r="L2734">
            <v>33603</v>
          </cell>
          <cell r="M2734" t="str">
            <v>SUSPENDIDA</v>
          </cell>
          <cell r="N2734">
            <v>19</v>
          </cell>
          <cell r="O2734">
            <v>50</v>
          </cell>
          <cell r="P2734">
            <v>25</v>
          </cell>
          <cell r="Q2734">
            <v>19.840277777777775</v>
          </cell>
          <cell r="R2734">
            <v>100</v>
          </cell>
          <cell r="S2734">
            <v>56</v>
          </cell>
          <cell r="T2734">
            <v>30</v>
          </cell>
          <cell r="U2734">
            <v>-100.94166666666668</v>
          </cell>
          <cell r="V2734">
            <v>1836</v>
          </cell>
          <cell r="W2734" t="str">
            <v/>
          </cell>
        </row>
        <row r="2735">
          <cell r="A2735" t="str">
            <v>00016117</v>
          </cell>
          <cell r="C2735" t="str">
            <v>SANTA FE DEL RIO</v>
          </cell>
          <cell r="D2735" t="str">
            <v>PENJAMILLO</v>
          </cell>
          <cell r="E2735" t="str">
            <v>MICHOACAN DE OCAMPO</v>
          </cell>
          <cell r="F2735" t="str">
            <v>LERMA SANTIAGO PACIFICO</v>
          </cell>
          <cell r="G2735" t="str">
            <v>RIO LERMA-CHAPALA</v>
          </cell>
          <cell r="H2735" t="str">
            <v>RIO ANGULO-RIO BRISEÑAS</v>
          </cell>
          <cell r="I2735" t="str">
            <v>CLIMATOLOGICA</v>
          </cell>
          <cell r="J2735" t="str">
            <v>CONAGUA-DGE</v>
          </cell>
          <cell r="K2735">
            <v>17046</v>
          </cell>
          <cell r="L2735">
            <v>40847</v>
          </cell>
          <cell r="M2735" t="str">
            <v>OPERANDO</v>
          </cell>
          <cell r="N2735">
            <v>20</v>
          </cell>
          <cell r="O2735">
            <v>12</v>
          </cell>
          <cell r="P2735">
            <v>7</v>
          </cell>
          <cell r="Q2735">
            <v>20.201944444444443</v>
          </cell>
          <cell r="R2735">
            <v>101</v>
          </cell>
          <cell r="S2735">
            <v>49</v>
          </cell>
          <cell r="T2735">
            <v>37</v>
          </cell>
          <cell r="U2735">
            <v>-101.82694444444444</v>
          </cell>
          <cell r="V2735">
            <v>1681</v>
          </cell>
          <cell r="W2735" t="str">
            <v/>
          </cell>
        </row>
        <row r="2736">
          <cell r="A2736" t="str">
            <v>00016118</v>
          </cell>
          <cell r="C2736" t="str">
            <v>SANTA FE</v>
          </cell>
          <cell r="D2736" t="str">
            <v>QUIROGA</v>
          </cell>
          <cell r="E2736" t="str">
            <v>MICHOACAN DE OCAMPO</v>
          </cell>
          <cell r="F2736" t="str">
            <v>LERMA SANTIAGO PACIFICO</v>
          </cell>
          <cell r="G2736" t="str">
            <v>LAGUNA DE PATZCUARO-QUITZEO-YURIRIA</v>
          </cell>
          <cell r="H2736" t="str">
            <v>LAGUNA DE CUITZEO</v>
          </cell>
          <cell r="I2736" t="str">
            <v>CLIMATOLOGICA</v>
          </cell>
          <cell r="J2736" t="str">
            <v>CONAGUA-DGE</v>
          </cell>
          <cell r="K2736">
            <v>23163</v>
          </cell>
          <cell r="L2736">
            <v>41912</v>
          </cell>
          <cell r="M2736" t="str">
            <v>OPERANDO</v>
          </cell>
          <cell r="N2736">
            <v>19</v>
          </cell>
          <cell r="O2736">
            <v>40</v>
          </cell>
          <cell r="P2736">
            <v>23</v>
          </cell>
          <cell r="Q2736">
            <v>19.673055555555557</v>
          </cell>
          <cell r="R2736">
            <v>101</v>
          </cell>
          <cell r="S2736">
            <v>33</v>
          </cell>
          <cell r="T2736">
            <v>22</v>
          </cell>
          <cell r="U2736">
            <v>-101.55611111111111</v>
          </cell>
          <cell r="V2736">
            <v>2203</v>
          </cell>
          <cell r="W2736" t="str">
            <v/>
          </cell>
        </row>
        <row r="2737">
          <cell r="A2737" t="str">
            <v>00016119</v>
          </cell>
          <cell r="C2737" t="str">
            <v>SANTA RITA</v>
          </cell>
          <cell r="D2737" t="str">
            <v>COPANDARO</v>
          </cell>
          <cell r="E2737" t="str">
            <v>MICHOACAN DE OCAMPO</v>
          </cell>
          <cell r="F2737" t="str">
            <v>LERMA SANTIAGO PACIFICO</v>
          </cell>
          <cell r="G2737" t="str">
            <v>LAGUNA DE PATZCUARO-QUITZEO-YURIRIA</v>
          </cell>
          <cell r="H2737" t="str">
            <v>LAGUNA DE PATZCUARO</v>
          </cell>
          <cell r="I2737" t="str">
            <v>CLIMATOLOGICA</v>
          </cell>
          <cell r="J2737" t="str">
            <v>CONAGUA-SMN</v>
          </cell>
          <cell r="K2737">
            <v>23651</v>
          </cell>
          <cell r="L2737">
            <v>41851</v>
          </cell>
          <cell r="M2737" t="str">
            <v>OPERANDO</v>
          </cell>
          <cell r="N2737">
            <v>19</v>
          </cell>
          <cell r="O2737">
            <v>54</v>
          </cell>
          <cell r="P2737">
            <v>14</v>
          </cell>
          <cell r="Q2737">
            <v>19.903888888888886</v>
          </cell>
          <cell r="R2737">
            <v>101</v>
          </cell>
          <cell r="S2737">
            <v>15</v>
          </cell>
          <cell r="T2737">
            <v>40</v>
          </cell>
          <cell r="U2737">
            <v>-101.26111111111111</v>
          </cell>
          <cell r="V2737">
            <v>1880</v>
          </cell>
          <cell r="W2737" t="str">
            <v/>
          </cell>
        </row>
        <row r="2738">
          <cell r="A2738" t="str">
            <v>00016120</v>
          </cell>
          <cell r="C2738" t="str">
            <v>SANTIAGO UNDAMEO</v>
          </cell>
          <cell r="D2738" t="str">
            <v>MORELIA</v>
          </cell>
          <cell r="E2738" t="str">
            <v>MICHOACAN DE OCAMPO</v>
          </cell>
          <cell r="F2738" t="str">
            <v>LERMA SANTIAGO PACIFICO</v>
          </cell>
          <cell r="G2738" t="str">
            <v>LAGUNA DE PATZCUARO-QUITZEO-YURIRIA</v>
          </cell>
          <cell r="H2738" t="str">
            <v>LAGUNA DE PATZCUARO</v>
          </cell>
          <cell r="I2738" t="str">
            <v>CLIMATOLOGICA</v>
          </cell>
          <cell r="J2738" t="str">
            <v>CONAGUA-DGE</v>
          </cell>
          <cell r="K2738">
            <v>19694</v>
          </cell>
          <cell r="L2738">
            <v>39386</v>
          </cell>
          <cell r="M2738" t="str">
            <v>OPERANDO</v>
          </cell>
          <cell r="N2738">
            <v>19</v>
          </cell>
          <cell r="O2738">
            <v>36</v>
          </cell>
          <cell r="P2738">
            <v>10</v>
          </cell>
          <cell r="Q2738">
            <v>19.602777777777778</v>
          </cell>
          <cell r="R2738">
            <v>101</v>
          </cell>
          <cell r="S2738">
            <v>19</v>
          </cell>
          <cell r="T2738">
            <v>12</v>
          </cell>
          <cell r="U2738">
            <v>-101.32</v>
          </cell>
          <cell r="V2738">
            <v>2130</v>
          </cell>
          <cell r="W2738" t="str">
            <v/>
          </cell>
        </row>
        <row r="2739">
          <cell r="A2739" t="str">
            <v>00016121</v>
          </cell>
          <cell r="C2739" t="str">
            <v>SENGUIO</v>
          </cell>
          <cell r="D2739" t="str">
            <v>SENGUIO</v>
          </cell>
          <cell r="E2739" t="str">
            <v>MICHOACAN DE OCAMPO</v>
          </cell>
          <cell r="F2739" t="str">
            <v>LERMA SANTIAGO PACIFICO</v>
          </cell>
          <cell r="G2739" t="str">
            <v>RIO LERMA-TOLUCA</v>
          </cell>
          <cell r="H2739" t="str">
            <v>ARROYO CAVICHI</v>
          </cell>
          <cell r="I2739" t="str">
            <v>CLIMATOLOGICA</v>
          </cell>
          <cell r="J2739" t="str">
            <v>CONAGUA-DGE</v>
          </cell>
          <cell r="K2739">
            <v>25204</v>
          </cell>
          <cell r="L2739">
            <v>39113</v>
          </cell>
          <cell r="M2739" t="str">
            <v>OPERANDO</v>
          </cell>
          <cell r="N2739">
            <v>19</v>
          </cell>
          <cell r="O2739">
            <v>43</v>
          </cell>
          <cell r="P2739">
            <v>58</v>
          </cell>
          <cell r="Q2739">
            <v>19.732777777777777</v>
          </cell>
          <cell r="R2739">
            <v>100</v>
          </cell>
          <cell r="S2739">
            <v>21</v>
          </cell>
          <cell r="T2739">
            <v>8</v>
          </cell>
          <cell r="U2739">
            <v>-100.35222222222221</v>
          </cell>
          <cell r="V2739">
            <v>2260</v>
          </cell>
          <cell r="W2739" t="str">
            <v/>
          </cell>
        </row>
        <row r="2740">
          <cell r="A2740" t="str">
            <v>00016122</v>
          </cell>
          <cell r="C2740" t="str">
            <v>SUSUPUATO DE GUERRERO</v>
          </cell>
          <cell r="D2740" t="str">
            <v>SUSUPUATO</v>
          </cell>
          <cell r="E2740" t="str">
            <v>MICHOACAN DE OCAMPO</v>
          </cell>
          <cell r="F2740" t="str">
            <v>BALSAS</v>
          </cell>
          <cell r="G2740" t="str">
            <v>RIO CUTZAMALA</v>
          </cell>
          <cell r="H2740" t="str">
            <v>RIO ZITACUARO</v>
          </cell>
          <cell r="I2740" t="str">
            <v>CLIMATOLOGICA</v>
          </cell>
          <cell r="J2740" t="str">
            <v>CONAGUA-SMN</v>
          </cell>
          <cell r="K2740">
            <v>16650</v>
          </cell>
          <cell r="L2740">
            <v>41820</v>
          </cell>
          <cell r="M2740" t="str">
            <v>OPERANDO</v>
          </cell>
          <cell r="N2740">
            <v>19</v>
          </cell>
          <cell r="O2740">
            <v>12</v>
          </cell>
          <cell r="P2740">
            <v>53</v>
          </cell>
          <cell r="Q2740">
            <v>19.214722222222221</v>
          </cell>
          <cell r="R2740">
            <v>100</v>
          </cell>
          <cell r="S2740">
            <v>24</v>
          </cell>
          <cell r="T2740">
            <v>24</v>
          </cell>
          <cell r="U2740">
            <v>-100.40666666666667</v>
          </cell>
          <cell r="V2740">
            <v>1260</v>
          </cell>
          <cell r="W2740" t="str">
            <v/>
          </cell>
        </row>
        <row r="2741">
          <cell r="A2741" t="str">
            <v>00016123</v>
          </cell>
          <cell r="C2741" t="str">
            <v>TACAMBARO</v>
          </cell>
          <cell r="D2741" t="str">
            <v>TACAMBARO</v>
          </cell>
          <cell r="E2741" t="str">
            <v>MICHOACAN DE OCAMPO</v>
          </cell>
          <cell r="F2741" t="str">
            <v>BALSAS</v>
          </cell>
          <cell r="G2741" t="str">
            <v>RIO TACAMBARO</v>
          </cell>
          <cell r="H2741" t="str">
            <v>RIO TACAMBARO</v>
          </cell>
          <cell r="I2741" t="str">
            <v>CLIMATOLOGICA</v>
          </cell>
          <cell r="J2741" t="str">
            <v>CONAGUA-SMN</v>
          </cell>
          <cell r="K2741">
            <v>8037</v>
          </cell>
          <cell r="L2741">
            <v>40694</v>
          </cell>
          <cell r="M2741" t="str">
            <v>OPERANDO</v>
          </cell>
          <cell r="N2741">
            <v>19</v>
          </cell>
          <cell r="O2741">
            <v>14</v>
          </cell>
          <cell r="P2741">
            <v>8</v>
          </cell>
          <cell r="Q2741">
            <v>19.235555555555557</v>
          </cell>
          <cell r="R2741">
            <v>101</v>
          </cell>
          <cell r="S2741">
            <v>27</v>
          </cell>
          <cell r="T2741">
            <v>25</v>
          </cell>
          <cell r="U2741">
            <v>-101.45694444444445</v>
          </cell>
          <cell r="V2741">
            <v>1640</v>
          </cell>
          <cell r="W2741" t="str">
            <v/>
          </cell>
        </row>
        <row r="2742">
          <cell r="A2742" t="str">
            <v>00016124</v>
          </cell>
          <cell r="C2742" t="str">
            <v>TEMASCALES</v>
          </cell>
          <cell r="D2742" t="str">
            <v>CONTEPEC</v>
          </cell>
          <cell r="E2742" t="str">
            <v>MICHOACAN DE OCAMPO</v>
          </cell>
          <cell r="F2742" t="str">
            <v>LERMA SANTIAGO PACIFICO</v>
          </cell>
          <cell r="G2742" t="str">
            <v>RIO LERMA-TOLUCA</v>
          </cell>
          <cell r="H2742" t="str">
            <v>RIO ATLACOMULCO-PASO DE OVEJAS</v>
          </cell>
          <cell r="I2742" t="str">
            <v>CLIMATOLOGICA</v>
          </cell>
          <cell r="J2742" t="str">
            <v>CONAGUA-DGE</v>
          </cell>
          <cell r="K2742">
            <v>15858</v>
          </cell>
          <cell r="L2742">
            <v>41455</v>
          </cell>
          <cell r="M2742" t="str">
            <v>OPERANDO</v>
          </cell>
          <cell r="N2742">
            <v>20</v>
          </cell>
          <cell r="O2742">
            <v>3</v>
          </cell>
          <cell r="P2742">
            <v>3</v>
          </cell>
          <cell r="Q2742">
            <v>20.050833333333333</v>
          </cell>
          <cell r="R2742">
            <v>100</v>
          </cell>
          <cell r="S2742">
            <v>8</v>
          </cell>
          <cell r="T2742">
            <v>58</v>
          </cell>
          <cell r="U2742">
            <v>-100.14944444444446</v>
          </cell>
          <cell r="V2742">
            <v>2409</v>
          </cell>
          <cell r="W2742" t="str">
            <v/>
          </cell>
        </row>
        <row r="2743">
          <cell r="A2743" t="str">
            <v>00016125</v>
          </cell>
          <cell r="C2743" t="str">
            <v>TANGANCICUARO</v>
          </cell>
          <cell r="D2743" t="str">
            <v>TANGANCICUARO</v>
          </cell>
          <cell r="E2743" t="str">
            <v>MICHOACAN DE OCAMPO</v>
          </cell>
          <cell r="F2743" t="str">
            <v>LERMA SANTIAGO PACIFICO</v>
          </cell>
          <cell r="G2743" t="str">
            <v>RIO LERMA-CHAPALA</v>
          </cell>
          <cell r="H2743" t="str">
            <v>RIO DUERO</v>
          </cell>
          <cell r="I2743" t="str">
            <v>CLIMATOLOGICA</v>
          </cell>
          <cell r="J2743" t="str">
            <v>CONAGUA-SMN</v>
          </cell>
          <cell r="K2743">
            <v>17349</v>
          </cell>
          <cell r="L2743">
            <v>41851</v>
          </cell>
          <cell r="M2743" t="str">
            <v>OPERANDO</v>
          </cell>
          <cell r="N2743">
            <v>19</v>
          </cell>
          <cell r="O2743">
            <v>53</v>
          </cell>
          <cell r="P2743">
            <v>20</v>
          </cell>
          <cell r="Q2743">
            <v>19.888888888888889</v>
          </cell>
          <cell r="R2743">
            <v>102</v>
          </cell>
          <cell r="S2743">
            <v>12</v>
          </cell>
          <cell r="T2743">
            <v>18</v>
          </cell>
          <cell r="U2743">
            <v>-102.205</v>
          </cell>
          <cell r="V2743">
            <v>1710</v>
          </cell>
          <cell r="W2743" t="str">
            <v/>
          </cell>
        </row>
        <row r="2744">
          <cell r="A2744" t="str">
            <v>00016126</v>
          </cell>
          <cell r="C2744" t="str">
            <v>TANHUATO (SMN)</v>
          </cell>
          <cell r="D2744" t="str">
            <v>TANHUATO</v>
          </cell>
          <cell r="E2744" t="str">
            <v>MICHOACAN DE OCAMPO</v>
          </cell>
          <cell r="F2744" t="str">
            <v>LERMA SANTIAGO PACIFICO</v>
          </cell>
          <cell r="G2744" t="str">
            <v>RIO LERMA-CHAPALA</v>
          </cell>
          <cell r="H2744" t="str">
            <v>RIO ANGULO-RIO BRISEÑAS</v>
          </cell>
          <cell r="I2744" t="str">
            <v>CLIMATOLOGICA</v>
          </cell>
          <cell r="J2744" t="str">
            <v>CONAGUA-SMN</v>
          </cell>
          <cell r="K2744">
            <v>15858</v>
          </cell>
          <cell r="L2744">
            <v>28671</v>
          </cell>
          <cell r="M2744" t="str">
            <v>SUSPENDIDA</v>
          </cell>
          <cell r="N2744">
            <v>20</v>
          </cell>
          <cell r="O2744">
            <v>16</v>
          </cell>
          <cell r="P2744">
            <v>0</v>
          </cell>
          <cell r="Q2744">
            <v>20.266666666666666</v>
          </cell>
          <cell r="R2744">
            <v>102</v>
          </cell>
          <cell r="S2744">
            <v>21</v>
          </cell>
          <cell r="T2744">
            <v>0</v>
          </cell>
          <cell r="U2744">
            <v>-102.35</v>
          </cell>
          <cell r="V2744">
            <v>1540</v>
          </cell>
          <cell r="W2744" t="str">
            <v/>
          </cell>
        </row>
        <row r="2745">
          <cell r="A2745" t="str">
            <v>00016127</v>
          </cell>
          <cell r="C2745" t="str">
            <v>TARETAN (CFE)</v>
          </cell>
          <cell r="D2745" t="str">
            <v>TARETAN</v>
          </cell>
          <cell r="E2745" t="str">
            <v>MICHOACAN DE OCAMPO</v>
          </cell>
          <cell r="F2745" t="str">
            <v>BALSAS</v>
          </cell>
          <cell r="G2745" t="str">
            <v>RIO TEPACALTEPEC-INFIERNILLO</v>
          </cell>
          <cell r="H2745" t="str">
            <v>RIO LA PAROTA</v>
          </cell>
          <cell r="I2745" t="str">
            <v>CLIMATOLOGICA</v>
          </cell>
          <cell r="J2745" t="str">
            <v>CFE</v>
          </cell>
          <cell r="K2745">
            <v>22282</v>
          </cell>
          <cell r="L2745">
            <v>35976</v>
          </cell>
          <cell r="M2745" t="str">
            <v>SUSPENDIDA</v>
          </cell>
          <cell r="N2745">
            <v>19</v>
          </cell>
          <cell r="O2745">
            <v>20</v>
          </cell>
          <cell r="P2745">
            <v>8</v>
          </cell>
          <cell r="Q2745">
            <v>19.335555555555555</v>
          </cell>
          <cell r="R2745">
            <v>101</v>
          </cell>
          <cell r="S2745">
            <v>55</v>
          </cell>
          <cell r="T2745">
            <v>5</v>
          </cell>
          <cell r="U2745">
            <v>-101.91805555555555</v>
          </cell>
          <cell r="V2745">
            <v>1147</v>
          </cell>
          <cell r="W2745" t="str">
            <v/>
          </cell>
        </row>
        <row r="2746">
          <cell r="A2746" t="str">
            <v>00016128</v>
          </cell>
          <cell r="C2746" t="str">
            <v>TEPACALTEPEC</v>
          </cell>
          <cell r="D2746" t="str">
            <v>TEPALCATEPEC</v>
          </cell>
          <cell r="E2746" t="str">
            <v>MICHOACAN DE OCAMPO</v>
          </cell>
          <cell r="F2746" t="str">
            <v>BALSAS</v>
          </cell>
          <cell r="G2746" t="str">
            <v>RIO TEPACALTEPEC</v>
          </cell>
          <cell r="H2746" t="str">
            <v>ARROYO TEPACALTEPEC</v>
          </cell>
          <cell r="I2746" t="str">
            <v>CLIMATOLOGICA</v>
          </cell>
          <cell r="J2746" t="str">
            <v>CONAGUA-SMN</v>
          </cell>
          <cell r="K2746">
            <v>15707</v>
          </cell>
          <cell r="L2746">
            <v>30681</v>
          </cell>
          <cell r="M2746" t="str">
            <v>SUSPENDIDA</v>
          </cell>
          <cell r="N2746">
            <v>19</v>
          </cell>
          <cell r="O2746">
            <v>11</v>
          </cell>
          <cell r="P2746">
            <v>0</v>
          </cell>
          <cell r="Q2746">
            <v>19.183333333333334</v>
          </cell>
          <cell r="R2746">
            <v>102</v>
          </cell>
          <cell r="S2746">
            <v>50</v>
          </cell>
          <cell r="T2746">
            <v>0</v>
          </cell>
          <cell r="U2746">
            <v>-102.83333333333333</v>
          </cell>
          <cell r="V2746">
            <v>365</v>
          </cell>
          <cell r="W2746" t="str">
            <v/>
          </cell>
        </row>
        <row r="2747">
          <cell r="A2747" t="str">
            <v>00016129</v>
          </cell>
          <cell r="C2747" t="str">
            <v>TEPUXTEPEC</v>
          </cell>
          <cell r="D2747" t="str">
            <v>CONTEPEC</v>
          </cell>
          <cell r="E2747" t="str">
            <v>MICHOACAN DE OCAMPO</v>
          </cell>
          <cell r="F2747" t="str">
            <v>LERMA SANTIAGO PACIFICO</v>
          </cell>
          <cell r="G2747" t="str">
            <v>RIO LERMA-TOLUCA</v>
          </cell>
          <cell r="H2747" t="str">
            <v>RIO ATLACOMULCO-PASO DE OVEJAS</v>
          </cell>
          <cell r="I2747" t="str">
            <v>CLIMATOLOGICA</v>
          </cell>
          <cell r="J2747" t="str">
            <v>CONAGUA-DGE</v>
          </cell>
          <cell r="K2747">
            <v>17199</v>
          </cell>
          <cell r="L2747">
            <v>37134</v>
          </cell>
          <cell r="M2747" t="str">
            <v>SUSPENDIDA</v>
          </cell>
          <cell r="N2747">
            <v>19</v>
          </cell>
          <cell r="O2747">
            <v>59</v>
          </cell>
          <cell r="P2747">
            <v>48</v>
          </cell>
          <cell r="Q2747">
            <v>19.996666666666666</v>
          </cell>
          <cell r="R2747">
            <v>100</v>
          </cell>
          <cell r="S2747">
            <v>13</v>
          </cell>
          <cell r="T2747">
            <v>49</v>
          </cell>
          <cell r="U2747">
            <v>-100.23027777777779</v>
          </cell>
          <cell r="V2747">
            <v>2358</v>
          </cell>
          <cell r="W2747" t="str">
            <v/>
          </cell>
        </row>
        <row r="2748">
          <cell r="A2748" t="str">
            <v>00016131</v>
          </cell>
          <cell r="C2748" t="str">
            <v>TICUITACO</v>
          </cell>
          <cell r="D2748" t="str">
            <v>LA PIEDAD</v>
          </cell>
          <cell r="E2748" t="str">
            <v>MICHOACAN DE OCAMPO</v>
          </cell>
          <cell r="F2748" t="str">
            <v>LERMA SANTIAGO PACIFICO</v>
          </cell>
          <cell r="G2748" t="str">
            <v>RIO LERMA-CHAPALA</v>
          </cell>
          <cell r="H2748" t="str">
            <v>RIO ANGULO-RIO BRISEÑAS</v>
          </cell>
          <cell r="I2748" t="str">
            <v>CLIMATOLOGICA</v>
          </cell>
          <cell r="J2748" t="str">
            <v>CONAGUA-DGE</v>
          </cell>
          <cell r="K2748">
            <v>23774</v>
          </cell>
          <cell r="L2748">
            <v>26114</v>
          </cell>
          <cell r="M2748" t="str">
            <v>SUSPENDIDA</v>
          </cell>
          <cell r="N2748">
            <v>20</v>
          </cell>
          <cell r="O2748">
            <v>18</v>
          </cell>
          <cell r="P2748">
            <v>0</v>
          </cell>
          <cell r="Q2748">
            <v>20.3</v>
          </cell>
          <cell r="R2748">
            <v>102</v>
          </cell>
          <cell r="S2748">
            <v>1</v>
          </cell>
          <cell r="T2748">
            <v>0</v>
          </cell>
          <cell r="U2748">
            <v>-102.01666666666667</v>
          </cell>
          <cell r="V2748">
            <v>1750</v>
          </cell>
          <cell r="W2748" t="str">
            <v/>
          </cell>
        </row>
        <row r="2749">
          <cell r="A2749" t="str">
            <v>00016132</v>
          </cell>
          <cell r="C2749" t="str">
            <v>TIQUICHEO (CFE)</v>
          </cell>
          <cell r="D2749" t="str">
            <v>TIQUICHEO DE NICOLAS ROMERO</v>
          </cell>
          <cell r="E2749" t="str">
            <v>MICHOACAN DE OCAMPO</v>
          </cell>
          <cell r="F2749" t="str">
            <v>BALSAS</v>
          </cell>
          <cell r="G2749" t="str">
            <v>RIO CUTZAMALA</v>
          </cell>
          <cell r="H2749" t="str">
            <v>RIO ZITACUARO</v>
          </cell>
          <cell r="I2749" t="str">
            <v>CLIMATOLOGICA</v>
          </cell>
          <cell r="J2749" t="str">
            <v>CFE</v>
          </cell>
          <cell r="K2749">
            <v>20210</v>
          </cell>
          <cell r="L2749">
            <v>26145</v>
          </cell>
          <cell r="M2749" t="str">
            <v>SUSPENDIDA</v>
          </cell>
          <cell r="N2749">
            <v>18</v>
          </cell>
          <cell r="O2749">
            <v>54</v>
          </cell>
          <cell r="P2749">
            <v>0</v>
          </cell>
          <cell r="Q2749">
            <v>18.899999999999999</v>
          </cell>
          <cell r="R2749">
            <v>100</v>
          </cell>
          <cell r="S2749">
            <v>44</v>
          </cell>
          <cell r="T2749">
            <v>14</v>
          </cell>
          <cell r="U2749">
            <v>-100.73722222222223</v>
          </cell>
          <cell r="V2749">
            <v>380</v>
          </cell>
          <cell r="W2749" t="str">
            <v/>
          </cell>
        </row>
        <row r="2750">
          <cell r="A2750" t="str">
            <v>00016133</v>
          </cell>
          <cell r="C2750" t="str">
            <v>TURICATO</v>
          </cell>
          <cell r="D2750" t="str">
            <v>TURICATO</v>
          </cell>
          <cell r="E2750" t="str">
            <v>MICHOACAN DE OCAMPO</v>
          </cell>
          <cell r="F2750" t="str">
            <v>BALSAS</v>
          </cell>
          <cell r="G2750" t="str">
            <v>RIO TACAMBARO</v>
          </cell>
          <cell r="H2750" t="str">
            <v>RIO TACAMBARO</v>
          </cell>
          <cell r="I2750" t="str">
            <v>CLIMATOLOGICA</v>
          </cell>
          <cell r="J2750" t="str">
            <v>CONAGUA-DGE</v>
          </cell>
          <cell r="K2750">
            <v>25204</v>
          </cell>
          <cell r="L2750">
            <v>41851</v>
          </cell>
          <cell r="M2750" t="str">
            <v>OPERANDO</v>
          </cell>
          <cell r="N2750">
            <v>19</v>
          </cell>
          <cell r="O2750">
            <v>3</v>
          </cell>
          <cell r="P2750">
            <v>13</v>
          </cell>
          <cell r="Q2750">
            <v>19.053611111111113</v>
          </cell>
          <cell r="R2750">
            <v>101</v>
          </cell>
          <cell r="S2750">
            <v>25</v>
          </cell>
          <cell r="T2750">
            <v>14</v>
          </cell>
          <cell r="U2750">
            <v>-101.42055555555557</v>
          </cell>
          <cell r="V2750">
            <v>740</v>
          </cell>
          <cell r="W2750" t="str">
            <v/>
          </cell>
        </row>
        <row r="2751">
          <cell r="A2751" t="str">
            <v>00016134</v>
          </cell>
          <cell r="C2751" t="str">
            <v>TUXPAN</v>
          </cell>
          <cell r="D2751" t="str">
            <v>TUXPAN</v>
          </cell>
          <cell r="E2751" t="str">
            <v>MICHOACAN DE OCAMPO</v>
          </cell>
          <cell r="F2751" t="str">
            <v>BALSAS</v>
          </cell>
          <cell r="G2751" t="str">
            <v>RIO CUTZAMALA</v>
          </cell>
          <cell r="H2751" t="str">
            <v>RIO TUXPAN</v>
          </cell>
          <cell r="I2751" t="str">
            <v>CLIMATOLOGICA</v>
          </cell>
          <cell r="J2751" t="str">
            <v>CONAGUA-SMN</v>
          </cell>
          <cell r="K2751">
            <v>15067</v>
          </cell>
          <cell r="L2751">
            <v>31167</v>
          </cell>
          <cell r="M2751" t="str">
            <v>SUSPENDIDA</v>
          </cell>
          <cell r="N2751">
            <v>19</v>
          </cell>
          <cell r="O2751">
            <v>34</v>
          </cell>
          <cell r="P2751">
            <v>0</v>
          </cell>
          <cell r="Q2751">
            <v>19.566666666666666</v>
          </cell>
          <cell r="R2751">
            <v>100</v>
          </cell>
          <cell r="S2751">
            <v>27</v>
          </cell>
          <cell r="T2751">
            <v>0</v>
          </cell>
          <cell r="U2751">
            <v>-100.45</v>
          </cell>
          <cell r="V2751">
            <v>1800</v>
          </cell>
          <cell r="W2751" t="str">
            <v/>
          </cell>
        </row>
        <row r="2752">
          <cell r="A2752" t="str">
            <v>00016135</v>
          </cell>
          <cell r="C2752" t="str">
            <v>TUZANTLA (SMN)</v>
          </cell>
          <cell r="D2752" t="str">
            <v>TUZANTLA</v>
          </cell>
          <cell r="E2752" t="str">
            <v>MICHOACAN DE OCAMPO</v>
          </cell>
          <cell r="F2752" t="str">
            <v>BALSAS</v>
          </cell>
          <cell r="G2752" t="str">
            <v>RIO CUTZAMALA</v>
          </cell>
          <cell r="H2752" t="str">
            <v>RIO ZITACUARO</v>
          </cell>
          <cell r="I2752" t="str">
            <v>CLIMATOLOGICA</v>
          </cell>
          <cell r="J2752" t="str">
            <v>CONAGUA-SMN</v>
          </cell>
          <cell r="K2752">
            <v>14824</v>
          </cell>
          <cell r="L2752">
            <v>40268</v>
          </cell>
          <cell r="M2752" t="str">
            <v>OPERANDO</v>
          </cell>
          <cell r="N2752">
            <v>19</v>
          </cell>
          <cell r="O2752">
            <v>13</v>
          </cell>
          <cell r="P2752">
            <v>0</v>
          </cell>
          <cell r="Q2752">
            <v>19.216666666666665</v>
          </cell>
          <cell r="R2752">
            <v>100</v>
          </cell>
          <cell r="S2752">
            <v>35</v>
          </cell>
          <cell r="T2752">
            <v>0</v>
          </cell>
          <cell r="U2752">
            <v>-100.58333333333333</v>
          </cell>
          <cell r="V2752">
            <v>666</v>
          </cell>
          <cell r="W2752" t="str">
            <v/>
          </cell>
        </row>
        <row r="2753">
          <cell r="A2753" t="str">
            <v>00016136</v>
          </cell>
          <cell r="C2753" t="str">
            <v>TZITZIO</v>
          </cell>
          <cell r="D2753" t="str">
            <v>TZITZIO</v>
          </cell>
          <cell r="E2753" t="str">
            <v>MICHOACAN DE OCAMPO</v>
          </cell>
          <cell r="F2753" t="str">
            <v>BALSAS</v>
          </cell>
          <cell r="G2753" t="str">
            <v>RIO CUTZAMALA</v>
          </cell>
          <cell r="H2753" t="str">
            <v>RIO PURUNGUEO</v>
          </cell>
          <cell r="I2753" t="str">
            <v>CLIMATOLOGICA</v>
          </cell>
          <cell r="J2753" t="str">
            <v>CONAGUA-DGE</v>
          </cell>
          <cell r="K2753">
            <v>25204</v>
          </cell>
          <cell r="L2753">
            <v>41851</v>
          </cell>
          <cell r="M2753" t="str">
            <v>OPERANDO</v>
          </cell>
          <cell r="N2753">
            <v>19</v>
          </cell>
          <cell r="O2753">
            <v>34</v>
          </cell>
          <cell r="P2753">
            <v>57</v>
          </cell>
          <cell r="Q2753">
            <v>19.5825</v>
          </cell>
          <cell r="R2753">
            <v>100</v>
          </cell>
          <cell r="S2753">
            <v>55</v>
          </cell>
          <cell r="T2753">
            <v>26</v>
          </cell>
          <cell r="U2753">
            <v>-100.9238888888889</v>
          </cell>
          <cell r="V2753">
            <v>1565</v>
          </cell>
          <cell r="W2753" t="str">
            <v/>
          </cell>
        </row>
        <row r="2754">
          <cell r="A2754" t="str">
            <v>00016137</v>
          </cell>
          <cell r="C2754" t="str">
            <v>UREPETIRO</v>
          </cell>
          <cell r="D2754" t="str">
            <v>TLAZAZALCA</v>
          </cell>
          <cell r="E2754" t="str">
            <v>MICHOACAN DE OCAMPO</v>
          </cell>
          <cell r="F2754" t="str">
            <v>LERMA SANTIAGO PACIFICO</v>
          </cell>
          <cell r="G2754" t="str">
            <v>RIO LERMA-CHAPALA</v>
          </cell>
          <cell r="H2754" t="str">
            <v>RIO DUERO</v>
          </cell>
          <cell r="I2754" t="str">
            <v>CLIMATOLOGICA</v>
          </cell>
          <cell r="J2754" t="str">
            <v>CONAGUA-DGE</v>
          </cell>
          <cell r="K2754">
            <v>17899</v>
          </cell>
          <cell r="L2754">
            <v>39325</v>
          </cell>
          <cell r="M2754" t="str">
            <v>OPERANDO</v>
          </cell>
          <cell r="N2754">
            <v>19</v>
          </cell>
          <cell r="O2754">
            <v>58</v>
          </cell>
          <cell r="P2754">
            <v>30</v>
          </cell>
          <cell r="Q2754">
            <v>19.974999999999998</v>
          </cell>
          <cell r="R2754">
            <v>102</v>
          </cell>
          <cell r="S2754">
            <v>7</v>
          </cell>
          <cell r="T2754">
            <v>37</v>
          </cell>
          <cell r="U2754">
            <v>-102.12694444444443</v>
          </cell>
          <cell r="V2754">
            <v>1753</v>
          </cell>
          <cell r="W2754" t="str">
            <v/>
          </cell>
        </row>
        <row r="2755">
          <cell r="A2755" t="str">
            <v>00016138</v>
          </cell>
          <cell r="C2755" t="str">
            <v>URUAPAN (DGE)</v>
          </cell>
          <cell r="D2755" t="str">
            <v>URUAPAN</v>
          </cell>
          <cell r="E2755" t="str">
            <v>MICHOACAN DE OCAMPO</v>
          </cell>
          <cell r="F2755" t="str">
            <v>BALSAS</v>
          </cell>
          <cell r="G2755" t="str">
            <v>RIO TEPACALTEPEC-INFIERNILLO</v>
          </cell>
          <cell r="H2755" t="str">
            <v>RIO CUPATITZIO</v>
          </cell>
          <cell r="I2755" t="str">
            <v>CLIMATOLOGICA</v>
          </cell>
          <cell r="J2755" t="str">
            <v>CONAGUA-DGE</v>
          </cell>
          <cell r="K2755">
            <v>22981</v>
          </cell>
          <cell r="L2755">
            <v>31351</v>
          </cell>
          <cell r="M2755" t="str">
            <v>SUSPENDIDA</v>
          </cell>
          <cell r="N2755">
            <v>19</v>
          </cell>
          <cell r="O2755">
            <v>23</v>
          </cell>
          <cell r="P2755">
            <v>5</v>
          </cell>
          <cell r="Q2755">
            <v>19.384722222222223</v>
          </cell>
          <cell r="R2755">
            <v>102</v>
          </cell>
          <cell r="S2755">
            <v>3</v>
          </cell>
          <cell r="T2755">
            <v>30</v>
          </cell>
          <cell r="U2755">
            <v>-102.05833333333334</v>
          </cell>
          <cell r="V2755">
            <v>1578</v>
          </cell>
          <cell r="W2755" t="str">
            <v/>
          </cell>
        </row>
        <row r="2756">
          <cell r="A2756" t="str">
            <v>00016139</v>
          </cell>
          <cell r="C2756" t="str">
            <v>VILLA MADERO</v>
          </cell>
          <cell r="D2756" t="str">
            <v>MADERO</v>
          </cell>
          <cell r="E2756" t="str">
            <v>MICHOACAN DE OCAMPO</v>
          </cell>
          <cell r="F2756" t="str">
            <v>BALSAS</v>
          </cell>
          <cell r="G2756" t="str">
            <v>RIO TACAMBARO</v>
          </cell>
          <cell r="H2756" t="str">
            <v>RIO CARACUARO</v>
          </cell>
          <cell r="I2756" t="str">
            <v>CLIMATOLOGICA</v>
          </cell>
          <cell r="J2756" t="str">
            <v>CONAGUA-SMN</v>
          </cell>
          <cell r="K2756">
            <v>15827</v>
          </cell>
          <cell r="L2756">
            <v>30955</v>
          </cell>
          <cell r="M2756" t="str">
            <v>SUSPENDIDA</v>
          </cell>
          <cell r="N2756">
            <v>19</v>
          </cell>
          <cell r="O2756">
            <v>24</v>
          </cell>
          <cell r="P2756">
            <v>0</v>
          </cell>
          <cell r="Q2756">
            <v>19.399999999999999</v>
          </cell>
          <cell r="R2756">
            <v>101</v>
          </cell>
          <cell r="S2756">
            <v>16</v>
          </cell>
          <cell r="T2756">
            <v>0</v>
          </cell>
          <cell r="U2756">
            <v>-101.26666666666667</v>
          </cell>
          <cell r="V2756">
            <v>2097</v>
          </cell>
          <cell r="W2756" t="str">
            <v/>
          </cell>
        </row>
        <row r="2757">
          <cell r="A2757" t="str">
            <v>00016140</v>
          </cell>
          <cell r="C2757" t="str">
            <v>VILLA MADERO (CFE)</v>
          </cell>
          <cell r="D2757" t="str">
            <v>MADERO</v>
          </cell>
          <cell r="E2757" t="str">
            <v>MICHOACAN DE OCAMPO</v>
          </cell>
          <cell r="F2757" t="str">
            <v>BALSAS</v>
          </cell>
          <cell r="G2757" t="str">
            <v>RIO TACAMBARO</v>
          </cell>
          <cell r="H2757" t="str">
            <v>RIO CARACUARO</v>
          </cell>
          <cell r="I2757" t="str">
            <v>CLIMATOLOGICA</v>
          </cell>
          <cell r="J2757" t="str">
            <v>CFE</v>
          </cell>
          <cell r="K2757">
            <v>22282</v>
          </cell>
          <cell r="L2757">
            <v>34607</v>
          </cell>
          <cell r="M2757" t="str">
            <v>SUSPENDIDA</v>
          </cell>
          <cell r="N2757">
            <v>19</v>
          </cell>
          <cell r="O2757">
            <v>23</v>
          </cell>
          <cell r="P2757">
            <v>24</v>
          </cell>
          <cell r="Q2757">
            <v>19.39</v>
          </cell>
          <cell r="R2757">
            <v>101</v>
          </cell>
          <cell r="S2757">
            <v>16</v>
          </cell>
          <cell r="T2757">
            <v>39</v>
          </cell>
          <cell r="U2757">
            <v>-101.2775</v>
          </cell>
          <cell r="V2757">
            <v>2182</v>
          </cell>
          <cell r="W2757" t="str">
            <v/>
          </cell>
        </row>
        <row r="2758">
          <cell r="A2758" t="str">
            <v>00016141</v>
          </cell>
          <cell r="C2758" t="str">
            <v>YURECUARO</v>
          </cell>
          <cell r="D2758" t="str">
            <v>YURECUARO</v>
          </cell>
          <cell r="E2758" t="str">
            <v>MICHOACAN DE OCAMPO</v>
          </cell>
          <cell r="F2758" t="str">
            <v>LERMA SANTIAGO PACIFICO</v>
          </cell>
          <cell r="G2758" t="str">
            <v>RIO LERMA-CHAPALA</v>
          </cell>
          <cell r="H2758" t="str">
            <v>RIO ANGULO-RIO BRISEÑAS</v>
          </cell>
          <cell r="I2758" t="str">
            <v>CLIMATOLOGICA</v>
          </cell>
          <cell r="J2758" t="str">
            <v>CONAGUA-DGE</v>
          </cell>
          <cell r="K2758">
            <v>8461</v>
          </cell>
          <cell r="L2758">
            <v>41639</v>
          </cell>
          <cell r="M2758" t="str">
            <v>OPERANDO</v>
          </cell>
          <cell r="N2758">
            <v>20</v>
          </cell>
          <cell r="O2758">
            <v>20</v>
          </cell>
          <cell r="P2758">
            <v>15</v>
          </cell>
          <cell r="Q2758">
            <v>20.337499999999999</v>
          </cell>
          <cell r="R2758">
            <v>102</v>
          </cell>
          <cell r="S2758">
            <v>16</v>
          </cell>
          <cell r="T2758">
            <v>59</v>
          </cell>
          <cell r="U2758">
            <v>-102.28305555555555</v>
          </cell>
          <cell r="V2758">
            <v>1543</v>
          </cell>
          <cell r="W2758" t="str">
            <v/>
          </cell>
        </row>
        <row r="2759">
          <cell r="A2759" t="str">
            <v>00016142</v>
          </cell>
          <cell r="C2759" t="str">
            <v>ZACAPU (DGE)</v>
          </cell>
          <cell r="D2759" t="str">
            <v>ZACAPU</v>
          </cell>
          <cell r="E2759" t="str">
            <v>MICHOACAN DE OCAMPO</v>
          </cell>
          <cell r="F2759" t="str">
            <v>LERMA SANTIAGO PACIFICO</v>
          </cell>
          <cell r="G2759" t="str">
            <v>RIO LERMA-CHAPALA</v>
          </cell>
          <cell r="H2759" t="str">
            <v>RIO ANGULO</v>
          </cell>
          <cell r="I2759" t="str">
            <v>CLIMATOLOGICA</v>
          </cell>
          <cell r="J2759" t="str">
            <v>CONAGUA-DGE</v>
          </cell>
          <cell r="K2759">
            <v>25051</v>
          </cell>
          <cell r="L2759">
            <v>38717</v>
          </cell>
          <cell r="M2759" t="str">
            <v>OPERANDO</v>
          </cell>
          <cell r="N2759">
            <v>19</v>
          </cell>
          <cell r="O2759">
            <v>48</v>
          </cell>
          <cell r="P2759">
            <v>19</v>
          </cell>
          <cell r="Q2759">
            <v>19.805277777777778</v>
          </cell>
          <cell r="R2759">
            <v>101</v>
          </cell>
          <cell r="S2759">
            <v>47</v>
          </cell>
          <cell r="T2759">
            <v>42</v>
          </cell>
          <cell r="U2759">
            <v>-101.795</v>
          </cell>
          <cell r="V2759">
            <v>1986</v>
          </cell>
          <cell r="W2759" t="str">
            <v/>
          </cell>
        </row>
        <row r="2760">
          <cell r="A2760" t="str">
            <v>00016143</v>
          </cell>
          <cell r="B2760">
            <v>76662</v>
          </cell>
          <cell r="C2760" t="str">
            <v>ZAMORA (OBS)</v>
          </cell>
          <cell r="D2760" t="str">
            <v>ZAMORA</v>
          </cell>
          <cell r="E2760" t="str">
            <v>MICHOACAN DE OCAMPO</v>
          </cell>
          <cell r="F2760" t="str">
            <v>LERMA SANTIAGO PACIFICO</v>
          </cell>
          <cell r="G2760" t="str">
            <v>RIO LERMA-CHAPALA</v>
          </cell>
          <cell r="H2760" t="str">
            <v>RIO DUERO</v>
          </cell>
          <cell r="I2760" t="str">
            <v>OBSERVATORIO</v>
          </cell>
          <cell r="J2760" t="str">
            <v>CONAGUA-SMN</v>
          </cell>
          <cell r="K2760">
            <v>8157</v>
          </cell>
          <cell r="L2760">
            <v>22281</v>
          </cell>
          <cell r="M2760" t="str">
            <v>OPERANDO</v>
          </cell>
          <cell r="N2760">
            <v>20</v>
          </cell>
          <cell r="O2760">
            <v>0</v>
          </cell>
          <cell r="P2760">
            <v>40</v>
          </cell>
          <cell r="Q2760">
            <v>20.011111111111113</v>
          </cell>
          <cell r="R2760">
            <v>102</v>
          </cell>
          <cell r="S2760">
            <v>16</v>
          </cell>
          <cell r="T2760">
            <v>50</v>
          </cell>
          <cell r="U2760">
            <v>-102.28055555555555</v>
          </cell>
          <cell r="V2760">
            <v>1564</v>
          </cell>
          <cell r="W2760" t="str">
            <v/>
          </cell>
        </row>
        <row r="2761">
          <cell r="A2761" t="str">
            <v>00016144</v>
          </cell>
          <cell r="C2761" t="str">
            <v>ZAMORA (SMN)</v>
          </cell>
          <cell r="D2761" t="str">
            <v>ZAMORA</v>
          </cell>
          <cell r="E2761" t="str">
            <v>MICHOACAN DE OCAMPO</v>
          </cell>
          <cell r="F2761" t="str">
            <v>LERMA SANTIAGO PACIFICO</v>
          </cell>
          <cell r="G2761" t="str">
            <v>RIO LERMA-CHAPALA</v>
          </cell>
          <cell r="H2761" t="str">
            <v>RIO DUERO</v>
          </cell>
          <cell r="I2761" t="str">
            <v>CLIMATOLOGICA</v>
          </cell>
          <cell r="J2761" t="str">
            <v>CONAGUA-SMN</v>
          </cell>
          <cell r="K2761">
            <v>18902</v>
          </cell>
          <cell r="L2761">
            <v>30255</v>
          </cell>
          <cell r="M2761" t="str">
            <v>SUSPENDIDA</v>
          </cell>
          <cell r="N2761">
            <v>19</v>
          </cell>
          <cell r="O2761">
            <v>59</v>
          </cell>
          <cell r="P2761">
            <v>6</v>
          </cell>
          <cell r="Q2761">
            <v>19.984999999999999</v>
          </cell>
          <cell r="R2761">
            <v>102</v>
          </cell>
          <cell r="S2761">
            <v>16</v>
          </cell>
          <cell r="T2761">
            <v>59</v>
          </cell>
          <cell r="U2761">
            <v>-102.28305555555555</v>
          </cell>
          <cell r="V2761">
            <v>1580</v>
          </cell>
          <cell r="W2761" t="str">
            <v/>
          </cell>
        </row>
        <row r="2762">
          <cell r="A2762" t="str">
            <v>00016145</v>
          </cell>
          <cell r="C2762" t="str">
            <v>ZINAPECUARO</v>
          </cell>
          <cell r="D2762" t="str">
            <v>ZINAPECUARO</v>
          </cell>
          <cell r="E2762" t="str">
            <v>MICHOACAN DE OCAMPO</v>
          </cell>
          <cell r="F2762" t="str">
            <v>LERMA SANTIAGO PACIFICO</v>
          </cell>
          <cell r="G2762" t="str">
            <v>LAGUNA DE PATZCUARO-QUITZEO-YURIRIA</v>
          </cell>
          <cell r="H2762" t="str">
            <v>LAGUNA DE PATZCUARO</v>
          </cell>
          <cell r="I2762" t="str">
            <v>CLIMATOLOGICA</v>
          </cell>
          <cell r="J2762" t="str">
            <v>CONAGUA-SMN</v>
          </cell>
          <cell r="K2762">
            <v>8614</v>
          </cell>
          <cell r="L2762">
            <v>41973</v>
          </cell>
          <cell r="M2762" t="str">
            <v>OPERANDO</v>
          </cell>
          <cell r="N2762">
            <v>19</v>
          </cell>
          <cell r="O2762">
            <v>51</v>
          </cell>
          <cell r="P2762">
            <v>31</v>
          </cell>
          <cell r="Q2762">
            <v>19.858611111111113</v>
          </cell>
          <cell r="R2762">
            <v>100</v>
          </cell>
          <cell r="S2762">
            <v>49</v>
          </cell>
          <cell r="T2762">
            <v>38</v>
          </cell>
          <cell r="U2762">
            <v>-100.82722222222222</v>
          </cell>
          <cell r="V2762">
            <v>1880</v>
          </cell>
          <cell r="W2762" t="str">
            <v/>
          </cell>
        </row>
        <row r="2763">
          <cell r="A2763" t="str">
            <v>00016146</v>
          </cell>
          <cell r="C2763" t="str">
            <v>ZIRAHUEN</v>
          </cell>
          <cell r="D2763" t="str">
            <v>SALVADOR ESCALANTE</v>
          </cell>
          <cell r="E2763" t="str">
            <v>MICHOACAN DE OCAMPO</v>
          </cell>
          <cell r="F2763" t="str">
            <v>BALSAS</v>
          </cell>
          <cell r="G2763" t="str">
            <v>RIO TEPACALTEPEC-INFIERNILLO</v>
          </cell>
          <cell r="H2763" t="str">
            <v>LAGUNA ZIRAHUEN</v>
          </cell>
          <cell r="I2763" t="str">
            <v>CLIMATOLOGICA</v>
          </cell>
          <cell r="J2763" t="str">
            <v>CONAGUA-SMN</v>
          </cell>
          <cell r="K2763">
            <v>17441</v>
          </cell>
          <cell r="L2763">
            <v>41943</v>
          </cell>
          <cell r="M2763" t="str">
            <v>OPERANDO</v>
          </cell>
          <cell r="N2763">
            <v>19</v>
          </cell>
          <cell r="O2763">
            <v>27</v>
          </cell>
          <cell r="P2763">
            <v>15</v>
          </cell>
          <cell r="Q2763">
            <v>19.454166666666666</v>
          </cell>
          <cell r="R2763">
            <v>101</v>
          </cell>
          <cell r="S2763">
            <v>43</v>
          </cell>
          <cell r="T2763">
            <v>55</v>
          </cell>
          <cell r="U2763">
            <v>-101.73194444444445</v>
          </cell>
          <cell r="V2763">
            <v>2090</v>
          </cell>
          <cell r="W2763" t="str">
            <v/>
          </cell>
        </row>
        <row r="2764">
          <cell r="A2764" t="str">
            <v>00016147</v>
          </cell>
          <cell r="C2764" t="str">
            <v>ZIRITZICUARO</v>
          </cell>
          <cell r="D2764" t="str">
            <v>LA HUACANA</v>
          </cell>
          <cell r="E2764" t="str">
            <v>MICHOACAN DE OCAMPO</v>
          </cell>
          <cell r="F2764" t="str">
            <v>BALSAS</v>
          </cell>
          <cell r="G2764" t="str">
            <v>RIO TEPACALTEPEC-INFIERNILLO</v>
          </cell>
          <cell r="H2764" t="str">
            <v>PRESA EL ZAPOTE</v>
          </cell>
          <cell r="I2764" t="str">
            <v>CLIMATOLOGICA</v>
          </cell>
          <cell r="J2764" t="str">
            <v>CONAGUA-DGE</v>
          </cell>
          <cell r="K2764">
            <v>19207</v>
          </cell>
          <cell r="L2764">
            <v>31320</v>
          </cell>
          <cell r="M2764" t="str">
            <v>SUSPENDIDA</v>
          </cell>
          <cell r="N2764">
            <v>18</v>
          </cell>
          <cell r="O2764">
            <v>54</v>
          </cell>
          <cell r="P2764">
            <v>0</v>
          </cell>
          <cell r="Q2764">
            <v>18.899999999999999</v>
          </cell>
          <cell r="R2764">
            <v>102</v>
          </cell>
          <cell r="S2764">
            <v>0</v>
          </cell>
          <cell r="T2764">
            <v>0</v>
          </cell>
          <cell r="U2764">
            <v>-102</v>
          </cell>
          <cell r="V2764">
            <v>213</v>
          </cell>
          <cell r="W2764" t="str">
            <v/>
          </cell>
        </row>
        <row r="2765">
          <cell r="A2765" t="str">
            <v>00016148</v>
          </cell>
          <cell r="C2765" t="str">
            <v>ZITACUARO</v>
          </cell>
          <cell r="D2765" t="str">
            <v>ZITACUARO</v>
          </cell>
          <cell r="E2765" t="str">
            <v>MICHOACAN DE OCAMPO</v>
          </cell>
          <cell r="F2765" t="str">
            <v>BALSAS</v>
          </cell>
          <cell r="G2765" t="str">
            <v>RIO CUTZAMALA</v>
          </cell>
          <cell r="H2765" t="str">
            <v>RIO ZITACUARO</v>
          </cell>
          <cell r="I2765" t="str">
            <v>CLIMATOLOGICA</v>
          </cell>
          <cell r="J2765" t="str">
            <v>CONAGUA-SMN</v>
          </cell>
          <cell r="K2765">
            <v>7945</v>
          </cell>
          <cell r="L2765">
            <v>30347</v>
          </cell>
          <cell r="M2765" t="str">
            <v>SUSPENDIDA</v>
          </cell>
          <cell r="N2765">
            <v>19</v>
          </cell>
          <cell r="O2765">
            <v>26</v>
          </cell>
          <cell r="P2765">
            <v>0</v>
          </cell>
          <cell r="Q2765">
            <v>19.433333333333334</v>
          </cell>
          <cell r="R2765">
            <v>100</v>
          </cell>
          <cell r="S2765">
            <v>22</v>
          </cell>
          <cell r="T2765">
            <v>0</v>
          </cell>
          <cell r="U2765">
            <v>-100.36666666666666</v>
          </cell>
          <cell r="V2765">
            <v>1870</v>
          </cell>
          <cell r="W2765" t="str">
            <v/>
          </cell>
        </row>
        <row r="2766">
          <cell r="A2766" t="str">
            <v>00016149</v>
          </cell>
          <cell r="C2766" t="str">
            <v>APATZINGAN (DGE)</v>
          </cell>
          <cell r="D2766" t="str">
            <v>APATZINGAN</v>
          </cell>
          <cell r="E2766" t="str">
            <v>MICHOACAN DE OCAMPO</v>
          </cell>
          <cell r="F2766" t="str">
            <v>BALSAS</v>
          </cell>
          <cell r="G2766" t="str">
            <v>RIO TEPACALTEPEC</v>
          </cell>
          <cell r="H2766" t="str">
            <v>RIO APATZINGAN</v>
          </cell>
          <cell r="I2766" t="str">
            <v>CLIMATOLOGICA</v>
          </cell>
          <cell r="J2766" t="str">
            <v>CONAGUA-DGE</v>
          </cell>
          <cell r="K2766">
            <v>25204</v>
          </cell>
          <cell r="L2766">
            <v>31412</v>
          </cell>
          <cell r="M2766" t="str">
            <v>SUSPENDIDA</v>
          </cell>
          <cell r="N2766">
            <v>19</v>
          </cell>
          <cell r="O2766">
            <v>5</v>
          </cell>
          <cell r="P2766">
            <v>0</v>
          </cell>
          <cell r="Q2766">
            <v>19.083333333333332</v>
          </cell>
          <cell r="R2766">
            <v>102</v>
          </cell>
          <cell r="S2766">
            <v>21</v>
          </cell>
          <cell r="T2766">
            <v>0</v>
          </cell>
          <cell r="U2766">
            <v>-102.35</v>
          </cell>
          <cell r="V2766">
            <v>332</v>
          </cell>
          <cell r="W2766" t="str">
            <v/>
          </cell>
        </row>
        <row r="2767">
          <cell r="A2767" t="str">
            <v>00016150</v>
          </cell>
          <cell r="C2767" t="str">
            <v>APATZINGAN (CFE)</v>
          </cell>
          <cell r="D2767" t="str">
            <v>APATZINGAN</v>
          </cell>
          <cell r="E2767" t="str">
            <v>MICHOACAN DE OCAMPO</v>
          </cell>
          <cell r="F2767" t="str">
            <v>BALSAS</v>
          </cell>
          <cell r="G2767" t="str">
            <v>RIO TEPACALTEPEC</v>
          </cell>
          <cell r="H2767" t="str">
            <v>RIO APATZINGAN</v>
          </cell>
          <cell r="I2767" t="str">
            <v>CLIMATOLOGICA</v>
          </cell>
          <cell r="J2767" t="str">
            <v>CFE</v>
          </cell>
          <cell r="K2767">
            <v>25204</v>
          </cell>
          <cell r="L2767">
            <v>27759</v>
          </cell>
          <cell r="M2767" t="str">
            <v>SUSPENDIDA</v>
          </cell>
          <cell r="N2767">
            <v>19</v>
          </cell>
          <cell r="O2767">
            <v>5</v>
          </cell>
          <cell r="P2767">
            <v>30</v>
          </cell>
          <cell r="Q2767">
            <v>19.091666666666665</v>
          </cell>
          <cell r="R2767">
            <v>102</v>
          </cell>
          <cell r="S2767">
            <v>21</v>
          </cell>
          <cell r="T2767">
            <v>0</v>
          </cell>
          <cell r="U2767">
            <v>-102.35</v>
          </cell>
          <cell r="V2767">
            <v>334</v>
          </cell>
          <cell r="W2767" t="str">
            <v/>
          </cell>
        </row>
        <row r="2768">
          <cell r="A2768" t="str">
            <v>00016151</v>
          </cell>
          <cell r="C2768" t="str">
            <v>ARTEAGA (CFE)</v>
          </cell>
          <cell r="D2768" t="str">
            <v>ARTEAGA</v>
          </cell>
          <cell r="E2768" t="str">
            <v>MICHOACAN DE OCAMPO</v>
          </cell>
          <cell r="F2768" t="str">
            <v>BALSAS</v>
          </cell>
          <cell r="G2768" t="str">
            <v>RIO NEIXPA</v>
          </cell>
          <cell r="H2768" t="str">
            <v>RIO CARRIZAL O ACAPILCAN</v>
          </cell>
          <cell r="I2768" t="str">
            <v>CLIMATOLOGICA</v>
          </cell>
          <cell r="J2768" t="str">
            <v>CFE</v>
          </cell>
          <cell r="K2768">
            <v>21125</v>
          </cell>
          <cell r="L2768">
            <v>36585</v>
          </cell>
          <cell r="M2768" t="str">
            <v>SUSPENDIDA</v>
          </cell>
          <cell r="N2768">
            <v>18</v>
          </cell>
          <cell r="O2768">
            <v>21</v>
          </cell>
          <cell r="P2768">
            <v>19</v>
          </cell>
          <cell r="Q2768">
            <v>18.355277777777779</v>
          </cell>
          <cell r="R2768">
            <v>102</v>
          </cell>
          <cell r="S2768">
            <v>17</v>
          </cell>
          <cell r="T2768">
            <v>27</v>
          </cell>
          <cell r="U2768">
            <v>-102.29083333333332</v>
          </cell>
          <cell r="V2768">
            <v>826</v>
          </cell>
          <cell r="W2768" t="str">
            <v/>
          </cell>
        </row>
        <row r="2769">
          <cell r="A2769" t="str">
            <v>00016152</v>
          </cell>
          <cell r="C2769" t="str">
            <v>CIUDAD HIDALGO (SMN)</v>
          </cell>
          <cell r="D2769" t="str">
            <v>HIDALGO</v>
          </cell>
          <cell r="E2769" t="str">
            <v>MICHOACAN DE OCAMPO</v>
          </cell>
          <cell r="F2769" t="str">
            <v>BALSAS</v>
          </cell>
          <cell r="G2769" t="str">
            <v>RIO CUTZAMALA</v>
          </cell>
          <cell r="H2769" t="str">
            <v>RIO TUXPAN</v>
          </cell>
          <cell r="I2769" t="str">
            <v>CLIMATOLOGICA</v>
          </cell>
          <cell r="J2769" t="str">
            <v>CONAGUA-SMN</v>
          </cell>
          <cell r="K2769">
            <v>8188</v>
          </cell>
          <cell r="L2769">
            <v>32416</v>
          </cell>
          <cell r="M2769" t="str">
            <v>SUSPENDIDA</v>
          </cell>
          <cell r="N2769">
            <v>19</v>
          </cell>
          <cell r="O2769">
            <v>43</v>
          </cell>
          <cell r="P2769">
            <v>0</v>
          </cell>
          <cell r="Q2769">
            <v>19.716666666666665</v>
          </cell>
          <cell r="R2769">
            <v>100</v>
          </cell>
          <cell r="S2769">
            <v>33</v>
          </cell>
          <cell r="T2769">
            <v>0</v>
          </cell>
          <cell r="U2769">
            <v>-100.55</v>
          </cell>
          <cell r="V2769">
            <v>2327</v>
          </cell>
          <cell r="W2769" t="str">
            <v/>
          </cell>
        </row>
        <row r="2770">
          <cell r="A2770" t="str">
            <v>00016153</v>
          </cell>
          <cell r="C2770" t="str">
            <v>COALCOMAN (DGE)</v>
          </cell>
          <cell r="D2770" t="str">
            <v>COALCOMAN DE VAZQUEZ PALLARES</v>
          </cell>
          <cell r="E2770" t="str">
            <v>MICHOACAN DE OCAMPO</v>
          </cell>
          <cell r="F2770" t="str">
            <v>LERMA SANTIAGO PACIFICO</v>
          </cell>
          <cell r="G2770" t="str">
            <v>RIO CHACAN O COALCOLMAN</v>
          </cell>
          <cell r="H2770" t="str">
            <v>RIO CHACAN O COALCOMAN</v>
          </cell>
          <cell r="I2770" t="str">
            <v>CLIMATOLOGICA</v>
          </cell>
          <cell r="J2770" t="str">
            <v>CONAGUA-SMN</v>
          </cell>
          <cell r="K2770">
            <v>18688</v>
          </cell>
          <cell r="L2770">
            <v>26998</v>
          </cell>
          <cell r="M2770" t="str">
            <v>SUSPENDIDA</v>
          </cell>
          <cell r="N2770">
            <v>18</v>
          </cell>
          <cell r="O2770">
            <v>46</v>
          </cell>
          <cell r="P2770">
            <v>10</v>
          </cell>
          <cell r="Q2770">
            <v>18.769444444444442</v>
          </cell>
          <cell r="R2770">
            <v>103</v>
          </cell>
          <cell r="S2770">
            <v>9</v>
          </cell>
          <cell r="T2770">
            <v>10</v>
          </cell>
          <cell r="U2770">
            <v>-103.15277777777779</v>
          </cell>
          <cell r="V2770">
            <v>1086</v>
          </cell>
          <cell r="W2770" t="str">
            <v/>
          </cell>
        </row>
        <row r="2771">
          <cell r="A2771" t="str">
            <v>00016154</v>
          </cell>
          <cell r="C2771" t="str">
            <v>COALCOMAN (SMN)</v>
          </cell>
          <cell r="D2771" t="str">
            <v>COALCOMAN DE VAZQUEZ PALLARES</v>
          </cell>
          <cell r="E2771" t="str">
            <v>MICHOACAN DE OCAMPO</v>
          </cell>
          <cell r="F2771" t="str">
            <v>LERMA SANTIAGO PACIFICO</v>
          </cell>
          <cell r="G2771" t="str">
            <v>RIO CHACAN O COALCOLMAN</v>
          </cell>
          <cell r="H2771" t="str">
            <v>RIO CHACAN O COALCOMAN</v>
          </cell>
          <cell r="I2771" t="str">
            <v>CLIMATOLOGICA</v>
          </cell>
          <cell r="J2771" t="str">
            <v>CONAGUA-DGE</v>
          </cell>
          <cell r="K2771">
            <v>9832</v>
          </cell>
          <cell r="L2771">
            <v>39082</v>
          </cell>
          <cell r="M2771" t="str">
            <v>OPERANDO</v>
          </cell>
          <cell r="N2771">
            <v>18</v>
          </cell>
          <cell r="O2771">
            <v>46</v>
          </cell>
          <cell r="P2771">
            <v>0</v>
          </cell>
          <cell r="Q2771">
            <v>18.766666666666666</v>
          </cell>
          <cell r="R2771">
            <v>103</v>
          </cell>
          <cell r="S2771">
            <v>9</v>
          </cell>
          <cell r="T2771">
            <v>0</v>
          </cell>
          <cell r="U2771">
            <v>-103.15</v>
          </cell>
          <cell r="V2771">
            <v>1086</v>
          </cell>
          <cell r="W2771" t="str">
            <v/>
          </cell>
        </row>
        <row r="2772">
          <cell r="A2772" t="str">
            <v>00016155</v>
          </cell>
          <cell r="C2772" t="str">
            <v>COPANDARO (CFE)</v>
          </cell>
          <cell r="D2772" t="str">
            <v>JIMENEZ</v>
          </cell>
          <cell r="E2772" t="str">
            <v>MICHOACAN DE OCAMPO</v>
          </cell>
          <cell r="F2772" t="str">
            <v>LERMA SANTIAGO PACIFICO</v>
          </cell>
          <cell r="G2772" t="str">
            <v>RIO LERMA-CHAPALA</v>
          </cell>
          <cell r="H2772" t="str">
            <v>RIO ANGULO</v>
          </cell>
          <cell r="I2772" t="str">
            <v>CLIMATOLOGICA</v>
          </cell>
          <cell r="J2772" t="str">
            <v>CFE</v>
          </cell>
          <cell r="K2772">
            <v>25508</v>
          </cell>
          <cell r="L2772">
            <v>40451</v>
          </cell>
          <cell r="M2772" t="str">
            <v>OPERANDO</v>
          </cell>
          <cell r="N2772">
            <v>19</v>
          </cell>
          <cell r="O2772">
            <v>53</v>
          </cell>
          <cell r="P2772">
            <v>59</v>
          </cell>
          <cell r="Q2772">
            <v>19.899722222222223</v>
          </cell>
          <cell r="R2772">
            <v>101</v>
          </cell>
          <cell r="S2772">
            <v>39</v>
          </cell>
          <cell r="T2772">
            <v>33</v>
          </cell>
          <cell r="U2772">
            <v>-101.65916666666668</v>
          </cell>
          <cell r="V2772">
            <v>1980</v>
          </cell>
          <cell r="W2772" t="str">
            <v/>
          </cell>
        </row>
        <row r="2773">
          <cell r="A2773" t="str">
            <v>00016156</v>
          </cell>
          <cell r="C2773" t="str">
            <v>CHARAPENDO</v>
          </cell>
          <cell r="D2773" t="str">
            <v>GABRIEL ZAMORA</v>
          </cell>
          <cell r="E2773" t="str">
            <v>MICHOACAN DE OCAMPO</v>
          </cell>
          <cell r="F2773" t="str">
            <v>BALSAS</v>
          </cell>
          <cell r="G2773" t="str">
            <v>RIO TEPACALTEPEC-INFIERNILLO</v>
          </cell>
          <cell r="H2773" t="str">
            <v>RIO CUPATITZIO</v>
          </cell>
          <cell r="I2773" t="str">
            <v>CLIMATOLOGICA</v>
          </cell>
          <cell r="J2773" t="str">
            <v>CONAGUA-DGE</v>
          </cell>
          <cell r="K2773">
            <v>19207</v>
          </cell>
          <cell r="L2773">
            <v>31320</v>
          </cell>
          <cell r="M2773" t="str">
            <v>SUSPENDIDA</v>
          </cell>
          <cell r="N2773">
            <v>19</v>
          </cell>
          <cell r="O2773">
            <v>16</v>
          </cell>
          <cell r="P2773">
            <v>0</v>
          </cell>
          <cell r="Q2773">
            <v>19.266666666666666</v>
          </cell>
          <cell r="R2773">
            <v>102</v>
          </cell>
          <cell r="S2773">
            <v>4</v>
          </cell>
          <cell r="T2773">
            <v>0</v>
          </cell>
          <cell r="U2773">
            <v>-102.06666666666666</v>
          </cell>
          <cell r="V2773">
            <v>1013</v>
          </cell>
          <cell r="W2773" t="str">
            <v/>
          </cell>
        </row>
        <row r="2774">
          <cell r="A2774" t="str">
            <v>00016157</v>
          </cell>
          <cell r="C2774" t="str">
            <v>CHILA</v>
          </cell>
          <cell r="D2774" t="str">
            <v>AGUILILLA</v>
          </cell>
          <cell r="E2774" t="str">
            <v>MICHOACAN DE OCAMPO</v>
          </cell>
          <cell r="F2774" t="str">
            <v>BALSAS</v>
          </cell>
          <cell r="G2774" t="str">
            <v>RIO TEPACALTEPEC</v>
          </cell>
          <cell r="H2774" t="str">
            <v>ARROYO TEPACALTEPEC</v>
          </cell>
          <cell r="I2774" t="str">
            <v>CLIMATOLOGICA</v>
          </cell>
          <cell r="J2774" t="str">
            <v>CONAGUA-DGE</v>
          </cell>
          <cell r="K2774">
            <v>25263</v>
          </cell>
          <cell r="L2774">
            <v>31320</v>
          </cell>
          <cell r="M2774" t="str">
            <v>SUSPENDIDA</v>
          </cell>
          <cell r="N2774">
            <v>18</v>
          </cell>
          <cell r="O2774">
            <v>56</v>
          </cell>
          <cell r="P2774">
            <v>0</v>
          </cell>
          <cell r="Q2774">
            <v>18.933333333333334</v>
          </cell>
          <cell r="R2774">
            <v>102</v>
          </cell>
          <cell r="S2774">
            <v>37</v>
          </cell>
          <cell r="T2774">
            <v>0</v>
          </cell>
          <cell r="U2774">
            <v>-102.61666666666666</v>
          </cell>
          <cell r="V2774">
            <v>278</v>
          </cell>
          <cell r="W2774" t="str">
            <v/>
          </cell>
        </row>
        <row r="2775">
          <cell r="A2775" t="str">
            <v>00016158</v>
          </cell>
          <cell r="C2775" t="str">
            <v>EL CAJON</v>
          </cell>
          <cell r="D2775" t="str">
            <v>TEPALCATEPEC</v>
          </cell>
          <cell r="E2775" t="str">
            <v>MICHOACAN DE OCAMPO</v>
          </cell>
          <cell r="F2775" t="str">
            <v>BALSAS</v>
          </cell>
          <cell r="G2775" t="str">
            <v>RIO TEPACALTEPEC</v>
          </cell>
          <cell r="H2775" t="str">
            <v>ARROYO TEPACALTEPEC</v>
          </cell>
          <cell r="I2775" t="str">
            <v>CLIMATOLOGICA</v>
          </cell>
          <cell r="J2775" t="str">
            <v>CONAGUA-DGE</v>
          </cell>
          <cell r="K2775">
            <v>19176</v>
          </cell>
          <cell r="L2775">
            <v>42004</v>
          </cell>
          <cell r="M2775" t="str">
            <v>OPERANDO</v>
          </cell>
          <cell r="N2775">
            <v>18</v>
          </cell>
          <cell r="O2775">
            <v>58</v>
          </cell>
          <cell r="P2775">
            <v>15</v>
          </cell>
          <cell r="Q2775">
            <v>18.970833333333331</v>
          </cell>
          <cell r="R2775">
            <v>102</v>
          </cell>
          <cell r="S2775">
            <v>45</v>
          </cell>
          <cell r="T2775">
            <v>0</v>
          </cell>
          <cell r="U2775">
            <v>-102.75</v>
          </cell>
          <cell r="V2775">
            <v>296</v>
          </cell>
          <cell r="W2775" t="str">
            <v/>
          </cell>
        </row>
        <row r="2776">
          <cell r="A2776" t="str">
            <v>00016159</v>
          </cell>
          <cell r="C2776" t="str">
            <v>EL ROSARIO</v>
          </cell>
          <cell r="D2776" t="str">
            <v>ANGAMACUTIRO</v>
          </cell>
          <cell r="E2776" t="str">
            <v>MICHOACAN DE OCAMPO</v>
          </cell>
          <cell r="F2776" t="str">
            <v>LERMA SANTIAGO PACIFICO</v>
          </cell>
          <cell r="G2776" t="str">
            <v>RIO LERMA-CHAPALA</v>
          </cell>
          <cell r="H2776" t="str">
            <v>RIO ANGULO</v>
          </cell>
          <cell r="I2776" t="str">
            <v>CLIMATOLOGICA</v>
          </cell>
          <cell r="J2776" t="str">
            <v>CONAGUA-DGE</v>
          </cell>
          <cell r="K2776">
            <v>26481</v>
          </cell>
          <cell r="L2776">
            <v>41152</v>
          </cell>
          <cell r="M2776" t="str">
            <v>OPERANDO</v>
          </cell>
          <cell r="N2776">
            <v>20</v>
          </cell>
          <cell r="O2776">
            <v>7</v>
          </cell>
          <cell r="P2776">
            <v>43</v>
          </cell>
          <cell r="Q2776">
            <v>20.128611111111113</v>
          </cell>
          <cell r="R2776">
            <v>101</v>
          </cell>
          <cell r="S2776">
            <v>44</v>
          </cell>
          <cell r="T2776">
            <v>56</v>
          </cell>
          <cell r="U2776">
            <v>-101.74888888888889</v>
          </cell>
          <cell r="V2776">
            <v>1700</v>
          </cell>
          <cell r="W2776" t="str">
            <v/>
          </cell>
        </row>
        <row r="2777">
          <cell r="A2777" t="str">
            <v>00016160</v>
          </cell>
          <cell r="C2777" t="str">
            <v>LAS CRUCES (CFE)</v>
          </cell>
          <cell r="D2777" t="str">
            <v>LA HUACANA</v>
          </cell>
          <cell r="E2777" t="str">
            <v>MICHOACAN DE OCAMPO</v>
          </cell>
          <cell r="F2777" t="str">
            <v>BALSAS</v>
          </cell>
          <cell r="G2777" t="str">
            <v>RIO TEPACALTEPEC-INFIERNILLO</v>
          </cell>
          <cell r="H2777" t="str">
            <v>ARROYO LAS CRUCES</v>
          </cell>
          <cell r="I2777" t="str">
            <v>CLIMATOLOGICA</v>
          </cell>
          <cell r="J2777" t="str">
            <v>CFE</v>
          </cell>
          <cell r="K2777">
            <v>33359</v>
          </cell>
          <cell r="L2777">
            <v>34607</v>
          </cell>
          <cell r="M2777" t="str">
            <v>SUSPENDIDA</v>
          </cell>
          <cell r="N2777">
            <v>18</v>
          </cell>
          <cell r="O2777">
            <v>48</v>
          </cell>
          <cell r="P2777">
            <v>52</v>
          </cell>
          <cell r="Q2777">
            <v>18.814444444444444</v>
          </cell>
          <cell r="R2777">
            <v>102</v>
          </cell>
          <cell r="S2777">
            <v>6</v>
          </cell>
          <cell r="T2777">
            <v>27</v>
          </cell>
          <cell r="U2777">
            <v>-102.10749999999999</v>
          </cell>
          <cell r="V2777">
            <v>180</v>
          </cell>
          <cell r="W2777" t="str">
            <v/>
          </cell>
        </row>
        <row r="2778">
          <cell r="A2778" t="str">
            <v>00016161</v>
          </cell>
          <cell r="C2778" t="str">
            <v>LA VILLITA</v>
          </cell>
          <cell r="D2778" t="str">
            <v>LAZARO CARDENAS</v>
          </cell>
          <cell r="E2778" t="str">
            <v>MICHOACAN DE OCAMPO</v>
          </cell>
          <cell r="F2778" t="str">
            <v>BALSAS</v>
          </cell>
          <cell r="G2778" t="str">
            <v>RIO BALSAS-INFIERNILLO</v>
          </cell>
          <cell r="H2778" t="str">
            <v>RIO BALSAS-LA VILLITA</v>
          </cell>
          <cell r="I2778" t="str">
            <v>CLIMATOLOGICA</v>
          </cell>
          <cell r="J2778" t="str">
            <v>CONAGUA-DGE</v>
          </cell>
          <cell r="K2778">
            <v>22372</v>
          </cell>
          <cell r="L2778">
            <v>31198</v>
          </cell>
          <cell r="M2778" t="str">
            <v>SUSPENDIDA</v>
          </cell>
          <cell r="N2778">
            <v>18</v>
          </cell>
          <cell r="O2778">
            <v>2</v>
          </cell>
          <cell r="P2778">
            <v>45</v>
          </cell>
          <cell r="Q2778">
            <v>18.045833333333334</v>
          </cell>
          <cell r="R2778">
            <v>102</v>
          </cell>
          <cell r="S2778">
            <v>11</v>
          </cell>
          <cell r="T2778">
            <v>18</v>
          </cell>
          <cell r="U2778">
            <v>-102.18833333333333</v>
          </cell>
          <cell r="V2778">
            <v>65</v>
          </cell>
          <cell r="W2778" t="str">
            <v/>
          </cell>
        </row>
        <row r="2779">
          <cell r="A2779" t="str">
            <v>00016162</v>
          </cell>
          <cell r="C2779" t="str">
            <v>ORANDINO</v>
          </cell>
          <cell r="D2779" t="str">
            <v>JACONA</v>
          </cell>
          <cell r="E2779" t="str">
            <v>MICHOACAN DE OCAMPO</v>
          </cell>
          <cell r="F2779" t="str">
            <v>LERMA SANTIAGO PACIFICO</v>
          </cell>
          <cell r="G2779" t="str">
            <v>RIO LERMA-CHAPALA</v>
          </cell>
          <cell r="H2779" t="str">
            <v>RIO DUERO</v>
          </cell>
          <cell r="I2779" t="str">
            <v>CLIMATOLOGICA</v>
          </cell>
          <cell r="J2779" t="str">
            <v>CONAGUA-DGE</v>
          </cell>
          <cell r="K2779">
            <v>22282</v>
          </cell>
          <cell r="L2779">
            <v>42063</v>
          </cell>
          <cell r="M2779" t="str">
            <v>OPERANDO</v>
          </cell>
          <cell r="N2779">
            <v>19</v>
          </cell>
          <cell r="O2779">
            <v>58</v>
          </cell>
          <cell r="P2779">
            <v>0</v>
          </cell>
          <cell r="Q2779">
            <v>19.966666666666665</v>
          </cell>
          <cell r="R2779">
            <v>102</v>
          </cell>
          <cell r="S2779">
            <v>19</v>
          </cell>
          <cell r="T2779">
            <v>30</v>
          </cell>
          <cell r="U2779">
            <v>-102.325</v>
          </cell>
          <cell r="V2779">
            <v>1580</v>
          </cell>
          <cell r="W2779" t="str">
            <v/>
          </cell>
        </row>
        <row r="2780">
          <cell r="A2780" t="str">
            <v>00016163</v>
          </cell>
          <cell r="C2780" t="str">
            <v>TUZANTLA (DGE)</v>
          </cell>
          <cell r="D2780" t="str">
            <v>TUZANTLA</v>
          </cell>
          <cell r="E2780" t="str">
            <v>MICHOACAN DE OCAMPO</v>
          </cell>
          <cell r="F2780" t="str">
            <v>BALSAS</v>
          </cell>
          <cell r="G2780" t="str">
            <v>RIO CUTZAMALA</v>
          </cell>
          <cell r="H2780" t="str">
            <v>RIO ZITACUARO</v>
          </cell>
          <cell r="I2780" t="str">
            <v>CLIMATOLOGICA</v>
          </cell>
          <cell r="J2780" t="str">
            <v>CONAGUA-DGE</v>
          </cell>
          <cell r="K2780">
            <v>25204</v>
          </cell>
          <cell r="L2780">
            <v>31228</v>
          </cell>
          <cell r="M2780" t="str">
            <v>SUSPENDIDA</v>
          </cell>
          <cell r="N2780">
            <v>19</v>
          </cell>
          <cell r="O2780">
            <v>12</v>
          </cell>
          <cell r="P2780">
            <v>21</v>
          </cell>
          <cell r="Q2780">
            <v>19.205833333333331</v>
          </cell>
          <cell r="R2780">
            <v>100</v>
          </cell>
          <cell r="S2780">
            <v>34</v>
          </cell>
          <cell r="T2780">
            <v>29</v>
          </cell>
          <cell r="U2780">
            <v>-100.57472222222222</v>
          </cell>
          <cell r="V2780">
            <v>600</v>
          </cell>
          <cell r="W2780" t="str">
            <v/>
          </cell>
        </row>
        <row r="2781">
          <cell r="A2781" t="str">
            <v>00016164</v>
          </cell>
          <cell r="C2781" t="str">
            <v>URUAPAN (SMN)</v>
          </cell>
          <cell r="D2781" t="str">
            <v>URUAPAN</v>
          </cell>
          <cell r="E2781" t="str">
            <v>MICHOACAN DE OCAMPO</v>
          </cell>
          <cell r="F2781" t="str">
            <v>BALSAS</v>
          </cell>
          <cell r="G2781" t="str">
            <v>RIO TEPACALTEPEC-INFIERNILLO</v>
          </cell>
          <cell r="H2781" t="str">
            <v>RIO CUPATITZIO</v>
          </cell>
          <cell r="I2781" t="str">
            <v>CLIMATOLOGICA</v>
          </cell>
          <cell r="J2781" t="str">
            <v>CONAGUA-SMN</v>
          </cell>
          <cell r="K2781">
            <v>7976</v>
          </cell>
          <cell r="L2781">
            <v>32416</v>
          </cell>
          <cell r="M2781" t="str">
            <v>SUSPENDIDA</v>
          </cell>
          <cell r="N2781">
            <v>19</v>
          </cell>
          <cell r="O2781">
            <v>25</v>
          </cell>
          <cell r="P2781">
            <v>0</v>
          </cell>
          <cell r="Q2781">
            <v>19.416666666666668</v>
          </cell>
          <cell r="R2781">
            <v>102</v>
          </cell>
          <cell r="S2781">
            <v>4</v>
          </cell>
          <cell r="T2781">
            <v>0</v>
          </cell>
          <cell r="U2781">
            <v>-102.06666666666666</v>
          </cell>
          <cell r="V2781">
            <v>1634</v>
          </cell>
          <cell r="W2781" t="str">
            <v/>
          </cell>
        </row>
        <row r="2782">
          <cell r="A2782" t="str">
            <v>00016165</v>
          </cell>
          <cell r="C2782" t="str">
            <v>URUAPAN (CFE)</v>
          </cell>
          <cell r="D2782" t="str">
            <v>URUAPAN</v>
          </cell>
          <cell r="E2782" t="str">
            <v>MICHOACAN DE OCAMPO</v>
          </cell>
          <cell r="F2782" t="str">
            <v>BALSAS</v>
          </cell>
          <cell r="G2782" t="str">
            <v>RIO TEPACALTEPEC-INFIERNILLO</v>
          </cell>
          <cell r="H2782" t="str">
            <v>RIO CUPATITZIO</v>
          </cell>
          <cell r="I2782" t="str">
            <v>CLIMATOLOGICA</v>
          </cell>
          <cell r="J2782" t="str">
            <v>CFE</v>
          </cell>
          <cell r="K2782">
            <v>22920</v>
          </cell>
          <cell r="L2782">
            <v>36525</v>
          </cell>
          <cell r="M2782" t="str">
            <v>SUSPENDIDA</v>
          </cell>
          <cell r="N2782">
            <v>19</v>
          </cell>
          <cell r="O2782">
            <v>23</v>
          </cell>
          <cell r="P2782">
            <v>42</v>
          </cell>
          <cell r="Q2782">
            <v>19.395</v>
          </cell>
          <cell r="R2782">
            <v>102</v>
          </cell>
          <cell r="S2782">
            <v>3</v>
          </cell>
          <cell r="T2782">
            <v>7</v>
          </cell>
          <cell r="U2782">
            <v>-102.05194444444444</v>
          </cell>
          <cell r="V2782">
            <v>1611</v>
          </cell>
          <cell r="W2782" t="str">
            <v/>
          </cell>
        </row>
        <row r="2783">
          <cell r="A2783" t="str">
            <v>00016166</v>
          </cell>
          <cell r="C2783" t="str">
            <v>EL LLANO</v>
          </cell>
          <cell r="D2783" t="str">
            <v>ZAMORA</v>
          </cell>
          <cell r="E2783" t="str">
            <v>MICHOACAN DE OCAMPO</v>
          </cell>
          <cell r="F2783" t="str">
            <v>BALSAS</v>
          </cell>
          <cell r="G2783" t="str">
            <v>RIO LERMA-CHAPALA</v>
          </cell>
          <cell r="H2783" t="str">
            <v>RIO DUERO</v>
          </cell>
          <cell r="I2783" t="str">
            <v>CLIMATOLOGICA</v>
          </cell>
          <cell r="J2783" t="str">
            <v>CONAGUA-DGE</v>
          </cell>
          <cell r="K2783">
            <v>29587</v>
          </cell>
          <cell r="L2783">
            <v>40543</v>
          </cell>
          <cell r="M2783" t="str">
            <v>SUSPENDIDA</v>
          </cell>
          <cell r="N2783">
            <v>20</v>
          </cell>
          <cell r="O2783">
            <v>1</v>
          </cell>
          <cell r="P2783">
            <v>59</v>
          </cell>
          <cell r="Q2783">
            <v>20.033055555555556</v>
          </cell>
          <cell r="R2783">
            <v>102</v>
          </cell>
          <cell r="S2783">
            <v>22</v>
          </cell>
          <cell r="T2783">
            <v>41</v>
          </cell>
          <cell r="U2783">
            <v>-102.37805555555555</v>
          </cell>
          <cell r="V2783">
            <v>1561</v>
          </cell>
          <cell r="W2783" t="str">
            <v/>
          </cell>
        </row>
        <row r="2784">
          <cell r="A2784" t="str">
            <v>00016167</v>
          </cell>
          <cell r="C2784" t="str">
            <v>SAN LUQUITAS (CFE)</v>
          </cell>
          <cell r="D2784" t="str">
            <v>TIQUICHEO DE NICOLAS ROMERO</v>
          </cell>
          <cell r="E2784" t="str">
            <v>MICHOACAN DE OCAMPO</v>
          </cell>
          <cell r="F2784" t="str">
            <v>BALSAS</v>
          </cell>
          <cell r="G2784" t="str">
            <v>RIO CUTZAMALA</v>
          </cell>
          <cell r="H2784" t="str">
            <v>RIO ZITACUARO</v>
          </cell>
          <cell r="I2784" t="str">
            <v>CLIMATOLOGICA</v>
          </cell>
          <cell r="J2784" t="str">
            <v>CFE</v>
          </cell>
          <cell r="K2784">
            <v>32813</v>
          </cell>
          <cell r="L2784">
            <v>34607</v>
          </cell>
          <cell r="M2784" t="str">
            <v>SUSPENDIDA</v>
          </cell>
          <cell r="N2784">
            <v>18</v>
          </cell>
          <cell r="O2784">
            <v>52</v>
          </cell>
          <cell r="P2784">
            <v>58</v>
          </cell>
          <cell r="Q2784">
            <v>18.882777777777779</v>
          </cell>
          <cell r="R2784">
            <v>100</v>
          </cell>
          <cell r="S2784">
            <v>44</v>
          </cell>
          <cell r="T2784">
            <v>29</v>
          </cell>
          <cell r="U2784">
            <v>-100.74138888888889</v>
          </cell>
          <cell r="V2784">
            <v>400</v>
          </cell>
          <cell r="W2784" t="str">
            <v/>
          </cell>
        </row>
        <row r="2785">
          <cell r="A2785" t="str">
            <v>00016168</v>
          </cell>
          <cell r="C2785" t="str">
            <v>ARIO DE ROSALES</v>
          </cell>
          <cell r="D2785" t="str">
            <v>ARIO</v>
          </cell>
          <cell r="E2785" t="str">
            <v>MICHOACAN DE OCAMPO</v>
          </cell>
          <cell r="F2785" t="str">
            <v>BALSAS</v>
          </cell>
          <cell r="G2785" t="str">
            <v>RIO TEPACALTEPEC-INFIERNILLO</v>
          </cell>
          <cell r="H2785" t="str">
            <v>RIO LA PAROTA</v>
          </cell>
          <cell r="I2785" t="str">
            <v>CLIMATOLOGICA</v>
          </cell>
          <cell r="J2785" t="str">
            <v>CONAGUA-SMN</v>
          </cell>
          <cell r="K2785">
            <v>27030</v>
          </cell>
          <cell r="L2785">
            <v>32416</v>
          </cell>
          <cell r="M2785" t="str">
            <v>SUSPENDIDA</v>
          </cell>
          <cell r="N2785">
            <v>19</v>
          </cell>
          <cell r="O2785">
            <v>12</v>
          </cell>
          <cell r="P2785">
            <v>0</v>
          </cell>
          <cell r="Q2785">
            <v>19.2</v>
          </cell>
          <cell r="R2785">
            <v>101</v>
          </cell>
          <cell r="S2785">
            <v>44</v>
          </cell>
          <cell r="T2785">
            <v>0</v>
          </cell>
          <cell r="U2785">
            <v>-101.73333333333333</v>
          </cell>
          <cell r="V2785">
            <v>1840</v>
          </cell>
          <cell r="W2785" t="str">
            <v/>
          </cell>
        </row>
        <row r="2786">
          <cell r="A2786" t="str">
            <v>00016169</v>
          </cell>
          <cell r="C2786" t="str">
            <v>LA GARITA (CFE)</v>
          </cell>
          <cell r="D2786" t="str">
            <v>ARTEAGA</v>
          </cell>
          <cell r="E2786" t="str">
            <v>MICHOACAN DE OCAMPO</v>
          </cell>
          <cell r="F2786" t="str">
            <v>BALSAS</v>
          </cell>
          <cell r="G2786" t="str">
            <v>RIO BALSAS-INFIERNILLO</v>
          </cell>
          <cell r="H2786" t="str">
            <v>RIO BALSAS-LA GARITA</v>
          </cell>
          <cell r="I2786" t="str">
            <v>CLIMATOLOGICA</v>
          </cell>
          <cell r="J2786" t="str">
            <v>CFE</v>
          </cell>
          <cell r="K2786">
            <v>20241</v>
          </cell>
          <cell r="L2786">
            <v>25323</v>
          </cell>
          <cell r="M2786" t="str">
            <v>SUSPENDIDA</v>
          </cell>
          <cell r="N2786">
            <v>18</v>
          </cell>
          <cell r="O2786">
            <v>24</v>
          </cell>
          <cell r="P2786">
            <v>22</v>
          </cell>
          <cell r="Q2786">
            <v>18.406111111111109</v>
          </cell>
          <cell r="R2786">
            <v>102</v>
          </cell>
          <cell r="S2786">
            <v>15</v>
          </cell>
          <cell r="T2786">
            <v>33</v>
          </cell>
          <cell r="U2786">
            <v>-102.25916666666667</v>
          </cell>
          <cell r="V2786">
            <v>75</v>
          </cell>
          <cell r="W2786" t="str">
            <v/>
          </cell>
        </row>
        <row r="2787">
          <cell r="A2787" t="str">
            <v>00016171</v>
          </cell>
          <cell r="C2787" t="str">
            <v>ZACAPU (SMN)</v>
          </cell>
          <cell r="D2787" t="str">
            <v>ZACAPU</v>
          </cell>
          <cell r="E2787" t="str">
            <v>MICHOACAN DE OCAMPO</v>
          </cell>
          <cell r="F2787" t="str">
            <v>LERMA SANTIAGO PACIFICO</v>
          </cell>
          <cell r="G2787" t="str">
            <v>RIO LERMA-CHAPALA</v>
          </cell>
          <cell r="H2787" t="str">
            <v>RIO ANGULO</v>
          </cell>
          <cell r="I2787" t="str">
            <v>CLIMATOLOGICA</v>
          </cell>
          <cell r="J2787" t="str">
            <v>CONAGUA-SMN</v>
          </cell>
          <cell r="K2787">
            <v>8402</v>
          </cell>
          <cell r="L2787">
            <v>25415</v>
          </cell>
          <cell r="M2787" t="str">
            <v>SUSPENDIDA</v>
          </cell>
          <cell r="N2787">
            <v>19</v>
          </cell>
          <cell r="O2787">
            <v>49</v>
          </cell>
          <cell r="P2787">
            <v>0</v>
          </cell>
          <cell r="Q2787">
            <v>19.816666666666666</v>
          </cell>
          <cell r="R2787">
            <v>101</v>
          </cell>
          <cell r="S2787">
            <v>47</v>
          </cell>
          <cell r="T2787">
            <v>0</v>
          </cell>
          <cell r="U2787">
            <v>-101.78333333333333</v>
          </cell>
          <cell r="V2787">
            <v>1994</v>
          </cell>
          <cell r="W2787" t="str">
            <v/>
          </cell>
        </row>
        <row r="2788">
          <cell r="A2788" t="str">
            <v>00016174</v>
          </cell>
          <cell r="C2788" t="str">
            <v>SAHUAYO</v>
          </cell>
          <cell r="D2788" t="str">
            <v>SAHUAYO</v>
          </cell>
          <cell r="E2788" t="str">
            <v>MICHOACAN DE OCAMPO</v>
          </cell>
          <cell r="F2788" t="str">
            <v>LERMA SANTIAGO PACIFICO</v>
          </cell>
          <cell r="G2788" t="str">
            <v>LAGUNA DE CHAPALA</v>
          </cell>
          <cell r="H2788" t="str">
            <v>RIO SAHUAYO</v>
          </cell>
          <cell r="I2788" t="str">
            <v>CLIMATOLOGICA</v>
          </cell>
          <cell r="J2788" t="str">
            <v>CONAGUA-DGE</v>
          </cell>
          <cell r="K2788">
            <v>26604</v>
          </cell>
          <cell r="L2788">
            <v>42035</v>
          </cell>
          <cell r="M2788" t="str">
            <v>SUSPENDIDA</v>
          </cell>
          <cell r="N2788">
            <v>20</v>
          </cell>
          <cell r="O2788">
            <v>3</v>
          </cell>
          <cell r="P2788">
            <v>25</v>
          </cell>
          <cell r="Q2788">
            <v>20.056944444444444</v>
          </cell>
          <cell r="R2788">
            <v>102</v>
          </cell>
          <cell r="S2788">
            <v>43</v>
          </cell>
          <cell r="T2788">
            <v>26</v>
          </cell>
          <cell r="U2788">
            <v>-102.72388888888889</v>
          </cell>
          <cell r="V2788">
            <v>1540</v>
          </cell>
          <cell r="W2788" t="str">
            <v/>
          </cell>
        </row>
        <row r="2789">
          <cell r="A2789" t="str">
            <v>00016175</v>
          </cell>
          <cell r="C2789" t="str">
            <v>TEPUXTEPEC (CFE)</v>
          </cell>
          <cell r="D2789" t="str">
            <v>CONTEPEC</v>
          </cell>
          <cell r="E2789" t="str">
            <v>MICHOACAN DE OCAMPO</v>
          </cell>
          <cell r="F2789" t="str">
            <v>LERMA SANTIAGO PACIFICO</v>
          </cell>
          <cell r="G2789" t="str">
            <v>RIO LERMA-TOLUCA</v>
          </cell>
          <cell r="H2789" t="str">
            <v>RIO ATLACOMULCO-PASO DE OVEJAS</v>
          </cell>
          <cell r="I2789" t="str">
            <v>CLIMATOLOGICA</v>
          </cell>
          <cell r="J2789" t="str">
            <v>CFE</v>
          </cell>
          <cell r="K2789">
            <v>25235</v>
          </cell>
          <cell r="L2789">
            <v>37560</v>
          </cell>
          <cell r="M2789" t="str">
            <v>SUSPENDIDA</v>
          </cell>
          <cell r="N2789">
            <v>19</v>
          </cell>
          <cell r="O2789">
            <v>59</v>
          </cell>
          <cell r="P2789">
            <v>21</v>
          </cell>
          <cell r="Q2789">
            <v>19.989166666666666</v>
          </cell>
          <cell r="R2789">
            <v>100</v>
          </cell>
          <cell r="S2789">
            <v>13</v>
          </cell>
          <cell r="T2789">
            <v>30</v>
          </cell>
          <cell r="U2789">
            <v>-100.22500000000001</v>
          </cell>
          <cell r="V2789">
            <v>2370</v>
          </cell>
          <cell r="W2789" t="str">
            <v/>
          </cell>
        </row>
        <row r="2790">
          <cell r="A2790" t="str">
            <v>00016178</v>
          </cell>
          <cell r="C2790" t="str">
            <v>E.N.G.F. URUAPAN</v>
          </cell>
          <cell r="D2790" t="str">
            <v>URUAPAN</v>
          </cell>
          <cell r="E2790" t="str">
            <v>MICHOACAN DE OCAMPO</v>
          </cell>
          <cell r="F2790" t="str">
            <v>BALSAS</v>
          </cell>
          <cell r="G2790" t="str">
            <v>RIO TEPACALTEPEC-INFIERNILLO</v>
          </cell>
          <cell r="H2790" t="str">
            <v>RIO CUPATITZIO</v>
          </cell>
          <cell r="I2790" t="str">
            <v>CLIMATOLOGICA</v>
          </cell>
          <cell r="J2790" t="str">
            <v>CONAGUA-SMN</v>
          </cell>
          <cell r="K2790">
            <v>25204</v>
          </cell>
          <cell r="L2790">
            <v>40968</v>
          </cell>
          <cell r="M2790" t="str">
            <v>OPERANDO</v>
          </cell>
          <cell r="N2790">
            <v>19</v>
          </cell>
          <cell r="O2790">
            <v>23</v>
          </cell>
          <cell r="P2790">
            <v>0</v>
          </cell>
          <cell r="Q2790">
            <v>19.383333333333333</v>
          </cell>
          <cell r="R2790">
            <v>102</v>
          </cell>
          <cell r="S2790">
            <v>2</v>
          </cell>
          <cell r="T2790">
            <v>0</v>
          </cell>
          <cell r="U2790">
            <v>-102.03333333333333</v>
          </cell>
          <cell r="V2790">
            <v>2193</v>
          </cell>
          <cell r="W2790" t="str">
            <v/>
          </cell>
        </row>
        <row r="2791">
          <cell r="A2791" t="str">
            <v>00016183</v>
          </cell>
          <cell r="C2791" t="str">
            <v>MELCHOR OCAMPO</v>
          </cell>
          <cell r="D2791" t="str">
            <v>LAZARO CARDENAS</v>
          </cell>
          <cell r="E2791" t="str">
            <v>MICHOACAN DE OCAMPO</v>
          </cell>
          <cell r="F2791" t="str">
            <v>BALSAS</v>
          </cell>
          <cell r="G2791" t="str">
            <v>RIO BALSAS-INFIERNILLO</v>
          </cell>
          <cell r="H2791" t="str">
            <v>RIO BALSAS-LA VILLITA</v>
          </cell>
          <cell r="I2791" t="str">
            <v>CLIMATOLOGICA</v>
          </cell>
          <cell r="J2791" t="str">
            <v>CONAGUA-DGE</v>
          </cell>
          <cell r="K2791">
            <v>26665</v>
          </cell>
          <cell r="L2791">
            <v>29586</v>
          </cell>
          <cell r="M2791" t="str">
            <v>SUSPENDIDA</v>
          </cell>
          <cell r="N2791">
            <v>18</v>
          </cell>
          <cell r="O2791">
            <v>1</v>
          </cell>
          <cell r="P2791">
            <v>0</v>
          </cell>
          <cell r="Q2791">
            <v>18.016666666666666</v>
          </cell>
          <cell r="R2791">
            <v>102</v>
          </cell>
          <cell r="S2791">
            <v>12</v>
          </cell>
          <cell r="T2791">
            <v>0</v>
          </cell>
          <cell r="U2791">
            <v>-102.2</v>
          </cell>
          <cell r="V2791">
            <v>20</v>
          </cell>
          <cell r="W2791" t="str">
            <v/>
          </cell>
        </row>
        <row r="2792">
          <cell r="A2792" t="str">
            <v>00016185</v>
          </cell>
          <cell r="C2792" t="str">
            <v>COAHUAYANA</v>
          </cell>
          <cell r="D2792" t="str">
            <v>COAHUAYANA</v>
          </cell>
          <cell r="E2792" t="str">
            <v>MICHOACAN DE OCAMPO</v>
          </cell>
          <cell r="F2792" t="str">
            <v>LERMA SANTIAGO PACIFICO</v>
          </cell>
          <cell r="G2792" t="str">
            <v>RIO COAHUAYANA</v>
          </cell>
          <cell r="H2792" t="str">
            <v>RIO COAHUAYANA</v>
          </cell>
          <cell r="I2792" t="str">
            <v>CLIMATOLOGICA</v>
          </cell>
          <cell r="J2792" t="str">
            <v>CONAGUA-DGE</v>
          </cell>
          <cell r="K2792">
            <v>31778</v>
          </cell>
          <cell r="L2792">
            <v>39416</v>
          </cell>
          <cell r="M2792" t="str">
            <v>OPERANDO</v>
          </cell>
          <cell r="N2792">
            <v>18</v>
          </cell>
          <cell r="O2792">
            <v>45</v>
          </cell>
          <cell r="P2792">
            <v>6</v>
          </cell>
          <cell r="Q2792">
            <v>18.751666666666665</v>
          </cell>
          <cell r="R2792">
            <v>103</v>
          </cell>
          <cell r="S2792">
            <v>40</v>
          </cell>
          <cell r="T2792">
            <v>9</v>
          </cell>
          <cell r="U2792">
            <v>-103.66916666666667</v>
          </cell>
          <cell r="V2792">
            <v>10</v>
          </cell>
          <cell r="W2792" t="str">
            <v/>
          </cell>
        </row>
        <row r="2793">
          <cell r="A2793" t="str">
            <v>00016186</v>
          </cell>
          <cell r="C2793" t="str">
            <v>EMILIANO ZAPATA</v>
          </cell>
          <cell r="D2793" t="str">
            <v>VILLAMAR</v>
          </cell>
          <cell r="E2793" t="str">
            <v>MICHOACAN DE OCAMPO</v>
          </cell>
          <cell r="F2793" t="str">
            <v>LERMA SANTIAGO PACIFICO</v>
          </cell>
          <cell r="G2793" t="str">
            <v>LAGUNA DE CHAPALA</v>
          </cell>
          <cell r="H2793" t="str">
            <v>RIO SAHUAYO</v>
          </cell>
          <cell r="I2793" t="str">
            <v>CLIMATOLOGICA</v>
          </cell>
          <cell r="J2793" t="str">
            <v>CONAGUA-DGE</v>
          </cell>
          <cell r="K2793">
            <v>26665</v>
          </cell>
          <cell r="L2793">
            <v>37621</v>
          </cell>
          <cell r="M2793" t="str">
            <v>SUSPENDIDA</v>
          </cell>
          <cell r="N2793">
            <v>19</v>
          </cell>
          <cell r="O2793">
            <v>59</v>
          </cell>
          <cell r="P2793">
            <v>31</v>
          </cell>
          <cell r="Q2793">
            <v>19.991944444444446</v>
          </cell>
          <cell r="R2793">
            <v>102</v>
          </cell>
          <cell r="S2793">
            <v>37</v>
          </cell>
          <cell r="T2793">
            <v>7</v>
          </cell>
          <cell r="U2793">
            <v>-102.61861111111111</v>
          </cell>
          <cell r="V2793">
            <v>1540</v>
          </cell>
          <cell r="W2793" t="str">
            <v/>
          </cell>
        </row>
        <row r="2794">
          <cell r="A2794" t="str">
            <v>00016187</v>
          </cell>
          <cell r="C2794" t="str">
            <v>E.T.A. 139 CARACUARO</v>
          </cell>
          <cell r="D2794" t="str">
            <v>CARACUARO</v>
          </cell>
          <cell r="E2794" t="str">
            <v>MICHOACAN DE OCAMPO</v>
          </cell>
          <cell r="F2794" t="str">
            <v>BALSAS</v>
          </cell>
          <cell r="G2794" t="str">
            <v>RIO TACAMBARO</v>
          </cell>
          <cell r="H2794" t="str">
            <v>RIO CARACUARO</v>
          </cell>
          <cell r="I2794" t="str">
            <v>CLIMATOLOGICA</v>
          </cell>
          <cell r="J2794" t="str">
            <v>CONAGUA-SMN</v>
          </cell>
          <cell r="K2794">
            <v>26755</v>
          </cell>
          <cell r="L2794">
            <v>29798</v>
          </cell>
          <cell r="M2794" t="str">
            <v>SUSPENDIDA</v>
          </cell>
          <cell r="N2794">
            <v>19</v>
          </cell>
          <cell r="O2794">
            <v>0</v>
          </cell>
          <cell r="P2794">
            <v>0</v>
          </cell>
          <cell r="Q2794">
            <v>19</v>
          </cell>
          <cell r="R2794">
            <v>101</v>
          </cell>
          <cell r="S2794">
            <v>7</v>
          </cell>
          <cell r="T2794">
            <v>0</v>
          </cell>
          <cell r="U2794">
            <v>-101.11666666666666</v>
          </cell>
          <cell r="V2794">
            <v>604</v>
          </cell>
          <cell r="W2794" t="str">
            <v/>
          </cell>
        </row>
        <row r="2795">
          <cell r="A2795" t="str">
            <v>00016188</v>
          </cell>
          <cell r="C2795" t="str">
            <v>TIRINDARO</v>
          </cell>
          <cell r="D2795" t="str">
            <v>ZACAPU</v>
          </cell>
          <cell r="E2795" t="str">
            <v>MICHOACAN DE OCAMPO</v>
          </cell>
          <cell r="F2795" t="str">
            <v>LERMA SANTIAGO PACIFICO</v>
          </cell>
          <cell r="G2795" t="str">
            <v>RIO LERMA-CHAPALA</v>
          </cell>
          <cell r="H2795" t="str">
            <v>RIO ANGULO</v>
          </cell>
          <cell r="I2795" t="str">
            <v>CLIMATOLOGICA</v>
          </cell>
          <cell r="J2795" t="str">
            <v>CONAGUA-DGE</v>
          </cell>
          <cell r="K2795">
            <v>26999</v>
          </cell>
          <cell r="L2795">
            <v>37680</v>
          </cell>
          <cell r="M2795" t="str">
            <v>SUSPENDIDA</v>
          </cell>
          <cell r="N2795">
            <v>19</v>
          </cell>
          <cell r="O2795">
            <v>46</v>
          </cell>
          <cell r="P2795">
            <v>0</v>
          </cell>
          <cell r="Q2795">
            <v>19.766666666666666</v>
          </cell>
          <cell r="R2795">
            <v>101</v>
          </cell>
          <cell r="S2795">
            <v>44</v>
          </cell>
          <cell r="T2795">
            <v>30</v>
          </cell>
          <cell r="U2795">
            <v>-101.74166666666667</v>
          </cell>
          <cell r="V2795">
            <v>2002</v>
          </cell>
          <cell r="W2795" t="str">
            <v/>
          </cell>
        </row>
        <row r="2796">
          <cell r="A2796" t="str">
            <v>00016189</v>
          </cell>
          <cell r="C2796" t="str">
            <v>C.R.E.D.F.F.A.</v>
          </cell>
          <cell r="D2796" t="str">
            <v>ZITACUARO</v>
          </cell>
          <cell r="E2796" t="str">
            <v>MICHOACAN DE OCAMPO</v>
          </cell>
          <cell r="F2796" t="str">
            <v>BALSAS</v>
          </cell>
          <cell r="G2796" t="str">
            <v>RIO CUTZAMALA</v>
          </cell>
          <cell r="H2796" t="str">
            <v>RIO ZITACUARO</v>
          </cell>
          <cell r="I2796" t="str">
            <v>CLIMATOLOGICA</v>
          </cell>
          <cell r="J2796" t="str">
            <v>CONAGUA-SMN</v>
          </cell>
          <cell r="K2796">
            <v>26969</v>
          </cell>
          <cell r="L2796">
            <v>30497</v>
          </cell>
          <cell r="M2796" t="str">
            <v>SUSPENDIDA</v>
          </cell>
          <cell r="N2796">
            <v>19</v>
          </cell>
          <cell r="O2796">
            <v>32</v>
          </cell>
          <cell r="P2796">
            <v>0</v>
          </cell>
          <cell r="Q2796">
            <v>19.533333333333335</v>
          </cell>
          <cell r="R2796">
            <v>100</v>
          </cell>
          <cell r="S2796">
            <v>14</v>
          </cell>
          <cell r="T2796">
            <v>0</v>
          </cell>
          <cell r="U2796">
            <v>-100.23333333333333</v>
          </cell>
          <cell r="V2796">
            <v>3090</v>
          </cell>
          <cell r="W2796" t="str">
            <v/>
          </cell>
        </row>
        <row r="2797">
          <cell r="A2797" t="str">
            <v>00016190</v>
          </cell>
          <cell r="C2797" t="str">
            <v>ARCEO</v>
          </cell>
          <cell r="D2797" t="str">
            <v>TUMBISCATIO</v>
          </cell>
          <cell r="E2797" t="str">
            <v>MICHOACAN DE OCAMPO</v>
          </cell>
          <cell r="F2797" t="str">
            <v>LERMA SANTIAGO PACIFICO</v>
          </cell>
          <cell r="G2797" t="str">
            <v>RIO TEPACALTEPEC-INFIERNILLO</v>
          </cell>
          <cell r="H2797" t="str">
            <v>ARROYO LAS CRUCES</v>
          </cell>
          <cell r="I2797" t="str">
            <v>CLIMATOLOGICA</v>
          </cell>
          <cell r="J2797" t="str">
            <v>CONAGUA-DGE</v>
          </cell>
          <cell r="K2797">
            <v>27211</v>
          </cell>
          <cell r="L2797">
            <v>31320</v>
          </cell>
          <cell r="M2797" t="str">
            <v>SUSPENDIDA</v>
          </cell>
          <cell r="N2797">
            <v>18</v>
          </cell>
          <cell r="O2797">
            <v>43</v>
          </cell>
          <cell r="P2797">
            <v>12</v>
          </cell>
          <cell r="Q2797">
            <v>18.72</v>
          </cell>
          <cell r="R2797">
            <v>102</v>
          </cell>
          <cell r="S2797">
            <v>16</v>
          </cell>
          <cell r="T2797">
            <v>8</v>
          </cell>
          <cell r="U2797">
            <v>-102.26888888888888</v>
          </cell>
          <cell r="V2797">
            <v>320</v>
          </cell>
          <cell r="W2797" t="str">
            <v/>
          </cell>
        </row>
        <row r="2798">
          <cell r="A2798" t="str">
            <v>00016191</v>
          </cell>
          <cell r="C2798" t="str">
            <v>CUATRO ESQUINAS</v>
          </cell>
          <cell r="D2798" t="str">
            <v>VENUSTIANO CARRANZA</v>
          </cell>
          <cell r="E2798" t="str">
            <v>MICHOACAN DE OCAMPO</v>
          </cell>
          <cell r="F2798" t="str">
            <v>LERMA SANTIAGO PACIFICO</v>
          </cell>
          <cell r="G2798" t="str">
            <v>RIO LERMA-CHAPALA</v>
          </cell>
          <cell r="H2798" t="str">
            <v>RIO DUERO</v>
          </cell>
          <cell r="I2798" t="str">
            <v>CLIMATOLOGICA</v>
          </cell>
          <cell r="J2798" t="str">
            <v>CONAGUA-DGE</v>
          </cell>
          <cell r="K2798">
            <v>27211</v>
          </cell>
          <cell r="L2798">
            <v>32173</v>
          </cell>
          <cell r="M2798" t="str">
            <v>SUSPENDIDA</v>
          </cell>
          <cell r="N2798">
            <v>20</v>
          </cell>
          <cell r="O2798">
            <v>12</v>
          </cell>
          <cell r="P2798">
            <v>22</v>
          </cell>
          <cell r="Q2798">
            <v>20.20611111111111</v>
          </cell>
          <cell r="R2798">
            <v>102</v>
          </cell>
          <cell r="S2798">
            <v>35</v>
          </cell>
          <cell r="T2798">
            <v>21</v>
          </cell>
          <cell r="U2798">
            <v>-102.58916666666666</v>
          </cell>
          <cell r="V2798">
            <v>1522</v>
          </cell>
          <cell r="W2798" t="str">
            <v/>
          </cell>
        </row>
        <row r="2799">
          <cell r="A2799" t="str">
            <v>00016192</v>
          </cell>
          <cell r="C2799" t="str">
            <v>LA ENCARNACION</v>
          </cell>
          <cell r="D2799" t="str">
            <v>ZITACUARO</v>
          </cell>
          <cell r="E2799" t="str">
            <v>MICHOACAN DE OCAMPO</v>
          </cell>
          <cell r="F2799" t="str">
            <v>BALSAS</v>
          </cell>
          <cell r="G2799" t="str">
            <v>RIO CUTZAMALA</v>
          </cell>
          <cell r="H2799" t="str">
            <v>RIO ZITACUARO</v>
          </cell>
          <cell r="I2799" t="str">
            <v>CLIMATOLOGICA</v>
          </cell>
          <cell r="J2799" t="str">
            <v>CONAGUA-DGE</v>
          </cell>
          <cell r="K2799">
            <v>27273</v>
          </cell>
          <cell r="L2799">
            <v>41820</v>
          </cell>
          <cell r="M2799" t="str">
            <v>OPERANDO</v>
          </cell>
          <cell r="N2799">
            <v>19</v>
          </cell>
          <cell r="O2799">
            <v>24</v>
          </cell>
          <cell r="P2799">
            <v>46</v>
          </cell>
          <cell r="Q2799">
            <v>19.412777777777777</v>
          </cell>
          <cell r="R2799">
            <v>100</v>
          </cell>
          <cell r="S2799">
            <v>23</v>
          </cell>
          <cell r="T2799">
            <v>38</v>
          </cell>
          <cell r="U2799">
            <v>-100.3938888888889</v>
          </cell>
          <cell r="V2799">
            <v>1720</v>
          </cell>
          <cell r="W2799" t="str">
            <v/>
          </cell>
        </row>
        <row r="2800">
          <cell r="A2800" t="str">
            <v>00016193</v>
          </cell>
          <cell r="C2800" t="str">
            <v>E.T.A. 036 LA HUACANA</v>
          </cell>
          <cell r="D2800" t="str">
            <v>LA HUACANA</v>
          </cell>
          <cell r="E2800" t="str">
            <v>MICHOACAN DE OCAMPO</v>
          </cell>
          <cell r="F2800" t="str">
            <v>BALSAS</v>
          </cell>
          <cell r="G2800" t="str">
            <v>RIO TEPACALTEPEC-INFIERNILLO</v>
          </cell>
          <cell r="H2800" t="str">
            <v>PRESA EL ZAPOTE</v>
          </cell>
          <cell r="I2800" t="str">
            <v>CLIMATOLOGICA</v>
          </cell>
          <cell r="J2800" t="str">
            <v>CONAGUA-SMN</v>
          </cell>
          <cell r="K2800">
            <v>27089</v>
          </cell>
          <cell r="L2800">
            <v>31351</v>
          </cell>
          <cell r="M2800" t="str">
            <v>SUSPENDIDA</v>
          </cell>
          <cell r="N2800">
            <v>18</v>
          </cell>
          <cell r="O2800">
            <v>57</v>
          </cell>
          <cell r="P2800">
            <v>45</v>
          </cell>
          <cell r="Q2800">
            <v>18.962499999999999</v>
          </cell>
          <cell r="R2800">
            <v>101</v>
          </cell>
          <cell r="S2800">
            <v>48</v>
          </cell>
          <cell r="T2800">
            <v>22</v>
          </cell>
          <cell r="U2800">
            <v>-101.80611111111111</v>
          </cell>
          <cell r="V2800">
            <v>480</v>
          </cell>
          <cell r="W2800" t="str">
            <v/>
          </cell>
        </row>
        <row r="2801">
          <cell r="A2801" t="str">
            <v>00016194</v>
          </cell>
          <cell r="C2801" t="str">
            <v>E.T.A. 039 TOCUMBO</v>
          </cell>
          <cell r="D2801" t="str">
            <v>TOCUMBO</v>
          </cell>
          <cell r="E2801" t="str">
            <v>MICHOACAN DE OCAMPO</v>
          </cell>
          <cell r="F2801" t="str">
            <v>BALSAS</v>
          </cell>
          <cell r="G2801" t="str">
            <v>RIO TEPACALTEPEC</v>
          </cell>
          <cell r="H2801" t="str">
            <v>RIO ITZICUARO</v>
          </cell>
          <cell r="I2801" t="str">
            <v>CLIMATOLOGICA</v>
          </cell>
          <cell r="J2801" t="str">
            <v>CONAGUA-SMN</v>
          </cell>
          <cell r="K2801">
            <v>27395</v>
          </cell>
          <cell r="L2801">
            <v>37437</v>
          </cell>
          <cell r="M2801" t="str">
            <v>SUSPENDIDA</v>
          </cell>
          <cell r="N2801">
            <v>19</v>
          </cell>
          <cell r="O2801">
            <v>42</v>
          </cell>
          <cell r="P2801">
            <v>7</v>
          </cell>
          <cell r="Q2801">
            <v>19.701944444444443</v>
          </cell>
          <cell r="R2801">
            <v>102</v>
          </cell>
          <cell r="S2801">
            <v>31</v>
          </cell>
          <cell r="T2801">
            <v>13</v>
          </cell>
          <cell r="U2801">
            <v>-102.52027777777778</v>
          </cell>
          <cell r="V2801">
            <v>1600</v>
          </cell>
          <cell r="W2801" t="str">
            <v/>
          </cell>
        </row>
        <row r="2802">
          <cell r="A2802" t="str">
            <v>00016195</v>
          </cell>
          <cell r="C2802" t="str">
            <v>E.T.A. 137 COAHUAYANA</v>
          </cell>
          <cell r="D2802" t="str">
            <v>COAHUAYANA</v>
          </cell>
          <cell r="E2802" t="str">
            <v>MICHOACAN DE OCAMPO</v>
          </cell>
          <cell r="F2802" t="str">
            <v>LERMA SANTIAGO PACIFICO</v>
          </cell>
          <cell r="G2802" t="str">
            <v>RIO COAHUAYANA</v>
          </cell>
          <cell r="H2802" t="str">
            <v>RIO COAHUAYANA</v>
          </cell>
          <cell r="I2802" t="str">
            <v>CLIMATOLOGICA</v>
          </cell>
          <cell r="J2802" t="str">
            <v>CONAGUA-SMN</v>
          </cell>
          <cell r="K2802">
            <v>27030</v>
          </cell>
          <cell r="L2802">
            <v>28702</v>
          </cell>
          <cell r="M2802" t="str">
            <v>SUSPENDIDA</v>
          </cell>
          <cell r="N2802">
            <v>18</v>
          </cell>
          <cell r="O2802">
            <v>41</v>
          </cell>
          <cell r="P2802">
            <v>0</v>
          </cell>
          <cell r="Q2802">
            <v>18.683333333333334</v>
          </cell>
          <cell r="R2802">
            <v>103</v>
          </cell>
          <cell r="S2802">
            <v>40</v>
          </cell>
          <cell r="T2802">
            <v>0</v>
          </cell>
          <cell r="U2802">
            <v>-103.66666666666667</v>
          </cell>
          <cell r="V2802">
            <v>21</v>
          </cell>
          <cell r="W2802" t="str">
            <v/>
          </cell>
        </row>
        <row r="2803">
          <cell r="A2803" t="str">
            <v>00016196</v>
          </cell>
          <cell r="C2803" t="str">
            <v>SAN GREGORIO</v>
          </cell>
          <cell r="D2803" t="str">
            <v>PAJACUARAN</v>
          </cell>
          <cell r="E2803" t="str">
            <v>MICHOACAN DE OCAMPO</v>
          </cell>
          <cell r="F2803" t="str">
            <v>LERMA SANTIAGO PACIFICO</v>
          </cell>
          <cell r="G2803" t="str">
            <v>RIO LERMA-CHAPALA</v>
          </cell>
          <cell r="H2803" t="str">
            <v>RIO DUERO</v>
          </cell>
          <cell r="I2803" t="str">
            <v>CLIMATOLOGICA</v>
          </cell>
          <cell r="J2803" t="str">
            <v>CONAGUA-DGE</v>
          </cell>
          <cell r="K2803">
            <v>27273</v>
          </cell>
          <cell r="L2803">
            <v>31351</v>
          </cell>
          <cell r="M2803" t="str">
            <v>SUSPENDIDA</v>
          </cell>
          <cell r="N2803">
            <v>20</v>
          </cell>
          <cell r="O2803">
            <v>11</v>
          </cell>
          <cell r="P2803">
            <v>0</v>
          </cell>
          <cell r="Q2803">
            <v>20.183333333333334</v>
          </cell>
          <cell r="R2803">
            <v>102</v>
          </cell>
          <cell r="S2803">
            <v>32</v>
          </cell>
          <cell r="T2803">
            <v>0</v>
          </cell>
          <cell r="U2803">
            <v>-102.53333333333333</v>
          </cell>
          <cell r="V2803">
            <v>1523</v>
          </cell>
          <cell r="W2803" t="str">
            <v/>
          </cell>
        </row>
        <row r="2804">
          <cell r="A2804" t="str">
            <v>00016197</v>
          </cell>
          <cell r="C2804" t="str">
            <v>JIQUILPAN</v>
          </cell>
          <cell r="D2804" t="str">
            <v>JIQUILPAN</v>
          </cell>
          <cell r="E2804" t="str">
            <v>MICHOACAN DE OCAMPO</v>
          </cell>
          <cell r="F2804" t="str">
            <v>LERMA SANTIAGO PACIFICO</v>
          </cell>
          <cell r="G2804" t="str">
            <v>LAGUNA DE CHAPALA</v>
          </cell>
          <cell r="H2804" t="str">
            <v>RIO SAHUAYO</v>
          </cell>
          <cell r="I2804" t="str">
            <v>CLIMATOLOGICA</v>
          </cell>
          <cell r="J2804" t="str">
            <v>CONAGUA-DGE</v>
          </cell>
          <cell r="K2804">
            <v>27454</v>
          </cell>
          <cell r="L2804">
            <v>32202</v>
          </cell>
          <cell r="M2804" t="str">
            <v>SUSPENDIDA</v>
          </cell>
          <cell r="N2804">
            <v>20</v>
          </cell>
          <cell r="O2804">
            <v>0</v>
          </cell>
          <cell r="P2804">
            <v>0</v>
          </cell>
          <cell r="Q2804">
            <v>20</v>
          </cell>
          <cell r="R2804">
            <v>102</v>
          </cell>
          <cell r="S2804">
            <v>42</v>
          </cell>
          <cell r="T2804">
            <v>0</v>
          </cell>
          <cell r="U2804">
            <v>-102.7</v>
          </cell>
          <cell r="V2804">
            <v>1536</v>
          </cell>
          <cell r="W2804" t="str">
            <v/>
          </cell>
        </row>
        <row r="2805">
          <cell r="A2805" t="str">
            <v>00016198</v>
          </cell>
          <cell r="C2805" t="str">
            <v>LA ARENA</v>
          </cell>
          <cell r="D2805" t="str">
            <v>VENUSTIANO CARRANZA</v>
          </cell>
          <cell r="E2805" t="str">
            <v>MICHOACAN DE OCAMPO</v>
          </cell>
          <cell r="F2805" t="str">
            <v>LERMA SANTIAGO PACIFICO</v>
          </cell>
          <cell r="G2805" t="str">
            <v>RIO LERMA-CHAPALA</v>
          </cell>
          <cell r="H2805" t="str">
            <v>RIO BRISEÑAS-LAGUNA DE CHAPALA</v>
          </cell>
          <cell r="I2805" t="str">
            <v>CLIMATOLOGICA</v>
          </cell>
          <cell r="J2805" t="str">
            <v>CONAGUA-DGE</v>
          </cell>
          <cell r="K2805">
            <v>27454</v>
          </cell>
          <cell r="L2805">
            <v>30589</v>
          </cell>
          <cell r="M2805" t="str">
            <v>SUSPENDIDA</v>
          </cell>
          <cell r="N2805">
            <v>20</v>
          </cell>
          <cell r="O2805">
            <v>12</v>
          </cell>
          <cell r="P2805">
            <v>0</v>
          </cell>
          <cell r="Q2805">
            <v>20.2</v>
          </cell>
          <cell r="R2805">
            <v>102</v>
          </cell>
          <cell r="S2805">
            <v>40</v>
          </cell>
          <cell r="T2805">
            <v>0</v>
          </cell>
          <cell r="U2805">
            <v>-102.66666666666667</v>
          </cell>
          <cell r="V2805">
            <v>1527</v>
          </cell>
          <cell r="W2805" t="str">
            <v/>
          </cell>
        </row>
        <row r="2806">
          <cell r="A2806" t="str">
            <v>00016199</v>
          </cell>
          <cell r="C2806" t="str">
            <v>SAN MIGUEL CURINHUATO</v>
          </cell>
          <cell r="D2806" t="str">
            <v>MARAVATIO</v>
          </cell>
          <cell r="E2806" t="str">
            <v>MICHOACAN DE OCAMPO</v>
          </cell>
          <cell r="F2806" t="str">
            <v>LERMA SANTIAGO PACIFICO</v>
          </cell>
          <cell r="G2806" t="str">
            <v>RIO LERMA-TOLUCA</v>
          </cell>
          <cell r="H2806" t="str">
            <v>ARROYO TARANDACUAO</v>
          </cell>
          <cell r="I2806" t="str">
            <v>CLIMATOLOGICA</v>
          </cell>
          <cell r="J2806" t="str">
            <v>CONAGUA-DGE</v>
          </cell>
          <cell r="K2806">
            <v>27454</v>
          </cell>
          <cell r="L2806">
            <v>42035</v>
          </cell>
          <cell r="M2806" t="str">
            <v>OPERANDO</v>
          </cell>
          <cell r="N2806">
            <v>19</v>
          </cell>
          <cell r="O2806">
            <v>59</v>
          </cell>
          <cell r="P2806">
            <v>22</v>
          </cell>
          <cell r="Q2806">
            <v>19.989444444444445</v>
          </cell>
          <cell r="R2806">
            <v>100</v>
          </cell>
          <cell r="S2806">
            <v>35</v>
          </cell>
          <cell r="T2806">
            <v>21</v>
          </cell>
          <cell r="U2806">
            <v>-100.58916666666666</v>
          </cell>
          <cell r="V2806">
            <v>2020</v>
          </cell>
          <cell r="W2806" t="str">
            <v/>
          </cell>
        </row>
        <row r="2807">
          <cell r="A2807" t="str">
            <v>00016203</v>
          </cell>
          <cell r="C2807" t="str">
            <v>ESCUELA SECUNDARIA FEDERAL</v>
          </cell>
          <cell r="D2807" t="str">
            <v>TINGAMBATO</v>
          </cell>
          <cell r="E2807" t="str">
            <v>MICHOACAN DE OCAMPO</v>
          </cell>
          <cell r="F2807" t="str">
            <v>BALSAS</v>
          </cell>
          <cell r="G2807" t="str">
            <v>RIO TEPACALTEPEC-INFIERNILLO</v>
          </cell>
          <cell r="H2807" t="str">
            <v>RIO LA PAROTA</v>
          </cell>
          <cell r="I2807" t="str">
            <v>CLIMATOLOGICA</v>
          </cell>
          <cell r="J2807" t="str">
            <v>CONAGUA-SMN</v>
          </cell>
          <cell r="K2807">
            <v>27395</v>
          </cell>
          <cell r="L2807">
            <v>30102</v>
          </cell>
          <cell r="M2807" t="str">
            <v>SUSPENDIDA</v>
          </cell>
          <cell r="N2807">
            <v>19</v>
          </cell>
          <cell r="O2807">
            <v>30</v>
          </cell>
          <cell r="P2807">
            <v>30</v>
          </cell>
          <cell r="Q2807">
            <v>19.508333333333333</v>
          </cell>
          <cell r="R2807">
            <v>101</v>
          </cell>
          <cell r="S2807">
            <v>51</v>
          </cell>
          <cell r="T2807">
            <v>30</v>
          </cell>
          <cell r="U2807">
            <v>-101.85833333333333</v>
          </cell>
          <cell r="V2807">
            <v>1387</v>
          </cell>
          <cell r="W2807" t="str">
            <v/>
          </cell>
        </row>
        <row r="2808">
          <cell r="A2808" t="str">
            <v>00016204</v>
          </cell>
          <cell r="C2808" t="str">
            <v>E.T.A. 132 VILLAMAR</v>
          </cell>
          <cell r="D2808" t="str">
            <v>VILLAMAR</v>
          </cell>
          <cell r="E2808" t="str">
            <v>MICHOACAN DE OCAMPO</v>
          </cell>
          <cell r="F2808" t="str">
            <v>LERMA SANTIAGO PACIFICO</v>
          </cell>
          <cell r="G2808" t="str">
            <v>LAGUNA DE CHAPALA</v>
          </cell>
          <cell r="H2808" t="str">
            <v>RIO SAHUAYO</v>
          </cell>
          <cell r="I2808" t="str">
            <v>CLIMATOLOGICA</v>
          </cell>
          <cell r="J2808" t="str">
            <v>CONAGUA-DGE</v>
          </cell>
          <cell r="K2808">
            <v>27395</v>
          </cell>
          <cell r="L2808">
            <v>28855</v>
          </cell>
          <cell r="M2808" t="str">
            <v>SUSPENDIDA</v>
          </cell>
          <cell r="N2808">
            <v>20</v>
          </cell>
          <cell r="O2808">
            <v>2</v>
          </cell>
          <cell r="P2808">
            <v>0</v>
          </cell>
          <cell r="Q2808">
            <v>20.033333333333335</v>
          </cell>
          <cell r="R2808">
            <v>102</v>
          </cell>
          <cell r="S2808">
            <v>33</v>
          </cell>
          <cell r="T2808">
            <v>0</v>
          </cell>
          <cell r="U2808">
            <v>-102.55</v>
          </cell>
          <cell r="V2808">
            <v>1597</v>
          </cell>
          <cell r="W2808" t="str">
            <v/>
          </cell>
        </row>
        <row r="2809">
          <cell r="A2809" t="str">
            <v>00016206</v>
          </cell>
          <cell r="C2809" t="str">
            <v>SAN JOSE PURUA</v>
          </cell>
          <cell r="D2809" t="str">
            <v>JUNGAPEO</v>
          </cell>
          <cell r="E2809" t="str">
            <v>MICHOACAN DE OCAMPO</v>
          </cell>
          <cell r="F2809" t="str">
            <v>BALSAS</v>
          </cell>
          <cell r="G2809" t="str">
            <v>RIO CUTZAMALA</v>
          </cell>
          <cell r="H2809" t="str">
            <v>RIO TUXPAN</v>
          </cell>
          <cell r="I2809" t="str">
            <v>CLIMATOLOGICA</v>
          </cell>
          <cell r="J2809" t="str">
            <v>CONAGUA-DGE</v>
          </cell>
          <cell r="K2809">
            <v>28246</v>
          </cell>
          <cell r="L2809">
            <v>32659</v>
          </cell>
          <cell r="M2809" t="str">
            <v>SUSPENDIDA</v>
          </cell>
          <cell r="N2809">
            <v>19</v>
          </cell>
          <cell r="O2809">
            <v>29</v>
          </cell>
          <cell r="P2809">
            <v>0</v>
          </cell>
          <cell r="Q2809">
            <v>19.483333333333334</v>
          </cell>
          <cell r="R2809">
            <v>100</v>
          </cell>
          <cell r="S2809">
            <v>29</v>
          </cell>
          <cell r="T2809">
            <v>0</v>
          </cell>
          <cell r="U2809">
            <v>-100.48333333333333</v>
          </cell>
          <cell r="V2809">
            <v>1572</v>
          </cell>
          <cell r="W2809" t="str">
            <v/>
          </cell>
        </row>
        <row r="2810">
          <cell r="A2810" t="str">
            <v>00016208</v>
          </cell>
          <cell r="C2810" t="str">
            <v>CACHAN</v>
          </cell>
          <cell r="D2810" t="str">
            <v>AQUILA</v>
          </cell>
          <cell r="E2810" t="str">
            <v>MICHOACAN DE OCAMPO</v>
          </cell>
          <cell r="F2810" t="str">
            <v>LERMA SANTIAGO PACIFICO</v>
          </cell>
          <cell r="G2810" t="str">
            <v>RIO CHACAN O COALCOLMAN</v>
          </cell>
          <cell r="H2810" t="str">
            <v>RIO CHACAN O COALCOMAN</v>
          </cell>
          <cell r="I2810" t="str">
            <v>CLIMATOLOGICA</v>
          </cell>
          <cell r="J2810" t="str">
            <v>CONAGUA-DGE</v>
          </cell>
          <cell r="K2810">
            <v>28246</v>
          </cell>
          <cell r="L2810">
            <v>41851</v>
          </cell>
          <cell r="M2810" t="str">
            <v>OPERANDO</v>
          </cell>
          <cell r="N2810">
            <v>18</v>
          </cell>
          <cell r="O2810">
            <v>16</v>
          </cell>
          <cell r="P2810">
            <v>40</v>
          </cell>
          <cell r="Q2810">
            <v>18.277777777777779</v>
          </cell>
          <cell r="R2810">
            <v>103</v>
          </cell>
          <cell r="S2810">
            <v>13</v>
          </cell>
          <cell r="T2810">
            <v>24</v>
          </cell>
          <cell r="U2810">
            <v>-103.22333333333333</v>
          </cell>
          <cell r="V2810">
            <v>79</v>
          </cell>
          <cell r="W2810" t="str">
            <v/>
          </cell>
        </row>
        <row r="2811">
          <cell r="A2811" t="str">
            <v>00016212</v>
          </cell>
          <cell r="C2811" t="str">
            <v>BARRANCA DE CUPATITZIO</v>
          </cell>
          <cell r="D2811" t="str">
            <v>URUAPAN</v>
          </cell>
          <cell r="E2811" t="str">
            <v>MICHOACAN DE OCAMPO</v>
          </cell>
          <cell r="F2811" t="str">
            <v>BALSAS</v>
          </cell>
          <cell r="G2811" t="str">
            <v>RIO TEPACALTEPEC-INFIERNILLO</v>
          </cell>
          <cell r="H2811" t="str">
            <v>RIO CUPATITZIO</v>
          </cell>
          <cell r="I2811" t="str">
            <v>CLIMATOLOGICA</v>
          </cell>
          <cell r="J2811" t="str">
            <v>CONAGUA-SMN</v>
          </cell>
          <cell r="K2811">
            <v>28338</v>
          </cell>
          <cell r="L2811">
            <v>34972</v>
          </cell>
          <cell r="M2811" t="str">
            <v>SUSPENDIDA</v>
          </cell>
          <cell r="N2811">
            <v>19</v>
          </cell>
          <cell r="O2811">
            <v>28</v>
          </cell>
          <cell r="P2811">
            <v>0</v>
          </cell>
          <cell r="Q2811">
            <v>19.466666666666665</v>
          </cell>
          <cell r="R2811">
            <v>102</v>
          </cell>
          <cell r="S2811">
            <v>5</v>
          </cell>
          <cell r="T2811">
            <v>0</v>
          </cell>
          <cell r="U2811">
            <v>-102.08333333333333</v>
          </cell>
          <cell r="V2811">
            <v>2078</v>
          </cell>
          <cell r="W2811" t="str">
            <v/>
          </cell>
        </row>
        <row r="2812">
          <cell r="A2812" t="str">
            <v>00016213</v>
          </cell>
          <cell r="C2812" t="str">
            <v>IRIMBO</v>
          </cell>
          <cell r="D2812" t="str">
            <v>IRIMBO</v>
          </cell>
          <cell r="E2812" t="str">
            <v>MICHOACAN DE OCAMPO</v>
          </cell>
          <cell r="F2812" t="str">
            <v>BALSAS</v>
          </cell>
          <cell r="G2812" t="str">
            <v>RIO CUTZAMALA</v>
          </cell>
          <cell r="H2812" t="str">
            <v>RIO TUXPAN</v>
          </cell>
          <cell r="I2812" t="str">
            <v>CLIMATOLOGICA</v>
          </cell>
          <cell r="J2812" t="str">
            <v>CONAGUA-DGE</v>
          </cell>
          <cell r="K2812">
            <v>28491</v>
          </cell>
          <cell r="L2812">
            <v>39233</v>
          </cell>
          <cell r="M2812" t="str">
            <v>OPERANDO</v>
          </cell>
          <cell r="N2812">
            <v>19</v>
          </cell>
          <cell r="O2812">
            <v>41</v>
          </cell>
          <cell r="P2812">
            <v>57</v>
          </cell>
          <cell r="Q2812">
            <v>19.699166666666667</v>
          </cell>
          <cell r="R2812">
            <v>100</v>
          </cell>
          <cell r="S2812">
            <v>28</v>
          </cell>
          <cell r="T2812">
            <v>42</v>
          </cell>
          <cell r="U2812">
            <v>-100.47833333333334</v>
          </cell>
          <cell r="V2812">
            <v>2180</v>
          </cell>
          <cell r="W2812" t="str">
            <v/>
          </cell>
        </row>
        <row r="2813">
          <cell r="A2813" t="str">
            <v>00016216</v>
          </cell>
          <cell r="C2813" t="str">
            <v>BUENAVISTA II</v>
          </cell>
          <cell r="D2813" t="str">
            <v>BUENAVISTA</v>
          </cell>
          <cell r="E2813" t="str">
            <v>MICHOACAN DE OCAMPO</v>
          </cell>
          <cell r="F2813" t="str">
            <v>BALSAS</v>
          </cell>
          <cell r="G2813" t="str">
            <v>RIO TEPACALTEPEC</v>
          </cell>
          <cell r="H2813" t="str">
            <v>RIO APATZINGAN</v>
          </cell>
          <cell r="I2813" t="str">
            <v>CLIMATOLOGICA</v>
          </cell>
          <cell r="J2813" t="str">
            <v>CONAGUA-DGE</v>
          </cell>
          <cell r="K2813">
            <v>29587</v>
          </cell>
          <cell r="L2813">
            <v>36372</v>
          </cell>
          <cell r="M2813" t="str">
            <v>SUSPENDIDA</v>
          </cell>
          <cell r="N2813">
            <v>19</v>
          </cell>
          <cell r="O2813">
            <v>12</v>
          </cell>
          <cell r="P2813">
            <v>34</v>
          </cell>
          <cell r="Q2813">
            <v>19.209444444444443</v>
          </cell>
          <cell r="R2813">
            <v>102</v>
          </cell>
          <cell r="S2813">
            <v>35</v>
          </cell>
          <cell r="T2813">
            <v>11</v>
          </cell>
          <cell r="U2813">
            <v>-102.58638888888889</v>
          </cell>
          <cell r="V2813">
            <v>450</v>
          </cell>
          <cell r="W2813" t="str">
            <v/>
          </cell>
        </row>
        <row r="2814">
          <cell r="A2814" t="str">
            <v>00016217</v>
          </cell>
          <cell r="C2814" t="str">
            <v>EL CANTIL</v>
          </cell>
          <cell r="D2814" t="str">
            <v>LAZARO CARDENAS</v>
          </cell>
          <cell r="E2814" t="str">
            <v>MICHOACAN DE OCAMPO</v>
          </cell>
          <cell r="F2814" t="str">
            <v>BALSAS</v>
          </cell>
          <cell r="G2814" t="str">
            <v>RIO NEIXPA</v>
          </cell>
          <cell r="H2814" t="str">
            <v>RIO POPOYUTLA</v>
          </cell>
          <cell r="I2814" t="str">
            <v>CLIMATOLOGICA</v>
          </cell>
          <cell r="J2814" t="str">
            <v>CONAGUA-DGE</v>
          </cell>
          <cell r="K2814">
            <v>29221</v>
          </cell>
          <cell r="L2814">
            <v>31320</v>
          </cell>
          <cell r="M2814" t="str">
            <v>SUSPENDIDA</v>
          </cell>
          <cell r="N2814">
            <v>18</v>
          </cell>
          <cell r="O2814">
            <v>1</v>
          </cell>
          <cell r="P2814">
            <v>0</v>
          </cell>
          <cell r="Q2814">
            <v>18.016666666666666</v>
          </cell>
          <cell r="R2814">
            <v>102</v>
          </cell>
          <cell r="S2814">
            <v>25</v>
          </cell>
          <cell r="T2814">
            <v>0</v>
          </cell>
          <cell r="U2814">
            <v>-102.41666666666667</v>
          </cell>
          <cell r="V2814">
            <v>30</v>
          </cell>
          <cell r="W2814" t="str">
            <v/>
          </cell>
        </row>
        <row r="2815">
          <cell r="A2815" t="str">
            <v>00016219</v>
          </cell>
          <cell r="C2815" t="str">
            <v>SAN PEDRO</v>
          </cell>
          <cell r="D2815" t="str">
            <v>TIQUICHEO DE NICOLAS ROMERO</v>
          </cell>
          <cell r="E2815" t="str">
            <v>MICHOACAN DE OCAMPO</v>
          </cell>
          <cell r="F2815" t="str">
            <v>BALSAS</v>
          </cell>
          <cell r="G2815" t="str">
            <v>RIO CUTZAMALA</v>
          </cell>
          <cell r="H2815" t="str">
            <v>RIO PURUNGUEO</v>
          </cell>
          <cell r="I2815" t="str">
            <v>CLIMATOLOGICA</v>
          </cell>
          <cell r="J2815" t="str">
            <v>CONAGUA-DGE</v>
          </cell>
          <cell r="K2815">
            <v>29068</v>
          </cell>
          <cell r="L2815">
            <v>41547</v>
          </cell>
          <cell r="M2815" t="str">
            <v>OPERANDO</v>
          </cell>
          <cell r="N2815">
            <v>19</v>
          </cell>
          <cell r="O2815">
            <v>4</v>
          </cell>
          <cell r="P2815">
            <v>18</v>
          </cell>
          <cell r="Q2815">
            <v>19.071666666666665</v>
          </cell>
          <cell r="R2815">
            <v>100</v>
          </cell>
          <cell r="S2815">
            <v>49</v>
          </cell>
          <cell r="T2815">
            <v>42</v>
          </cell>
          <cell r="U2815">
            <v>-100.82833333333333</v>
          </cell>
          <cell r="V2815">
            <v>530</v>
          </cell>
          <cell r="W2815" t="str">
            <v/>
          </cell>
        </row>
        <row r="2816">
          <cell r="A2816" t="str">
            <v>00016220</v>
          </cell>
          <cell r="C2816" t="str">
            <v>SAN SIMON</v>
          </cell>
          <cell r="D2816" t="str">
            <v>IXTLAN</v>
          </cell>
          <cell r="E2816" t="str">
            <v>MICHOACAN DE OCAMPO</v>
          </cell>
          <cell r="F2816" t="str">
            <v>LERMA SANTIAGO PACIFICO</v>
          </cell>
          <cell r="G2816" t="str">
            <v>RIO LERMA-CHAPALA</v>
          </cell>
          <cell r="H2816" t="str">
            <v>RIO DUERO</v>
          </cell>
          <cell r="I2816" t="str">
            <v>CLIMATOLOGICA</v>
          </cell>
          <cell r="J2816" t="str">
            <v>CONAGUA-DGE</v>
          </cell>
          <cell r="K2816">
            <v>28915</v>
          </cell>
          <cell r="L2816">
            <v>41639</v>
          </cell>
          <cell r="M2816" t="str">
            <v>OPERANDO</v>
          </cell>
          <cell r="N2816">
            <v>20</v>
          </cell>
          <cell r="O2816">
            <v>7</v>
          </cell>
          <cell r="P2816">
            <v>4</v>
          </cell>
          <cell r="Q2816">
            <v>20.117777777777778</v>
          </cell>
          <cell r="R2816">
            <v>102</v>
          </cell>
          <cell r="S2816">
            <v>22</v>
          </cell>
          <cell r="T2816">
            <v>27</v>
          </cell>
          <cell r="U2816">
            <v>-102.37416666666665</v>
          </cell>
          <cell r="V2816">
            <v>1550</v>
          </cell>
          <cell r="W2816" t="str">
            <v/>
          </cell>
        </row>
        <row r="2817">
          <cell r="A2817" t="str">
            <v>00016221</v>
          </cell>
          <cell r="C2817" t="str">
            <v>FRUTICULTORES</v>
          </cell>
          <cell r="D2817" t="str">
            <v>ZINAPECUARO</v>
          </cell>
          <cell r="E2817" t="str">
            <v>MICHOACAN DE OCAMPO</v>
          </cell>
          <cell r="F2817" t="str">
            <v>LERMA SANTIAGO PACIFICO</v>
          </cell>
          <cell r="G2817" t="str">
            <v>LAGUNA DE PATZCUARO-QUITZEO-YURIRIA</v>
          </cell>
          <cell r="H2817" t="str">
            <v>LAGUNA DE PATZCUARO</v>
          </cell>
          <cell r="I2817" t="str">
            <v>CLIMATOLOGICA</v>
          </cell>
          <cell r="J2817" t="str">
            <v>CONAGUA-SMN</v>
          </cell>
          <cell r="K2817">
            <v>29342</v>
          </cell>
          <cell r="L2817">
            <v>38625</v>
          </cell>
          <cell r="M2817" t="str">
            <v>OPERANDO</v>
          </cell>
          <cell r="N2817">
            <v>19</v>
          </cell>
          <cell r="O2817">
            <v>52</v>
          </cell>
          <cell r="P2817">
            <v>23</v>
          </cell>
          <cell r="Q2817">
            <v>19.873055555555556</v>
          </cell>
          <cell r="R2817">
            <v>100</v>
          </cell>
          <cell r="S2817">
            <v>48</v>
          </cell>
          <cell r="T2817">
            <v>52</v>
          </cell>
          <cell r="U2817">
            <v>-100.81444444444445</v>
          </cell>
          <cell r="V2817">
            <v>1986</v>
          </cell>
          <cell r="W2817" t="str">
            <v/>
          </cell>
        </row>
        <row r="2818">
          <cell r="A2818" t="str">
            <v>00016222</v>
          </cell>
          <cell r="C2818" t="str">
            <v>LA RINCONADA</v>
          </cell>
          <cell r="D2818" t="str">
            <v>ZAMORA</v>
          </cell>
          <cell r="E2818" t="str">
            <v>MICHOACAN DE OCAMPO</v>
          </cell>
          <cell r="F2818" t="str">
            <v>LERMA SANTIAGO PACIFICO</v>
          </cell>
          <cell r="G2818" t="str">
            <v>RIO LERMA-CHAPALA</v>
          </cell>
          <cell r="H2818" t="str">
            <v>RIO DUERO</v>
          </cell>
          <cell r="I2818" t="str">
            <v>CLIMATOLOGICA</v>
          </cell>
          <cell r="J2818" t="str">
            <v>CONAGUA-DGE</v>
          </cell>
          <cell r="K2818">
            <v>28887</v>
          </cell>
          <cell r="L2818">
            <v>32598</v>
          </cell>
          <cell r="M2818" t="str">
            <v>SUSPENDIDA</v>
          </cell>
          <cell r="N2818">
            <v>20</v>
          </cell>
          <cell r="O2818">
            <v>2</v>
          </cell>
          <cell r="P2818">
            <v>36</v>
          </cell>
          <cell r="Q2818">
            <v>20.043333333333337</v>
          </cell>
          <cell r="R2818">
            <v>102</v>
          </cell>
          <cell r="S2818">
            <v>17</v>
          </cell>
          <cell r="T2818">
            <v>14</v>
          </cell>
          <cell r="U2818">
            <v>-102.28722222222223</v>
          </cell>
          <cell r="V2818">
            <v>1580</v>
          </cell>
          <cell r="W2818" t="str">
            <v/>
          </cell>
        </row>
        <row r="2819">
          <cell r="A2819" t="str">
            <v>00016223</v>
          </cell>
          <cell r="C2819" t="str">
            <v>LA ESPERANZA</v>
          </cell>
          <cell r="D2819" t="str">
            <v>CHAVINDA</v>
          </cell>
          <cell r="E2819" t="str">
            <v>MICHOACAN DE OCAMPO</v>
          </cell>
          <cell r="F2819" t="str">
            <v>LERMA SANTIAGO PACIFICO</v>
          </cell>
          <cell r="G2819" t="str">
            <v>RIO LERMA-CHAPALA</v>
          </cell>
          <cell r="H2819" t="str">
            <v>RIO DUERO</v>
          </cell>
          <cell r="I2819" t="str">
            <v>CLIMATOLOGICA</v>
          </cell>
          <cell r="J2819" t="str">
            <v>CONAGUA-DGE</v>
          </cell>
          <cell r="K2819">
            <v>28887</v>
          </cell>
          <cell r="L2819">
            <v>31532</v>
          </cell>
          <cell r="M2819" t="str">
            <v>SUSPENDIDA</v>
          </cell>
          <cell r="N2819">
            <v>20</v>
          </cell>
          <cell r="O2819">
            <v>3</v>
          </cell>
          <cell r="P2819">
            <v>13</v>
          </cell>
          <cell r="Q2819">
            <v>20.053611111111113</v>
          </cell>
          <cell r="R2819">
            <v>102</v>
          </cell>
          <cell r="S2819">
            <v>24</v>
          </cell>
          <cell r="T2819">
            <v>40</v>
          </cell>
          <cell r="U2819">
            <v>-102.41111111111111</v>
          </cell>
          <cell r="V2819">
            <v>1550</v>
          </cell>
          <cell r="W2819" t="str">
            <v/>
          </cell>
        </row>
        <row r="2820">
          <cell r="A2820" t="str">
            <v>00016224</v>
          </cell>
          <cell r="C2820" t="str">
            <v>TANHUATO (DGE)</v>
          </cell>
          <cell r="D2820" t="str">
            <v>TANHUATO</v>
          </cell>
          <cell r="E2820" t="str">
            <v>MICHOACAN DE OCAMPO</v>
          </cell>
          <cell r="F2820" t="str">
            <v>LERMA SANTIAGO PACIFICO</v>
          </cell>
          <cell r="G2820" t="str">
            <v>RIO LERMA-CHAPALA</v>
          </cell>
          <cell r="H2820" t="str">
            <v>RIO ANGULO-RIO BRISEÑAS</v>
          </cell>
          <cell r="I2820" t="str">
            <v>CLIMATOLOGICA</v>
          </cell>
          <cell r="J2820" t="str">
            <v>CONAGUA-DGE</v>
          </cell>
          <cell r="K2820">
            <v>28946</v>
          </cell>
          <cell r="L2820">
            <v>40968</v>
          </cell>
          <cell r="M2820" t="str">
            <v>OPERANDO</v>
          </cell>
          <cell r="N2820">
            <v>20</v>
          </cell>
          <cell r="O2820">
            <v>16</v>
          </cell>
          <cell r="P2820">
            <v>55</v>
          </cell>
          <cell r="Q2820">
            <v>20.281944444444445</v>
          </cell>
          <cell r="R2820">
            <v>102</v>
          </cell>
          <cell r="S2820">
            <v>19</v>
          </cell>
          <cell r="T2820">
            <v>55</v>
          </cell>
          <cell r="U2820">
            <v>-102.33194444444445</v>
          </cell>
          <cell r="V2820">
            <v>1542</v>
          </cell>
          <cell r="W2820" t="str">
            <v/>
          </cell>
        </row>
        <row r="2821">
          <cell r="A2821" t="str">
            <v>00016225</v>
          </cell>
          <cell r="C2821" t="str">
            <v>VILLA JIMENEZ II</v>
          </cell>
          <cell r="D2821" t="str">
            <v>JIMENEZ</v>
          </cell>
          <cell r="E2821" t="str">
            <v>MICHOACAN DE OCAMPO</v>
          </cell>
          <cell r="F2821" t="str">
            <v>LERMA SANTIAGO PACIFICO</v>
          </cell>
          <cell r="G2821" t="str">
            <v>RIO LERMA-CHAPALA</v>
          </cell>
          <cell r="H2821" t="str">
            <v>RIO ANGULO</v>
          </cell>
          <cell r="I2821" t="str">
            <v>CLIMATOLOGICA</v>
          </cell>
          <cell r="J2821" t="str">
            <v>CONAGUA-DGE</v>
          </cell>
          <cell r="K2821">
            <v>29587</v>
          </cell>
          <cell r="L2821">
            <v>41973</v>
          </cell>
          <cell r="M2821" t="str">
            <v>OPERANDO</v>
          </cell>
          <cell r="N2821">
            <v>19</v>
          </cell>
          <cell r="O2821">
            <v>55</v>
          </cell>
          <cell r="P2821">
            <v>23</v>
          </cell>
          <cell r="Q2821">
            <v>19.923055555555557</v>
          </cell>
          <cell r="R2821">
            <v>101</v>
          </cell>
          <cell r="S2821">
            <v>44</v>
          </cell>
          <cell r="T2821">
            <v>49</v>
          </cell>
          <cell r="U2821">
            <v>-101.74694444444445</v>
          </cell>
          <cell r="V2821">
            <v>2000</v>
          </cell>
          <cell r="W2821" t="str">
            <v/>
          </cell>
        </row>
        <row r="2822">
          <cell r="A2822" t="str">
            <v>00016227</v>
          </cell>
          <cell r="C2822" t="str">
            <v>LAZARO CARDENAS</v>
          </cell>
          <cell r="D2822" t="str">
            <v>LAZARO CARDENAS</v>
          </cell>
          <cell r="E2822" t="str">
            <v>MICHOACAN DE OCAMPO</v>
          </cell>
          <cell r="F2822" t="str">
            <v>BALSAS</v>
          </cell>
          <cell r="G2822" t="str">
            <v>RIO BALSAS-INFIERNILLO</v>
          </cell>
          <cell r="H2822" t="str">
            <v>RIO BALSAS-LA VILLITA</v>
          </cell>
          <cell r="I2822" t="str">
            <v>CLIMATOLOGICA</v>
          </cell>
          <cell r="J2822" t="str">
            <v>CONAGUA-DGE</v>
          </cell>
          <cell r="K2822">
            <v>29587</v>
          </cell>
          <cell r="L2822">
            <v>42063</v>
          </cell>
          <cell r="M2822" t="str">
            <v>OPERANDO</v>
          </cell>
          <cell r="N2822">
            <v>18</v>
          </cell>
          <cell r="O2822">
            <v>2</v>
          </cell>
          <cell r="P2822">
            <v>1</v>
          </cell>
          <cell r="Q2822">
            <v>18.033611111111114</v>
          </cell>
          <cell r="R2822">
            <v>102</v>
          </cell>
          <cell r="S2822">
            <v>11</v>
          </cell>
          <cell r="T2822">
            <v>45</v>
          </cell>
          <cell r="U2822">
            <v>-102.19583333333334</v>
          </cell>
          <cell r="V2822">
            <v>70</v>
          </cell>
          <cell r="W2822" t="str">
            <v/>
          </cell>
        </row>
        <row r="2823">
          <cell r="A2823" t="str">
            <v>00016228</v>
          </cell>
          <cell r="C2823" t="str">
            <v>ACAHUATO</v>
          </cell>
          <cell r="D2823" t="str">
            <v>APATZINGAN</v>
          </cell>
          <cell r="E2823" t="str">
            <v>MICHOACAN DE OCAMPO</v>
          </cell>
          <cell r="F2823" t="str">
            <v>BALSAS</v>
          </cell>
          <cell r="G2823" t="str">
            <v>RIO TEPACALTEPEC</v>
          </cell>
          <cell r="H2823" t="str">
            <v>RIO APATZINGAN</v>
          </cell>
          <cell r="I2823" t="str">
            <v>CLIMATOLOGICA</v>
          </cell>
          <cell r="J2823" t="str">
            <v>CONAGUA-DGE</v>
          </cell>
          <cell r="K2823">
            <v>29587</v>
          </cell>
          <cell r="L2823">
            <v>42004</v>
          </cell>
          <cell r="M2823" t="str">
            <v>OPERANDO</v>
          </cell>
          <cell r="N2823">
            <v>19</v>
          </cell>
          <cell r="O2823">
            <v>8</v>
          </cell>
          <cell r="P2823">
            <v>52</v>
          </cell>
          <cell r="Q2823">
            <v>19.147777777777776</v>
          </cell>
          <cell r="R2823">
            <v>102</v>
          </cell>
          <cell r="S2823">
            <v>19</v>
          </cell>
          <cell r="T2823">
            <v>57</v>
          </cell>
          <cell r="U2823">
            <v>-102.3325</v>
          </cell>
          <cell r="V2823">
            <v>227</v>
          </cell>
          <cell r="W2823" t="str">
            <v/>
          </cell>
        </row>
        <row r="2824">
          <cell r="A2824" t="str">
            <v>00016229</v>
          </cell>
          <cell r="C2824" t="str">
            <v>ADJUNTAS</v>
          </cell>
          <cell r="D2824" t="str">
            <v>TANGANCICUARO</v>
          </cell>
          <cell r="E2824" t="str">
            <v>MICHOACAN DE OCAMPO</v>
          </cell>
          <cell r="F2824" t="str">
            <v>LERMA SANTIAGO PACIFICO</v>
          </cell>
          <cell r="G2824" t="str">
            <v>RIO LERMA-CHAPALA</v>
          </cell>
          <cell r="H2824" t="str">
            <v>RIO DUERO</v>
          </cell>
          <cell r="I2824" t="str">
            <v>CLIMATOLOGICA</v>
          </cell>
          <cell r="J2824" t="str">
            <v>CONAGUA-DGE</v>
          </cell>
          <cell r="K2824">
            <v>32874</v>
          </cell>
          <cell r="L2824">
            <v>36891</v>
          </cell>
          <cell r="M2824" t="str">
            <v>SUSPENDIDA</v>
          </cell>
          <cell r="N2824">
            <v>19</v>
          </cell>
          <cell r="O2824">
            <v>54</v>
          </cell>
          <cell r="P2824">
            <v>48</v>
          </cell>
          <cell r="Q2824">
            <v>19.91333333333333</v>
          </cell>
          <cell r="R2824">
            <v>102</v>
          </cell>
          <cell r="S2824">
            <v>12</v>
          </cell>
          <cell r="T2824">
            <v>14</v>
          </cell>
          <cell r="U2824">
            <v>-102.2038888888889</v>
          </cell>
          <cell r="V2824">
            <v>1680</v>
          </cell>
          <cell r="W2824" t="str">
            <v/>
          </cell>
        </row>
        <row r="2825">
          <cell r="A2825" t="str">
            <v>00016230</v>
          </cell>
          <cell r="C2825" t="str">
            <v>LAS CRUCES</v>
          </cell>
          <cell r="D2825" t="str">
            <v>TURICATO</v>
          </cell>
          <cell r="E2825" t="str">
            <v>MICHOACAN DE OCAMPO</v>
          </cell>
          <cell r="F2825" t="str">
            <v>BALSAS</v>
          </cell>
          <cell r="G2825" t="str">
            <v>RIO TACAMBARO</v>
          </cell>
          <cell r="H2825" t="str">
            <v>RIO TACAMBARO</v>
          </cell>
          <cell r="I2825" t="str">
            <v>CLIMATOLOGICA</v>
          </cell>
          <cell r="J2825" t="str">
            <v>CONAGUA-DGE</v>
          </cell>
          <cell r="K2825">
            <v>29707</v>
          </cell>
          <cell r="L2825">
            <v>41851</v>
          </cell>
          <cell r="M2825" t="str">
            <v>OPERANDO</v>
          </cell>
          <cell r="N2825">
            <v>19</v>
          </cell>
          <cell r="O2825">
            <v>3</v>
          </cell>
          <cell r="P2825">
            <v>55</v>
          </cell>
          <cell r="Q2825">
            <v>19.06527777777778</v>
          </cell>
          <cell r="R2825">
            <v>101</v>
          </cell>
          <cell r="S2825">
            <v>25</v>
          </cell>
          <cell r="T2825">
            <v>40</v>
          </cell>
          <cell r="U2825">
            <v>-101.42777777777778</v>
          </cell>
          <cell r="V2825">
            <v>800</v>
          </cell>
          <cell r="W2825" t="str">
            <v/>
          </cell>
        </row>
        <row r="2826">
          <cell r="A2826" t="str">
            <v>00016231</v>
          </cell>
          <cell r="C2826" t="str">
            <v>LAS CRUCES BARRERAS</v>
          </cell>
          <cell r="D2826" t="str">
            <v>CHUCANDIRO</v>
          </cell>
          <cell r="E2826" t="str">
            <v>MICHOACAN DE OCAMPO</v>
          </cell>
          <cell r="F2826" t="str">
            <v>LERMA SANTIAGO PACIFICO</v>
          </cell>
          <cell r="G2826" t="str">
            <v>LAGUNA DE PATZCUARO-QUITZEO-YURIRIA</v>
          </cell>
          <cell r="H2826" t="str">
            <v>LAGUNA DE PATZCUARO</v>
          </cell>
          <cell r="I2826" t="str">
            <v>CLIMATOLOGICA</v>
          </cell>
          <cell r="J2826" t="str">
            <v>CONAGUA-DGE</v>
          </cell>
          <cell r="K2826">
            <v>30133</v>
          </cell>
          <cell r="L2826">
            <v>42004</v>
          </cell>
          <cell r="M2826" t="str">
            <v>OPERANDO</v>
          </cell>
          <cell r="N2826">
            <v>19</v>
          </cell>
          <cell r="O2826">
            <v>56</v>
          </cell>
          <cell r="P2826">
            <v>20</v>
          </cell>
          <cell r="Q2826">
            <v>19.93888888888889</v>
          </cell>
          <cell r="R2826">
            <v>101</v>
          </cell>
          <cell r="S2826">
            <v>23</v>
          </cell>
          <cell r="T2826">
            <v>0</v>
          </cell>
          <cell r="U2826">
            <v>-101.38333333333334</v>
          </cell>
          <cell r="V2826">
            <v>2408</v>
          </cell>
          <cell r="W2826" t="str">
            <v/>
          </cell>
        </row>
        <row r="2827">
          <cell r="A2827" t="str">
            <v>00016232</v>
          </cell>
          <cell r="C2827" t="str">
            <v>EL DEVANADOR</v>
          </cell>
          <cell r="D2827" t="str">
            <v>TZITZIO</v>
          </cell>
          <cell r="E2827" t="str">
            <v>MICHOACAN DE OCAMPO</v>
          </cell>
          <cell r="F2827" t="str">
            <v>AGUAS DEL VALLE DE MEXICO</v>
          </cell>
          <cell r="G2827" t="str">
            <v>RIO CUTZAMALA</v>
          </cell>
          <cell r="H2827" t="str">
            <v>RIO PURUNGUEO</v>
          </cell>
          <cell r="I2827" t="str">
            <v>CLIMATOLOGICA</v>
          </cell>
          <cell r="J2827" t="str">
            <v>CONAGUA-DGE</v>
          </cell>
          <cell r="K2827">
            <v>29952</v>
          </cell>
          <cell r="L2827">
            <v>41882</v>
          </cell>
          <cell r="M2827" t="str">
            <v>OPERANDO</v>
          </cell>
          <cell r="N2827">
            <v>19</v>
          </cell>
          <cell r="O2827">
            <v>23</v>
          </cell>
          <cell r="P2827">
            <v>3</v>
          </cell>
          <cell r="Q2827">
            <v>19.384166666666665</v>
          </cell>
          <cell r="R2827">
            <v>100</v>
          </cell>
          <cell r="S2827">
            <v>49</v>
          </cell>
          <cell r="T2827">
            <v>29</v>
          </cell>
          <cell r="U2827">
            <v>-100.82472222222222</v>
          </cell>
          <cell r="V2827">
            <v>1060</v>
          </cell>
          <cell r="W2827" t="str">
            <v/>
          </cell>
        </row>
        <row r="2828">
          <cell r="A2828" t="str">
            <v>00016233</v>
          </cell>
          <cell r="C2828" t="str">
            <v>EPITACIO HUERTA</v>
          </cell>
          <cell r="D2828" t="str">
            <v>EPITACIO HUERTA</v>
          </cell>
          <cell r="E2828" t="str">
            <v>MICHOACAN DE OCAMPO</v>
          </cell>
          <cell r="F2828" t="str">
            <v>LERMA SANTIAGO PACIFICO</v>
          </cell>
          <cell r="G2828" t="str">
            <v>RIO LERMA-TOLUCA</v>
          </cell>
          <cell r="H2828" t="str">
            <v>RIO ATLACOMULCO-PASO DE OVEJAS</v>
          </cell>
          <cell r="I2828" t="str">
            <v>CLIMATOLOGICA</v>
          </cell>
          <cell r="J2828" t="str">
            <v>CONAGUA-DGE</v>
          </cell>
          <cell r="K2828">
            <v>30133</v>
          </cell>
          <cell r="L2828">
            <v>41851</v>
          </cell>
          <cell r="M2828" t="str">
            <v>OPERANDO</v>
          </cell>
          <cell r="N2828">
            <v>20</v>
          </cell>
          <cell r="O2828">
            <v>8</v>
          </cell>
          <cell r="P2828">
            <v>57</v>
          </cell>
          <cell r="Q2828">
            <v>20.149166666666666</v>
          </cell>
          <cell r="R2828">
            <v>100</v>
          </cell>
          <cell r="S2828">
            <v>17</v>
          </cell>
          <cell r="T2828">
            <v>50</v>
          </cell>
          <cell r="U2828">
            <v>-100.29722222222222</v>
          </cell>
          <cell r="V2828">
            <v>2503</v>
          </cell>
          <cell r="W2828" t="str">
            <v/>
          </cell>
        </row>
        <row r="2829">
          <cell r="A2829" t="str">
            <v>00016234</v>
          </cell>
          <cell r="C2829" t="str">
            <v>GALEANA</v>
          </cell>
          <cell r="D2829" t="str">
            <v>PURUANDIRO</v>
          </cell>
          <cell r="E2829" t="str">
            <v>MICHOACAN DE OCAMPO</v>
          </cell>
          <cell r="F2829" t="str">
            <v>LERMA SANTIAGO PACIFICO</v>
          </cell>
          <cell r="G2829" t="str">
            <v>RIO LERMA-SALAMANCA</v>
          </cell>
          <cell r="H2829" t="str">
            <v>RIO SALAMANCA-RIO ANGULO</v>
          </cell>
          <cell r="I2829" t="str">
            <v>CLIMATOLOGICA</v>
          </cell>
          <cell r="J2829" t="str">
            <v>CONAGUA-DGE</v>
          </cell>
          <cell r="K2829">
            <v>29707</v>
          </cell>
          <cell r="L2829">
            <v>41274</v>
          </cell>
          <cell r="M2829" t="str">
            <v>OPERANDO</v>
          </cell>
          <cell r="N2829">
            <v>20</v>
          </cell>
          <cell r="O2829">
            <v>2</v>
          </cell>
          <cell r="P2829">
            <v>20</v>
          </cell>
          <cell r="Q2829">
            <v>20.038888888888891</v>
          </cell>
          <cell r="R2829">
            <v>101</v>
          </cell>
          <cell r="S2829">
            <v>34</v>
          </cell>
          <cell r="T2829">
            <v>30</v>
          </cell>
          <cell r="U2829">
            <v>-101.575</v>
          </cell>
          <cell r="V2829">
            <v>1935</v>
          </cell>
          <cell r="W2829" t="str">
            <v/>
          </cell>
        </row>
        <row r="2830">
          <cell r="A2830" t="str">
            <v>00016235</v>
          </cell>
          <cell r="C2830" t="str">
            <v>HUAJUMBARO</v>
          </cell>
          <cell r="D2830" t="str">
            <v>HIDALGO</v>
          </cell>
          <cell r="E2830" t="str">
            <v>MICHOACAN DE OCAMPO</v>
          </cell>
          <cell r="F2830" t="str">
            <v>BALSAS</v>
          </cell>
          <cell r="G2830" t="str">
            <v>RIO CUTZAMALA</v>
          </cell>
          <cell r="H2830" t="str">
            <v>RIO TUXPAN</v>
          </cell>
          <cell r="I2830" t="str">
            <v>CLIMATOLOGICA</v>
          </cell>
          <cell r="J2830" t="str">
            <v>CONAGUA-DGE</v>
          </cell>
          <cell r="K2830">
            <v>29221</v>
          </cell>
          <cell r="L2830">
            <v>42004</v>
          </cell>
          <cell r="M2830" t="str">
            <v>OPERANDO</v>
          </cell>
          <cell r="N2830">
            <v>19</v>
          </cell>
          <cell r="O2830">
            <v>40</v>
          </cell>
          <cell r="P2830">
            <v>45</v>
          </cell>
          <cell r="Q2830">
            <v>19.679166666666667</v>
          </cell>
          <cell r="R2830">
            <v>100</v>
          </cell>
          <cell r="S2830">
            <v>44</v>
          </cell>
          <cell r="T2830">
            <v>30</v>
          </cell>
          <cell r="U2830">
            <v>-100.74166666666667</v>
          </cell>
          <cell r="V2830">
            <v>2285</v>
          </cell>
          <cell r="W2830" t="str">
            <v/>
          </cell>
        </row>
        <row r="2831">
          <cell r="A2831" t="str">
            <v>00016236</v>
          </cell>
          <cell r="C2831" t="str">
            <v>EL JOVERO</v>
          </cell>
          <cell r="D2831" t="str">
            <v>AGUILILLA</v>
          </cell>
          <cell r="E2831" t="str">
            <v>MICHOACAN DE OCAMPO</v>
          </cell>
          <cell r="F2831" t="str">
            <v>LERMA SANTIAGO PACIFICO</v>
          </cell>
          <cell r="G2831" t="str">
            <v>RIO NEIXPA</v>
          </cell>
          <cell r="H2831" t="str">
            <v>RIO NEXPE</v>
          </cell>
          <cell r="I2831" t="str">
            <v>CLIMATOLOGICA</v>
          </cell>
          <cell r="J2831" t="str">
            <v>CONAGUA-DGE</v>
          </cell>
          <cell r="K2831">
            <v>29738</v>
          </cell>
          <cell r="L2831">
            <v>31290</v>
          </cell>
          <cell r="M2831" t="str">
            <v>SUSPENDIDA</v>
          </cell>
          <cell r="N2831">
            <v>18</v>
          </cell>
          <cell r="O2831">
            <v>34</v>
          </cell>
          <cell r="P2831">
            <v>40</v>
          </cell>
          <cell r="Q2831">
            <v>18.577777777777779</v>
          </cell>
          <cell r="R2831">
            <v>102</v>
          </cell>
          <cell r="S2831">
            <v>47</v>
          </cell>
          <cell r="T2831">
            <v>47</v>
          </cell>
          <cell r="U2831">
            <v>-102.79638888888888</v>
          </cell>
          <cell r="V2831">
            <v>760</v>
          </cell>
          <cell r="W2831" t="str">
            <v/>
          </cell>
        </row>
        <row r="2832">
          <cell r="A2832" t="str">
            <v>00016237</v>
          </cell>
          <cell r="C2832" t="str">
            <v>EL LIMON</v>
          </cell>
          <cell r="D2832" t="str">
            <v>TIQUICHEO DE NICOLAS ROMERO</v>
          </cell>
          <cell r="E2832" t="str">
            <v>MICHOACAN DE OCAMPO</v>
          </cell>
          <cell r="F2832" t="str">
            <v>AGUAS DEL VALLE DE MEXICO</v>
          </cell>
          <cell r="G2832" t="str">
            <v>RIO CUTZAMALA</v>
          </cell>
          <cell r="H2832" t="str">
            <v>RIO TILOSTOC</v>
          </cell>
          <cell r="I2832" t="str">
            <v>CLIMATOLOGICA</v>
          </cell>
          <cell r="J2832" t="str">
            <v>CONAGUA-DGE</v>
          </cell>
          <cell r="K2832">
            <v>29952</v>
          </cell>
          <cell r="L2832">
            <v>41882</v>
          </cell>
          <cell r="M2832" t="str">
            <v>OPERANDO</v>
          </cell>
          <cell r="N2832">
            <v>18</v>
          </cell>
          <cell r="O2832">
            <v>55</v>
          </cell>
          <cell r="P2832">
            <v>51</v>
          </cell>
          <cell r="Q2832">
            <v>18.930833333333336</v>
          </cell>
          <cell r="R2832">
            <v>100</v>
          </cell>
          <cell r="S2832">
            <v>33</v>
          </cell>
          <cell r="T2832">
            <v>53</v>
          </cell>
          <cell r="U2832">
            <v>-100.56472222222222</v>
          </cell>
          <cell r="V2832">
            <v>460</v>
          </cell>
          <cell r="W2832" t="str">
            <v/>
          </cell>
        </row>
        <row r="2833">
          <cell r="A2833" t="str">
            <v>00016238</v>
          </cell>
          <cell r="C2833" t="str">
            <v>MELCHOR OCAMPO</v>
          </cell>
          <cell r="D2833" t="str">
            <v>TUZANTLA</v>
          </cell>
          <cell r="E2833" t="str">
            <v>MICHOACAN DE OCAMPO</v>
          </cell>
          <cell r="F2833" t="str">
            <v>AGUAS DEL VALLE DE MEXICO</v>
          </cell>
          <cell r="G2833" t="str">
            <v>RIO CUTZAMALA</v>
          </cell>
          <cell r="H2833" t="str">
            <v>RIO ZITACUARO</v>
          </cell>
          <cell r="I2833" t="str">
            <v>CLIMATOLOGICA</v>
          </cell>
          <cell r="J2833" t="str">
            <v>CONAGUA-DGE</v>
          </cell>
          <cell r="K2833">
            <v>29952</v>
          </cell>
          <cell r="L2833">
            <v>41759</v>
          </cell>
          <cell r="M2833" t="str">
            <v>OPERANDO</v>
          </cell>
          <cell r="N2833">
            <v>19</v>
          </cell>
          <cell r="O2833">
            <v>5</v>
          </cell>
          <cell r="P2833">
            <v>44</v>
          </cell>
          <cell r="Q2833">
            <v>19.095555555555553</v>
          </cell>
          <cell r="R2833">
            <v>100</v>
          </cell>
          <cell r="S2833">
            <v>39</v>
          </cell>
          <cell r="T2833">
            <v>31</v>
          </cell>
          <cell r="U2833">
            <v>-100.65861111111111</v>
          </cell>
          <cell r="V2833">
            <v>496</v>
          </cell>
          <cell r="W2833" t="str">
            <v/>
          </cell>
        </row>
        <row r="2834">
          <cell r="A2834" t="str">
            <v>00016239</v>
          </cell>
          <cell r="C2834" t="str">
            <v>MEXCALHUACAN</v>
          </cell>
          <cell r="D2834" t="str">
            <v>LAZARO CARDENAS</v>
          </cell>
          <cell r="E2834" t="str">
            <v>MICHOACAN DE OCAMPO</v>
          </cell>
          <cell r="F2834" t="str">
            <v>BALSAS</v>
          </cell>
          <cell r="G2834" t="str">
            <v>RIO NEIXPA</v>
          </cell>
          <cell r="H2834" t="str">
            <v>RIO AHUINDO</v>
          </cell>
          <cell r="I2834" t="str">
            <v>CLIMATOLOGICA</v>
          </cell>
          <cell r="J2834" t="str">
            <v>CONAGUA-DGE</v>
          </cell>
          <cell r="K2834">
            <v>29646</v>
          </cell>
          <cell r="L2834">
            <v>41851</v>
          </cell>
          <cell r="M2834" t="str">
            <v>OPERANDO</v>
          </cell>
          <cell r="N2834">
            <v>18</v>
          </cell>
          <cell r="O2834">
            <v>4</v>
          </cell>
          <cell r="P2834">
            <v>45</v>
          </cell>
          <cell r="Q2834">
            <v>18.079166666666666</v>
          </cell>
          <cell r="R2834">
            <v>102</v>
          </cell>
          <cell r="S2834">
            <v>39</v>
          </cell>
          <cell r="T2834">
            <v>22</v>
          </cell>
          <cell r="U2834">
            <v>-102.65611111111112</v>
          </cell>
          <cell r="V2834">
            <v>30</v>
          </cell>
          <cell r="W2834" t="str">
            <v/>
          </cell>
        </row>
        <row r="2835">
          <cell r="A2835" t="str">
            <v>00016240</v>
          </cell>
          <cell r="C2835" t="str">
            <v>EL PUEBLITO</v>
          </cell>
          <cell r="D2835" t="str">
            <v>ZACAPU</v>
          </cell>
          <cell r="E2835" t="str">
            <v>MICHOACAN DE OCAMPO</v>
          </cell>
          <cell r="F2835" t="str">
            <v>LERMA SANTIAGO PACIFICO</v>
          </cell>
          <cell r="G2835" t="str">
            <v>RIO LERMA-CHAPALA</v>
          </cell>
          <cell r="H2835" t="str">
            <v>RIO DUERO</v>
          </cell>
          <cell r="I2835" t="str">
            <v>CLIMATOLOGICA</v>
          </cell>
          <cell r="J2835" t="str">
            <v>CONAGUA-DGE</v>
          </cell>
          <cell r="K2835">
            <v>29738</v>
          </cell>
          <cell r="L2835">
            <v>41486</v>
          </cell>
          <cell r="M2835" t="str">
            <v>OPERANDO</v>
          </cell>
          <cell r="N2835">
            <v>19</v>
          </cell>
          <cell r="O2835">
            <v>49</v>
          </cell>
          <cell r="P2835">
            <v>20</v>
          </cell>
          <cell r="Q2835">
            <v>19.822222222222223</v>
          </cell>
          <cell r="R2835">
            <v>101</v>
          </cell>
          <cell r="S2835">
            <v>55</v>
          </cell>
          <cell r="T2835">
            <v>45</v>
          </cell>
          <cell r="U2835">
            <v>-101.92916666666667</v>
          </cell>
          <cell r="V2835">
            <v>2371</v>
          </cell>
          <cell r="W2835" t="str">
            <v/>
          </cell>
        </row>
        <row r="2836">
          <cell r="A2836" t="str">
            <v>00016241</v>
          </cell>
          <cell r="C2836" t="str">
            <v>TAFETAN</v>
          </cell>
          <cell r="D2836" t="str">
            <v>TZITZIO</v>
          </cell>
          <cell r="E2836" t="str">
            <v>MICHOACAN DE OCAMPO</v>
          </cell>
          <cell r="F2836" t="str">
            <v>AGUAS DEL VALLE DE MEXICO</v>
          </cell>
          <cell r="G2836" t="str">
            <v>RIO CUTZAMALA</v>
          </cell>
          <cell r="H2836" t="str">
            <v>RIO PURUNGUEO</v>
          </cell>
          <cell r="I2836" t="str">
            <v>CLIMATOLOGICA</v>
          </cell>
          <cell r="J2836" t="str">
            <v>CONAGUA-DGE</v>
          </cell>
          <cell r="K2836">
            <v>28734</v>
          </cell>
          <cell r="L2836">
            <v>41882</v>
          </cell>
          <cell r="M2836" t="str">
            <v>OPERANDO</v>
          </cell>
          <cell r="N2836">
            <v>19</v>
          </cell>
          <cell r="O2836">
            <v>25</v>
          </cell>
          <cell r="P2836">
            <v>26</v>
          </cell>
          <cell r="Q2836">
            <v>19.423888888888889</v>
          </cell>
          <cell r="R2836">
            <v>100</v>
          </cell>
          <cell r="S2836">
            <v>54</v>
          </cell>
          <cell r="T2836">
            <v>26</v>
          </cell>
          <cell r="U2836">
            <v>-100.90722222222223</v>
          </cell>
          <cell r="V2836">
            <v>913</v>
          </cell>
          <cell r="W2836" t="str">
            <v/>
          </cell>
        </row>
        <row r="2837">
          <cell r="A2837" t="str">
            <v>00016242</v>
          </cell>
          <cell r="C2837" t="str">
            <v>TUMBISCATIO</v>
          </cell>
          <cell r="D2837" t="str">
            <v>TUMBISCATIO</v>
          </cell>
          <cell r="E2837" t="str">
            <v>MICHOACAN DE OCAMPO</v>
          </cell>
          <cell r="F2837" t="str">
            <v>LERMA SANTIAGO PACIFICO</v>
          </cell>
          <cell r="G2837" t="str">
            <v>RIO NEIXPA</v>
          </cell>
          <cell r="H2837" t="str">
            <v>RIO CHULA</v>
          </cell>
          <cell r="I2837" t="str">
            <v>CLIMATOLOGICA</v>
          </cell>
          <cell r="J2837" t="str">
            <v>CONAGUA-DGE</v>
          </cell>
          <cell r="K2837">
            <v>29587</v>
          </cell>
          <cell r="L2837">
            <v>31320</v>
          </cell>
          <cell r="M2837" t="str">
            <v>SUSPENDIDA</v>
          </cell>
          <cell r="N2837">
            <v>18</v>
          </cell>
          <cell r="O2837">
            <v>32</v>
          </cell>
          <cell r="P2837">
            <v>32</v>
          </cell>
          <cell r="Q2837">
            <v>18.542222222222225</v>
          </cell>
          <cell r="R2837">
            <v>102</v>
          </cell>
          <cell r="S2837">
            <v>22</v>
          </cell>
          <cell r="T2837">
            <v>30</v>
          </cell>
          <cell r="U2837">
            <v>-102.375</v>
          </cell>
          <cell r="V2837">
            <v>900</v>
          </cell>
          <cell r="W2837" t="str">
            <v/>
          </cell>
        </row>
        <row r="2838">
          <cell r="A2838" t="str">
            <v>00016243</v>
          </cell>
          <cell r="C2838" t="str">
            <v>ZIQUITARO</v>
          </cell>
          <cell r="D2838" t="str">
            <v>PENJAMILLO</v>
          </cell>
          <cell r="E2838" t="str">
            <v>MICHOACAN DE OCAMPO</v>
          </cell>
          <cell r="F2838" t="str">
            <v>LERMA SANTIAGO PACIFICO</v>
          </cell>
          <cell r="G2838" t="str">
            <v>RIO LERMA-CHAPALA</v>
          </cell>
          <cell r="H2838" t="str">
            <v>RIO ANGULO-RIO BRISEÑAS</v>
          </cell>
          <cell r="I2838" t="str">
            <v>CLIMATOLOGICA</v>
          </cell>
          <cell r="J2838" t="str">
            <v>CONAGUA-DGE</v>
          </cell>
          <cell r="K2838">
            <v>29738</v>
          </cell>
          <cell r="L2838">
            <v>41639</v>
          </cell>
          <cell r="M2838" t="str">
            <v>OPERANDO</v>
          </cell>
          <cell r="N2838">
            <v>20</v>
          </cell>
          <cell r="O2838">
            <v>3</v>
          </cell>
          <cell r="P2838">
            <v>40</v>
          </cell>
          <cell r="Q2838">
            <v>20.061111111111114</v>
          </cell>
          <cell r="R2838">
            <v>101</v>
          </cell>
          <cell r="S2838">
            <v>53</v>
          </cell>
          <cell r="T2838">
            <v>20</v>
          </cell>
          <cell r="U2838">
            <v>-101.8888888888889</v>
          </cell>
          <cell r="V2838">
            <v>1831</v>
          </cell>
          <cell r="W2838" t="str">
            <v/>
          </cell>
        </row>
        <row r="2839">
          <cell r="A2839" t="str">
            <v>00016244</v>
          </cell>
          <cell r="C2839" t="str">
            <v>TIQUICHEO</v>
          </cell>
          <cell r="D2839" t="str">
            <v>TIQUICHEO DE NICOLAS ROMERO</v>
          </cell>
          <cell r="E2839" t="str">
            <v>MICHOACAN DE OCAMPO</v>
          </cell>
          <cell r="F2839" t="str">
            <v>AGUAS DEL VALLE DE MEXICO</v>
          </cell>
          <cell r="G2839" t="str">
            <v>RIO CUTZAMALA</v>
          </cell>
          <cell r="H2839" t="str">
            <v>RIO ZITACUARO</v>
          </cell>
          <cell r="I2839" t="str">
            <v>CLIMATOLOGICA</v>
          </cell>
          <cell r="J2839" t="str">
            <v>CONAGUA-DGE</v>
          </cell>
          <cell r="K2839">
            <v>28642</v>
          </cell>
          <cell r="L2839">
            <v>41759</v>
          </cell>
          <cell r="M2839" t="str">
            <v>OPERANDO</v>
          </cell>
          <cell r="N2839">
            <v>18</v>
          </cell>
          <cell r="O2839">
            <v>54</v>
          </cell>
          <cell r="P2839">
            <v>10</v>
          </cell>
          <cell r="Q2839">
            <v>18.902777777777775</v>
          </cell>
          <cell r="R2839">
            <v>100</v>
          </cell>
          <cell r="S2839">
            <v>44</v>
          </cell>
          <cell r="T2839">
            <v>10</v>
          </cell>
          <cell r="U2839">
            <v>-100.73611111111111</v>
          </cell>
          <cell r="V2839">
            <v>383</v>
          </cell>
          <cell r="W2839" t="str">
            <v/>
          </cell>
        </row>
        <row r="2840">
          <cell r="A2840" t="str">
            <v>00016245</v>
          </cell>
          <cell r="C2840" t="str">
            <v>SAN CARLOS II</v>
          </cell>
          <cell r="D2840" t="str">
            <v>TIQUICHEO DE NICOLAS ROMERO</v>
          </cell>
          <cell r="E2840" t="str">
            <v>MICHOACAN DE OCAMPO</v>
          </cell>
          <cell r="F2840" t="str">
            <v>BALSAS</v>
          </cell>
          <cell r="G2840" t="str">
            <v>RIO CUTZAMALA</v>
          </cell>
          <cell r="H2840" t="str">
            <v>RIO PURUNGUEO</v>
          </cell>
          <cell r="I2840" t="str">
            <v>CLIMATOLOGICA</v>
          </cell>
          <cell r="J2840" t="str">
            <v>CONAGUA-DGE</v>
          </cell>
          <cell r="K2840">
            <v>28581</v>
          </cell>
          <cell r="L2840">
            <v>37103</v>
          </cell>
          <cell r="M2840" t="str">
            <v>SUSPENDIDA</v>
          </cell>
          <cell r="N2840">
            <v>19</v>
          </cell>
          <cell r="O2840">
            <v>14</v>
          </cell>
          <cell r="P2840">
            <v>30</v>
          </cell>
          <cell r="Q2840">
            <v>19.241666666666667</v>
          </cell>
          <cell r="R2840">
            <v>100</v>
          </cell>
          <cell r="S2840">
            <v>47</v>
          </cell>
          <cell r="T2840">
            <v>23</v>
          </cell>
          <cell r="U2840">
            <v>-100.78972222222222</v>
          </cell>
          <cell r="V2840">
            <v>651</v>
          </cell>
          <cell r="W2840" t="str">
            <v/>
          </cell>
        </row>
        <row r="2841">
          <cell r="A2841" t="str">
            <v>00016247</v>
          </cell>
          <cell r="C2841" t="str">
            <v>CAPULA</v>
          </cell>
          <cell r="D2841" t="str">
            <v>MORELIA</v>
          </cell>
          <cell r="E2841" t="str">
            <v>MICHOACAN DE OCAMPO</v>
          </cell>
          <cell r="F2841" t="str">
            <v>LERMA SANTIAGO PACIFICO</v>
          </cell>
          <cell r="G2841" t="str">
            <v>LAGUNA DE PATZCUARO-QUITZEO-YURIRIA</v>
          </cell>
          <cell r="H2841" t="str">
            <v>LAGUNA DE PATZCUARO</v>
          </cell>
          <cell r="I2841" t="str">
            <v>CLIMATOLOGICA</v>
          </cell>
          <cell r="J2841" t="str">
            <v>CONAGUA-DGE</v>
          </cell>
          <cell r="K2841">
            <v>29768</v>
          </cell>
          <cell r="L2841">
            <v>39386</v>
          </cell>
          <cell r="M2841" t="str">
            <v>OPERANDO</v>
          </cell>
          <cell r="N2841">
            <v>19</v>
          </cell>
          <cell r="O2841">
            <v>40</v>
          </cell>
          <cell r="P2841">
            <v>30</v>
          </cell>
          <cell r="Q2841">
            <v>19.675000000000001</v>
          </cell>
          <cell r="R2841">
            <v>101</v>
          </cell>
          <cell r="S2841">
            <v>23</v>
          </cell>
          <cell r="T2841">
            <v>30</v>
          </cell>
          <cell r="U2841">
            <v>-101.39166666666668</v>
          </cell>
          <cell r="V2841">
            <v>2097</v>
          </cell>
          <cell r="W2841" t="str">
            <v/>
          </cell>
        </row>
        <row r="2842">
          <cell r="A2842" t="str">
            <v>00016248</v>
          </cell>
          <cell r="C2842" t="str">
            <v>CAURIO DE GUADALUPE</v>
          </cell>
          <cell r="D2842" t="str">
            <v>JIMENEZ</v>
          </cell>
          <cell r="E2842" t="str">
            <v>MICHOACAN DE OCAMPO</v>
          </cell>
          <cell r="F2842" t="str">
            <v>LERMA SANTIAGO PACIFICO</v>
          </cell>
          <cell r="G2842" t="str">
            <v>RIO LERMA-CHAPALA</v>
          </cell>
          <cell r="H2842" t="str">
            <v>RIO ANGULO</v>
          </cell>
          <cell r="I2842" t="str">
            <v>CLIMATOLOGICA</v>
          </cell>
          <cell r="J2842" t="str">
            <v>CONAGUA-DGE</v>
          </cell>
          <cell r="K2842">
            <v>29768</v>
          </cell>
          <cell r="L2842">
            <v>39082</v>
          </cell>
          <cell r="M2842" t="str">
            <v>OPERANDO</v>
          </cell>
          <cell r="N2842">
            <v>19</v>
          </cell>
          <cell r="O2842">
            <v>55</v>
          </cell>
          <cell r="P2842">
            <v>13</v>
          </cell>
          <cell r="Q2842">
            <v>19.92027777777778</v>
          </cell>
          <cell r="R2842">
            <v>101</v>
          </cell>
          <cell r="S2842">
            <v>51</v>
          </cell>
          <cell r="T2842">
            <v>30</v>
          </cell>
          <cell r="U2842">
            <v>-101.85833333333333</v>
          </cell>
          <cell r="V2842">
            <v>2064</v>
          </cell>
          <cell r="W2842" t="str">
            <v/>
          </cell>
        </row>
        <row r="2843">
          <cell r="A2843" t="str">
            <v>00016250</v>
          </cell>
          <cell r="C2843" t="str">
            <v>HUANDACAREO</v>
          </cell>
          <cell r="D2843" t="str">
            <v>HUANDACAREO</v>
          </cell>
          <cell r="E2843" t="str">
            <v>MICHOACAN DE OCAMPO</v>
          </cell>
          <cell r="F2843" t="str">
            <v>LERMA SANTIAGO PACIFICO</v>
          </cell>
          <cell r="G2843" t="str">
            <v>LAGUNA DE PATZCUARO-QUITZEO-YURIRIA</v>
          </cell>
          <cell r="H2843" t="str">
            <v>LAGUNA DE PATZCUARO</v>
          </cell>
          <cell r="I2843" t="str">
            <v>CLIMATOLOGICA</v>
          </cell>
          <cell r="J2843" t="str">
            <v>CONAGUA-DGE</v>
          </cell>
          <cell r="K2843">
            <v>30133</v>
          </cell>
          <cell r="L2843">
            <v>41912</v>
          </cell>
          <cell r="M2843" t="str">
            <v>OPERANDO</v>
          </cell>
          <cell r="N2843">
            <v>19</v>
          </cell>
          <cell r="O2843">
            <v>59</v>
          </cell>
          <cell r="P2843">
            <v>20</v>
          </cell>
          <cell r="Q2843">
            <v>19.988888888888891</v>
          </cell>
          <cell r="R2843">
            <v>101</v>
          </cell>
          <cell r="S2843">
            <v>16</v>
          </cell>
          <cell r="T2843">
            <v>30</v>
          </cell>
          <cell r="U2843">
            <v>-101.27500000000001</v>
          </cell>
          <cell r="V2843">
            <v>1851</v>
          </cell>
          <cell r="W2843" t="str">
            <v/>
          </cell>
        </row>
        <row r="2844">
          <cell r="A2844" t="str">
            <v>00016251</v>
          </cell>
          <cell r="C2844" t="str">
            <v>PATAMBAN</v>
          </cell>
          <cell r="D2844" t="str">
            <v>TANGANCICUARO</v>
          </cell>
          <cell r="E2844" t="str">
            <v>MICHOACAN DE OCAMPO</v>
          </cell>
          <cell r="F2844" t="str">
            <v>LERMA SANTIAGO PACIFICO</v>
          </cell>
          <cell r="G2844" t="str">
            <v>RIO LERMA-CHAPALA</v>
          </cell>
          <cell r="H2844" t="str">
            <v>RIO DUERO</v>
          </cell>
          <cell r="I2844" t="str">
            <v>CLIMATOLOGICA</v>
          </cell>
          <cell r="J2844" t="str">
            <v>CONAGUA-DGE</v>
          </cell>
          <cell r="K2844">
            <v>29952</v>
          </cell>
          <cell r="L2844">
            <v>41882</v>
          </cell>
          <cell r="M2844" t="str">
            <v>OPERANDO</v>
          </cell>
          <cell r="N2844">
            <v>19</v>
          </cell>
          <cell r="O2844">
            <v>48</v>
          </cell>
          <cell r="P2844">
            <v>9</v>
          </cell>
          <cell r="Q2844">
            <v>19.802500000000002</v>
          </cell>
          <cell r="R2844">
            <v>102</v>
          </cell>
          <cell r="S2844">
            <v>17</v>
          </cell>
          <cell r="T2844">
            <v>20</v>
          </cell>
          <cell r="U2844">
            <v>-102.28888888888889</v>
          </cell>
          <cell r="V2844">
            <v>2140</v>
          </cell>
          <cell r="W2844" t="str">
            <v/>
          </cell>
        </row>
        <row r="2845">
          <cell r="A2845" t="str">
            <v>00016252</v>
          </cell>
          <cell r="C2845" t="str">
            <v>SAN LORENZO</v>
          </cell>
          <cell r="D2845" t="str">
            <v>MARAVATIO</v>
          </cell>
          <cell r="E2845" t="str">
            <v>MICHOACAN DE OCAMPO</v>
          </cell>
          <cell r="F2845" t="str">
            <v>LERMA SANTIAGO PACIFICO</v>
          </cell>
          <cell r="G2845" t="str">
            <v>RIO LERMA-TOLUCA</v>
          </cell>
          <cell r="H2845" t="str">
            <v>RIO ATLACOMULCO-PASO DE OVEJAS</v>
          </cell>
          <cell r="I2845" t="str">
            <v>CLIMATOLOGICA</v>
          </cell>
          <cell r="J2845" t="str">
            <v>CONAGUA-DGE</v>
          </cell>
          <cell r="K2845">
            <v>29952</v>
          </cell>
          <cell r="L2845">
            <v>33238</v>
          </cell>
          <cell r="M2845" t="str">
            <v>SUSPENDIDA</v>
          </cell>
          <cell r="N2845">
            <v>19</v>
          </cell>
          <cell r="O2845">
            <v>57</v>
          </cell>
          <cell r="P2845">
            <v>0</v>
          </cell>
          <cell r="Q2845">
            <v>19.95</v>
          </cell>
          <cell r="R2845">
            <v>100</v>
          </cell>
          <cell r="S2845">
            <v>26</v>
          </cell>
          <cell r="T2845">
            <v>0</v>
          </cell>
          <cell r="U2845">
            <v>-100.43333333333334</v>
          </cell>
          <cell r="V2845">
            <v>2205</v>
          </cell>
          <cell r="W2845" t="str">
            <v/>
          </cell>
        </row>
        <row r="2846">
          <cell r="A2846" t="str">
            <v>00016253</v>
          </cell>
          <cell r="C2846" t="str">
            <v>TANACO</v>
          </cell>
          <cell r="D2846" t="str">
            <v>CHERAN</v>
          </cell>
          <cell r="E2846" t="str">
            <v>MICHOACAN DE OCAMPO</v>
          </cell>
          <cell r="F2846" t="str">
            <v>LERMA SANTIAGO PACIFICO</v>
          </cell>
          <cell r="G2846" t="str">
            <v>RIO LERMA-CHAPALA</v>
          </cell>
          <cell r="H2846" t="str">
            <v>RIO DUERO</v>
          </cell>
          <cell r="I2846" t="str">
            <v>CLIMATOLOGICA</v>
          </cell>
          <cell r="J2846" t="str">
            <v>CONAGUA-DGE</v>
          </cell>
          <cell r="K2846">
            <v>29952</v>
          </cell>
          <cell r="L2846">
            <v>41912</v>
          </cell>
          <cell r="M2846" t="str">
            <v>OPERANDO</v>
          </cell>
          <cell r="N2846">
            <v>19</v>
          </cell>
          <cell r="O2846">
            <v>44</v>
          </cell>
          <cell r="P2846">
            <v>15</v>
          </cell>
          <cell r="Q2846">
            <v>19.737500000000001</v>
          </cell>
          <cell r="R2846">
            <v>102</v>
          </cell>
          <cell r="S2846">
            <v>4</v>
          </cell>
          <cell r="T2846">
            <v>45</v>
          </cell>
          <cell r="U2846">
            <v>-102.07916666666667</v>
          </cell>
          <cell r="V2846">
            <v>2140</v>
          </cell>
          <cell r="W2846" t="str">
            <v/>
          </cell>
        </row>
        <row r="2847">
          <cell r="A2847" t="str">
            <v>00016254</v>
          </cell>
          <cell r="C2847" t="str">
            <v>TEREMENDO</v>
          </cell>
          <cell r="D2847" t="str">
            <v>MORELIA</v>
          </cell>
          <cell r="E2847" t="str">
            <v>MICHOACAN DE OCAMPO</v>
          </cell>
          <cell r="F2847" t="str">
            <v>LERMA SANTIAGO PACIFICO</v>
          </cell>
          <cell r="G2847" t="str">
            <v>RIO LERMA-CHAPALA</v>
          </cell>
          <cell r="H2847" t="str">
            <v>RIO ANGULO</v>
          </cell>
          <cell r="I2847" t="str">
            <v>CLIMATOLOGICA</v>
          </cell>
          <cell r="J2847" t="str">
            <v>CONAGUA-DGE</v>
          </cell>
          <cell r="K2847">
            <v>29952</v>
          </cell>
          <cell r="L2847">
            <v>41790</v>
          </cell>
          <cell r="M2847" t="str">
            <v>OPERANDO</v>
          </cell>
          <cell r="N2847">
            <v>19</v>
          </cell>
          <cell r="O2847">
            <v>47</v>
          </cell>
          <cell r="P2847">
            <v>0</v>
          </cell>
          <cell r="Q2847">
            <v>19.783333333333335</v>
          </cell>
          <cell r="R2847">
            <v>101</v>
          </cell>
          <cell r="S2847">
            <v>28</v>
          </cell>
          <cell r="T2847">
            <v>40</v>
          </cell>
          <cell r="U2847">
            <v>-101.47777777777777</v>
          </cell>
          <cell r="V2847">
            <v>2188</v>
          </cell>
          <cell r="W2847" t="str">
            <v/>
          </cell>
        </row>
        <row r="2848">
          <cell r="A2848" t="str">
            <v>00016255</v>
          </cell>
          <cell r="C2848" t="str">
            <v>UCAREO</v>
          </cell>
          <cell r="D2848" t="str">
            <v>ZINAPECUARO</v>
          </cell>
          <cell r="E2848" t="str">
            <v>MICHOACAN DE OCAMPO</v>
          </cell>
          <cell r="F2848" t="str">
            <v>LERMA SANTIAGO PACIFICO</v>
          </cell>
          <cell r="G2848" t="str">
            <v>LAGUNA DE PATZCUARO-QUITZEO-YURIRIA</v>
          </cell>
          <cell r="H2848" t="str">
            <v>LAGUNA DE PATZCUARO</v>
          </cell>
          <cell r="I2848" t="str">
            <v>CLIMATOLOGICA</v>
          </cell>
          <cell r="J2848" t="str">
            <v>CONAGUA-DGE</v>
          </cell>
          <cell r="K2848">
            <v>29587</v>
          </cell>
          <cell r="L2848">
            <v>41274</v>
          </cell>
          <cell r="M2848" t="str">
            <v>OPERANDO</v>
          </cell>
          <cell r="N2848">
            <v>19</v>
          </cell>
          <cell r="O2848">
            <v>54</v>
          </cell>
          <cell r="P2848">
            <v>0</v>
          </cell>
          <cell r="Q2848">
            <v>19.899999999999999</v>
          </cell>
          <cell r="R2848">
            <v>100</v>
          </cell>
          <cell r="S2848">
            <v>41</v>
          </cell>
          <cell r="T2848">
            <v>30</v>
          </cell>
          <cell r="U2848">
            <v>-100.69166666666668</v>
          </cell>
          <cell r="V2848">
            <v>2554</v>
          </cell>
          <cell r="W2848" t="str">
            <v/>
          </cell>
        </row>
        <row r="2849">
          <cell r="A2849" t="str">
            <v>00016257</v>
          </cell>
          <cell r="C2849" t="str">
            <v>SANTA ISABEL DE AJUNO</v>
          </cell>
          <cell r="D2849" t="str">
            <v>PATZCUARO</v>
          </cell>
          <cell r="E2849" t="str">
            <v>MICHOACAN DE OCAMPO</v>
          </cell>
          <cell r="F2849" t="str">
            <v>LERMA SANTIAGO PACIFICO</v>
          </cell>
          <cell r="G2849" t="str">
            <v>LAGUNA DE PATZCUARO-QUITZEO-YURIRIA</v>
          </cell>
          <cell r="H2849" t="str">
            <v>LAGUNA DE CUITZEO</v>
          </cell>
          <cell r="I2849" t="str">
            <v>CLIMATOLOGICA</v>
          </cell>
          <cell r="J2849" t="str">
            <v>CONAGUA-SMN</v>
          </cell>
          <cell r="K2849">
            <v>30133</v>
          </cell>
          <cell r="L2849">
            <v>32386</v>
          </cell>
          <cell r="M2849" t="str">
            <v>SUSPENDIDA</v>
          </cell>
          <cell r="N2849">
            <v>19</v>
          </cell>
          <cell r="O2849">
            <v>30</v>
          </cell>
          <cell r="P2849">
            <v>0</v>
          </cell>
          <cell r="Q2849">
            <v>19.5</v>
          </cell>
          <cell r="R2849">
            <v>101</v>
          </cell>
          <cell r="S2849">
            <v>35</v>
          </cell>
          <cell r="T2849">
            <v>0</v>
          </cell>
          <cell r="U2849">
            <v>-101.58333333333333</v>
          </cell>
          <cell r="V2849">
            <v>2250</v>
          </cell>
          <cell r="W2849" t="str">
            <v/>
          </cell>
        </row>
        <row r="2850">
          <cell r="A2850" t="str">
            <v>00016258</v>
          </cell>
          <cell r="C2850" t="str">
            <v>PRESA TUXPAN</v>
          </cell>
          <cell r="D2850" t="str">
            <v>TUXPAN</v>
          </cell>
          <cell r="E2850" t="str">
            <v>MICHOACAN DE OCAMPO</v>
          </cell>
          <cell r="F2850" t="str">
            <v>AGUAS DEL VALLE DE MEXICO</v>
          </cell>
          <cell r="G2850" t="str">
            <v>RIO CUTZAMALA</v>
          </cell>
          <cell r="H2850" t="str">
            <v>RIO TUXPAN</v>
          </cell>
          <cell r="I2850" t="str">
            <v>CLIMATOLOGICA</v>
          </cell>
          <cell r="J2850" t="str">
            <v>CONAGUA-DGE</v>
          </cell>
          <cell r="K2850">
            <v>30133</v>
          </cell>
          <cell r="L2850">
            <v>41882</v>
          </cell>
          <cell r="M2850" t="str">
            <v>OPERANDO</v>
          </cell>
          <cell r="N2850">
            <v>19</v>
          </cell>
          <cell r="O2850">
            <v>32</v>
          </cell>
          <cell r="P2850">
            <v>23</v>
          </cell>
          <cell r="Q2850">
            <v>19.539722222222224</v>
          </cell>
          <cell r="R2850">
            <v>100</v>
          </cell>
          <cell r="S2850">
            <v>28</v>
          </cell>
          <cell r="T2850">
            <v>56</v>
          </cell>
          <cell r="U2850">
            <v>-100.48222222222222</v>
          </cell>
          <cell r="V2850">
            <v>1747</v>
          </cell>
          <cell r="W2850" t="str">
            <v/>
          </cell>
        </row>
        <row r="2851">
          <cell r="A2851" t="str">
            <v>00016259</v>
          </cell>
          <cell r="C2851" t="str">
            <v>TZINDIO</v>
          </cell>
          <cell r="D2851" t="str">
            <v>NUEVO PARANGARICUTIRO</v>
          </cell>
          <cell r="E2851" t="str">
            <v>MICHOACAN DE OCAMPO</v>
          </cell>
          <cell r="F2851" t="str">
            <v>BALSAS</v>
          </cell>
          <cell r="G2851" t="str">
            <v>RIO TEPACALTEPEC-INFIERNILLO</v>
          </cell>
          <cell r="H2851" t="str">
            <v>RIO CUPATITZIO</v>
          </cell>
          <cell r="I2851" t="str">
            <v>CLIMATOLOGICA</v>
          </cell>
          <cell r="J2851" t="str">
            <v>CONAGUA-DGE</v>
          </cell>
          <cell r="K2851">
            <v>30225</v>
          </cell>
          <cell r="L2851">
            <v>31228</v>
          </cell>
          <cell r="M2851" t="str">
            <v>SUSPENDIDA</v>
          </cell>
          <cell r="N2851">
            <v>19</v>
          </cell>
          <cell r="O2851">
            <v>24</v>
          </cell>
          <cell r="P2851">
            <v>11</v>
          </cell>
          <cell r="Q2851">
            <v>19.403055555555554</v>
          </cell>
          <cell r="R2851">
            <v>102</v>
          </cell>
          <cell r="S2851">
            <v>6</v>
          </cell>
          <cell r="T2851">
            <v>32</v>
          </cell>
          <cell r="U2851">
            <v>-102.10888888888888</v>
          </cell>
          <cell r="V2851">
            <v>1778</v>
          </cell>
          <cell r="W2851" t="str">
            <v/>
          </cell>
        </row>
        <row r="2852">
          <cell r="A2852" t="str">
            <v>00016260</v>
          </cell>
          <cell r="C2852" t="str">
            <v>POTURO (CFE)</v>
          </cell>
          <cell r="D2852" t="str">
            <v>CHURUMUCO</v>
          </cell>
          <cell r="E2852" t="str">
            <v>MICHOACAN DE OCAMPO</v>
          </cell>
          <cell r="F2852" t="str">
            <v>BALSAS</v>
          </cell>
          <cell r="G2852" t="str">
            <v>RIO BALSAS-INFIERNILLO</v>
          </cell>
          <cell r="H2852" t="str">
            <v>PRESA EL INFIERNILLO</v>
          </cell>
          <cell r="I2852" t="str">
            <v>CLIMATOLOGICA</v>
          </cell>
          <cell r="J2852" t="str">
            <v>CFE</v>
          </cell>
          <cell r="K2852">
            <v>33239</v>
          </cell>
          <cell r="L2852">
            <v>34607</v>
          </cell>
          <cell r="M2852" t="str">
            <v>SUSPENDIDA</v>
          </cell>
          <cell r="N2852">
            <v>18</v>
          </cell>
          <cell r="O2852">
            <v>49</v>
          </cell>
          <cell r="P2852">
            <v>44</v>
          </cell>
          <cell r="Q2852">
            <v>18.828888888888887</v>
          </cell>
          <cell r="R2852">
            <v>101</v>
          </cell>
          <cell r="S2852">
            <v>36</v>
          </cell>
          <cell r="T2852">
            <v>47</v>
          </cell>
          <cell r="U2852">
            <v>-101.61305555555555</v>
          </cell>
          <cell r="V2852">
            <v>520</v>
          </cell>
          <cell r="W2852" t="str">
            <v/>
          </cell>
        </row>
        <row r="2853">
          <cell r="A2853" t="str">
            <v>00016261</v>
          </cell>
          <cell r="C2853" t="str">
            <v>CHILATAN</v>
          </cell>
          <cell r="D2853" t="str">
            <v>TEPALCATEPEC</v>
          </cell>
          <cell r="E2853" t="str">
            <v>MICHOACAN DE OCAMPO</v>
          </cell>
          <cell r="F2853" t="str">
            <v>BALSAS</v>
          </cell>
          <cell r="G2853" t="str">
            <v>RIO TEPACALTEPEC</v>
          </cell>
          <cell r="H2853" t="str">
            <v>RIO BAJO TEPACALTEPEC</v>
          </cell>
          <cell r="I2853" t="str">
            <v>CLIMATOLOGICA</v>
          </cell>
          <cell r="J2853" t="str">
            <v>CONAGUA</v>
          </cell>
          <cell r="K2853">
            <v>40179</v>
          </cell>
          <cell r="L2853">
            <v>42004</v>
          </cell>
          <cell r="M2853" t="str">
            <v>OPERANDO</v>
          </cell>
          <cell r="N2853">
            <v>19</v>
          </cell>
          <cell r="O2853">
            <v>14</v>
          </cell>
          <cell r="P2853">
            <v>11</v>
          </cell>
          <cell r="Q2853">
            <v>19.236388888888889</v>
          </cell>
          <cell r="R2853">
            <v>102</v>
          </cell>
          <cell r="S2853">
            <v>46</v>
          </cell>
          <cell r="T2853">
            <v>12</v>
          </cell>
          <cell r="U2853">
            <v>-102.77</v>
          </cell>
          <cell r="V2853">
            <v>440</v>
          </cell>
          <cell r="W2853" t="str">
            <v/>
          </cell>
        </row>
        <row r="2854">
          <cell r="A2854" t="str">
            <v>00016262</v>
          </cell>
          <cell r="C2854" t="str">
            <v>COJUMATLAN</v>
          </cell>
          <cell r="D2854" t="str">
            <v>COJUMATLAN DE REGULES</v>
          </cell>
          <cell r="E2854" t="str">
            <v>MICHOACAN DE OCAMPO</v>
          </cell>
          <cell r="F2854" t="str">
            <v>BALSAS</v>
          </cell>
          <cell r="G2854" t="str">
            <v>RIO LERMA-CHAPALA</v>
          </cell>
          <cell r="H2854" t="str">
            <v>RIO ANGULO-RIO BRISEÑAS</v>
          </cell>
          <cell r="I2854" t="str">
            <v>CLIMATOLOGICA</v>
          </cell>
          <cell r="J2854" t="str">
            <v>CONAGUA</v>
          </cell>
          <cell r="K2854">
            <v>42011</v>
          </cell>
          <cell r="L2854">
            <v>11536</v>
          </cell>
          <cell r="M2854" t="str">
            <v>OPERANDO</v>
          </cell>
          <cell r="N2854">
            <v>20</v>
          </cell>
          <cell r="O2854">
            <v>7</v>
          </cell>
          <cell r="P2854">
            <v>8</v>
          </cell>
          <cell r="Q2854">
            <v>20.11888888888889</v>
          </cell>
          <cell r="R2854">
            <v>102</v>
          </cell>
          <cell r="S2854">
            <v>51</v>
          </cell>
          <cell r="T2854">
            <v>4</v>
          </cell>
          <cell r="U2854">
            <v>-102.85111111111111</v>
          </cell>
          <cell r="V2854">
            <v>1540</v>
          </cell>
          <cell r="W2854" t="str">
            <v/>
          </cell>
        </row>
        <row r="2855">
          <cell r="A2855" t="str">
            <v>00016263</v>
          </cell>
          <cell r="C2855" t="str">
            <v>ECUANDUREO</v>
          </cell>
          <cell r="D2855" t="str">
            <v>ECUANDUREO</v>
          </cell>
          <cell r="E2855" t="str">
            <v>MICHOACAN DE OCAMPO</v>
          </cell>
          <cell r="F2855" t="str">
            <v>BALSAS</v>
          </cell>
          <cell r="G2855" t="str">
            <v>RIO LERMA-CHAPALA</v>
          </cell>
          <cell r="H2855" t="str">
            <v>RIO ANGULO-RIO BRISEÑAS</v>
          </cell>
          <cell r="I2855" t="str">
            <v>CLIMATOLOGICA</v>
          </cell>
          <cell r="J2855" t="str">
            <v>CONAGUA</v>
          </cell>
          <cell r="K2855">
            <v>36526</v>
          </cell>
          <cell r="L2855">
            <v>40908</v>
          </cell>
          <cell r="M2855" t="str">
            <v>OPERANDO</v>
          </cell>
          <cell r="N2855">
            <v>20</v>
          </cell>
          <cell r="O2855">
            <v>9</v>
          </cell>
          <cell r="P2855">
            <v>45</v>
          </cell>
          <cell r="Q2855">
            <v>20.162499999999998</v>
          </cell>
          <cell r="R2855">
            <v>102</v>
          </cell>
          <cell r="S2855">
            <v>11</v>
          </cell>
          <cell r="T2855">
            <v>35</v>
          </cell>
          <cell r="U2855">
            <v>-102.19305555555556</v>
          </cell>
          <cell r="V2855">
            <v>1560</v>
          </cell>
          <cell r="W2855" t="str">
            <v/>
          </cell>
        </row>
        <row r="2856">
          <cell r="A2856" t="str">
            <v>00016264</v>
          </cell>
          <cell r="C2856" t="str">
            <v>PRESA LOS OLIVOS</v>
          </cell>
          <cell r="D2856" t="str">
            <v>TEPALCATEPEC</v>
          </cell>
          <cell r="E2856" t="str">
            <v>MICHOACAN DE OCAMPO</v>
          </cell>
          <cell r="F2856" t="str">
            <v>BALSAS</v>
          </cell>
          <cell r="G2856" t="str">
            <v>RIO TEPACALTEPEC</v>
          </cell>
          <cell r="H2856" t="str">
            <v>ARROYO TEPACALTEPEC</v>
          </cell>
          <cell r="I2856" t="str">
            <v>CLIMATOLOGICA</v>
          </cell>
          <cell r="J2856" t="str">
            <v>CONAGUA</v>
          </cell>
          <cell r="K2856">
            <v>40179</v>
          </cell>
          <cell r="L2856">
            <v>42004</v>
          </cell>
          <cell r="M2856" t="str">
            <v>OPERANDO</v>
          </cell>
          <cell r="N2856">
            <v>19</v>
          </cell>
          <cell r="O2856">
            <v>12</v>
          </cell>
          <cell r="P2856">
            <v>2</v>
          </cell>
          <cell r="Q2856">
            <v>19.200555555555553</v>
          </cell>
          <cell r="R2856">
            <v>102</v>
          </cell>
          <cell r="S2856">
            <v>50</v>
          </cell>
          <cell r="T2856">
            <v>14</v>
          </cell>
          <cell r="U2856">
            <v>-102.83722222222222</v>
          </cell>
          <cell r="V2856">
            <v>379</v>
          </cell>
          <cell r="W2856" t="str">
            <v/>
          </cell>
        </row>
        <row r="2857">
          <cell r="A2857" t="str">
            <v>00016265</v>
          </cell>
          <cell r="C2857" t="str">
            <v>RIO CELIO</v>
          </cell>
          <cell r="D2857" t="str">
            <v>JACONA</v>
          </cell>
          <cell r="E2857" t="str">
            <v>MICHOACAN DE OCAMPO</v>
          </cell>
          <cell r="F2857" t="str">
            <v>BALSAS</v>
          </cell>
          <cell r="G2857" t="str">
            <v>RIO LERMA-CHAPALA</v>
          </cell>
          <cell r="H2857" t="str">
            <v>RIO DUERO</v>
          </cell>
          <cell r="I2857" t="str">
            <v>CLIMATOLOGICA</v>
          </cell>
          <cell r="J2857" t="str">
            <v>CONAGUA</v>
          </cell>
          <cell r="K2857">
            <v>36526</v>
          </cell>
          <cell r="L2857">
            <v>40908</v>
          </cell>
          <cell r="M2857" t="str">
            <v>OPERANDO</v>
          </cell>
          <cell r="N2857">
            <v>19</v>
          </cell>
          <cell r="O2857">
            <v>57</v>
          </cell>
          <cell r="P2857">
            <v>47</v>
          </cell>
          <cell r="Q2857">
            <v>19.963055555555556</v>
          </cell>
          <cell r="R2857">
            <v>102</v>
          </cell>
          <cell r="S2857">
            <v>18</v>
          </cell>
          <cell r="T2857">
            <v>10</v>
          </cell>
          <cell r="U2857">
            <v>-102.30277777777778</v>
          </cell>
          <cell r="V2857">
            <v>1578</v>
          </cell>
          <cell r="W2857" t="str">
            <v/>
          </cell>
        </row>
        <row r="2858">
          <cell r="A2858" t="str">
            <v>00016266</v>
          </cell>
          <cell r="C2858" t="str">
            <v>TANCITARO</v>
          </cell>
          <cell r="D2858" t="str">
            <v>TANCITARO</v>
          </cell>
          <cell r="E2858" t="str">
            <v>MICHOACAN DE OCAMPO</v>
          </cell>
          <cell r="F2858" t="str">
            <v>BALSAS</v>
          </cell>
          <cell r="G2858" t="str">
            <v>RIO TEPACALTEPEC</v>
          </cell>
          <cell r="H2858" t="str">
            <v>RIO APATZINGAN</v>
          </cell>
          <cell r="I2858" t="str">
            <v>CLIMATOLOGICA</v>
          </cell>
          <cell r="J2858" t="str">
            <v>CONAGUA</v>
          </cell>
          <cell r="K2858">
            <v>29587</v>
          </cell>
          <cell r="L2858">
            <v>40543</v>
          </cell>
          <cell r="M2858" t="str">
            <v>OPERANDO</v>
          </cell>
          <cell r="N2858">
            <v>19</v>
          </cell>
          <cell r="O2858">
            <v>19</v>
          </cell>
          <cell r="P2858">
            <v>52</v>
          </cell>
          <cell r="Q2858">
            <v>19.33111111111111</v>
          </cell>
          <cell r="R2858">
            <v>102</v>
          </cell>
          <cell r="S2858">
            <v>21</v>
          </cell>
          <cell r="T2858">
            <v>46</v>
          </cell>
          <cell r="U2858">
            <v>-102.36277777777777</v>
          </cell>
          <cell r="V2858">
            <v>2063</v>
          </cell>
          <cell r="W2858" t="str">
            <v/>
          </cell>
        </row>
        <row r="2859">
          <cell r="A2859" t="str">
            <v>00016267</v>
          </cell>
          <cell r="C2859" t="str">
            <v>TAREJERO</v>
          </cell>
          <cell r="D2859" t="str">
            <v>ZACAPU</v>
          </cell>
          <cell r="E2859" t="str">
            <v>MICHOACAN DE OCAMPO</v>
          </cell>
          <cell r="F2859" t="str">
            <v>BALSAS</v>
          </cell>
          <cell r="G2859" t="str">
            <v>RIO LERMA-CHAPALA</v>
          </cell>
          <cell r="H2859" t="str">
            <v>RIO ANGULO</v>
          </cell>
          <cell r="I2859" t="str">
            <v>CLIMATOLOGICA</v>
          </cell>
          <cell r="J2859" t="str">
            <v>CONAGUA</v>
          </cell>
          <cell r="K2859">
            <v>36526</v>
          </cell>
          <cell r="L2859">
            <v>41639</v>
          </cell>
          <cell r="M2859" t="str">
            <v>OPERANDO</v>
          </cell>
          <cell r="N2859">
            <v>19</v>
          </cell>
          <cell r="O2859">
            <v>49</v>
          </cell>
          <cell r="P2859">
            <v>19</v>
          </cell>
          <cell r="Q2859">
            <v>19.821944444444444</v>
          </cell>
          <cell r="R2859">
            <v>101</v>
          </cell>
          <cell r="S2859">
            <v>43</v>
          </cell>
          <cell r="T2859">
            <v>9</v>
          </cell>
          <cell r="U2859">
            <v>-101.71916666666667</v>
          </cell>
          <cell r="V2859">
            <v>1987</v>
          </cell>
          <cell r="W2859" t="str">
            <v/>
          </cell>
        </row>
        <row r="2860">
          <cell r="A2860" t="str">
            <v>00016512</v>
          </cell>
          <cell r="C2860" t="str">
            <v>EL COLEGIO</v>
          </cell>
          <cell r="D2860" t="str">
            <v>TARIMBARO</v>
          </cell>
          <cell r="E2860" t="str">
            <v>MICHOACAN DE OCAMPO</v>
          </cell>
          <cell r="F2860" t="str">
            <v>LERMA SANTIAGO PACIFICO</v>
          </cell>
          <cell r="G2860" t="str">
            <v>LAGUNA DE PATZCUARO-QUITZEO-YURIRIA</v>
          </cell>
          <cell r="H2860" t="str">
            <v>LAGUNA DE PATZCUARO</v>
          </cell>
          <cell r="I2860" t="str">
            <v>CLIMATOLOGICA</v>
          </cell>
          <cell r="J2860" t="str">
            <v>CONAGUA-DGE</v>
          </cell>
          <cell r="K2860">
            <v>31413</v>
          </cell>
          <cell r="L2860">
            <v>41912</v>
          </cell>
          <cell r="M2860" t="str">
            <v>OPERANDO</v>
          </cell>
          <cell r="N2860">
            <v>19</v>
          </cell>
          <cell r="O2860">
            <v>46</v>
          </cell>
          <cell r="P2860">
            <v>21</v>
          </cell>
          <cell r="Q2860">
            <v>19.772499999999997</v>
          </cell>
          <cell r="R2860">
            <v>101</v>
          </cell>
          <cell r="S2860">
            <v>10</v>
          </cell>
          <cell r="T2860">
            <v>41</v>
          </cell>
          <cell r="U2860">
            <v>-101.17805555555556</v>
          </cell>
          <cell r="V2860">
            <v>1880</v>
          </cell>
          <cell r="W2860" t="str">
            <v/>
          </cell>
        </row>
        <row r="2861">
          <cell r="A2861" t="str">
            <v>00016513</v>
          </cell>
          <cell r="C2861" t="str">
            <v>EL JACAL (DGE)</v>
          </cell>
          <cell r="D2861" t="str">
            <v>CHUCANDIRO</v>
          </cell>
          <cell r="E2861" t="str">
            <v>MICHOACAN DE OCAMPO</v>
          </cell>
          <cell r="F2861" t="str">
            <v>LERMA SANTIAGO PACIFICO</v>
          </cell>
          <cell r="G2861" t="str">
            <v>LAGUNA DE PATZCUARO-QUITZEO-YURIRIA</v>
          </cell>
          <cell r="H2861" t="str">
            <v>LAGUNA DE PATZCUARO</v>
          </cell>
          <cell r="I2861" t="str">
            <v>CLIMATOLOGICA</v>
          </cell>
          <cell r="J2861" t="str">
            <v>CONAGUA-DGE</v>
          </cell>
          <cell r="K2861">
            <v>29677</v>
          </cell>
          <cell r="L2861">
            <v>41851</v>
          </cell>
          <cell r="M2861" t="str">
            <v>OPERANDO</v>
          </cell>
          <cell r="N2861">
            <v>19</v>
          </cell>
          <cell r="O2861">
            <v>53</v>
          </cell>
          <cell r="P2861">
            <v>10</v>
          </cell>
          <cell r="Q2861">
            <v>19.886111111111109</v>
          </cell>
          <cell r="R2861">
            <v>101</v>
          </cell>
          <cell r="S2861">
            <v>20</v>
          </cell>
          <cell r="T2861">
            <v>10</v>
          </cell>
          <cell r="U2861">
            <v>-101.33611111111111</v>
          </cell>
          <cell r="V2861">
            <v>1874</v>
          </cell>
          <cell r="W2861" t="str">
            <v/>
          </cell>
        </row>
        <row r="2862">
          <cell r="A2862" t="str">
            <v>00016514</v>
          </cell>
          <cell r="C2862" t="str">
            <v>JARIPEO</v>
          </cell>
          <cell r="D2862" t="str">
            <v>IRIMBO</v>
          </cell>
          <cell r="E2862" t="str">
            <v>MICHOACAN DE OCAMPO</v>
          </cell>
          <cell r="F2862" t="str">
            <v>BALSAS</v>
          </cell>
          <cell r="G2862" t="str">
            <v>RIO CUTZAMALA</v>
          </cell>
          <cell r="H2862" t="str">
            <v>RIO TUXPAN</v>
          </cell>
          <cell r="I2862" t="str">
            <v>CLIMATOLOGICA</v>
          </cell>
          <cell r="J2862" t="str">
            <v>CONAGUA-DGE</v>
          </cell>
          <cell r="K2862">
            <v>31959</v>
          </cell>
          <cell r="L2862">
            <v>41851</v>
          </cell>
          <cell r="M2862" t="str">
            <v>OPERANDO</v>
          </cell>
          <cell r="N2862">
            <v>19</v>
          </cell>
          <cell r="O2862">
            <v>39</v>
          </cell>
          <cell r="P2862">
            <v>4</v>
          </cell>
          <cell r="Q2862">
            <v>19.65111111111111</v>
          </cell>
          <cell r="R2862">
            <v>100</v>
          </cell>
          <cell r="S2862">
            <v>28</v>
          </cell>
          <cell r="T2862">
            <v>58</v>
          </cell>
          <cell r="U2862">
            <v>-100.48277777777778</v>
          </cell>
          <cell r="V2862">
            <v>1880</v>
          </cell>
          <cell r="W2862" t="str">
            <v/>
          </cell>
        </row>
        <row r="2863">
          <cell r="A2863" t="str">
            <v>00016515</v>
          </cell>
          <cell r="C2863" t="str">
            <v>LA SANDIA</v>
          </cell>
          <cell r="D2863" t="str">
            <v>ARIO</v>
          </cell>
          <cell r="E2863" t="str">
            <v>MICHOACAN DE OCAMPO</v>
          </cell>
          <cell r="F2863" t="str">
            <v>BALSAS</v>
          </cell>
          <cell r="G2863" t="str">
            <v>RIO VERDE GRANDE</v>
          </cell>
          <cell r="H2863" t="str">
            <v>RIO LA PAROTA</v>
          </cell>
          <cell r="I2863" t="str">
            <v>CLIMATOLOGICA</v>
          </cell>
          <cell r="J2863" t="str">
            <v>CONAGUA-DGE</v>
          </cell>
          <cell r="K2863">
            <v>29312</v>
          </cell>
          <cell r="L2863">
            <v>41851</v>
          </cell>
          <cell r="M2863" t="str">
            <v>OPERANDO</v>
          </cell>
          <cell r="N2863">
            <v>19</v>
          </cell>
          <cell r="O2863">
            <v>15</v>
          </cell>
          <cell r="P2863">
            <v>48</v>
          </cell>
          <cell r="Q2863">
            <v>19.263333333333332</v>
          </cell>
          <cell r="R2863">
            <v>101</v>
          </cell>
          <cell r="S2863">
            <v>40</v>
          </cell>
          <cell r="T2863">
            <v>31</v>
          </cell>
          <cell r="U2863">
            <v>-101.67527777777778</v>
          </cell>
          <cell r="V2863">
            <v>2180</v>
          </cell>
          <cell r="W2863" t="str">
            <v/>
          </cell>
        </row>
        <row r="2864">
          <cell r="A2864" t="str">
            <v>00017001</v>
          </cell>
          <cell r="C2864" t="str">
            <v>ATLATLAHUACAN</v>
          </cell>
          <cell r="D2864" t="str">
            <v>ATLATLAHUCAN</v>
          </cell>
          <cell r="E2864" t="str">
            <v>MORELOS</v>
          </cell>
          <cell r="F2864" t="str">
            <v>BALSAS</v>
          </cell>
          <cell r="G2864" t="str">
            <v>RIO GRANDE DE AMACUZAC</v>
          </cell>
          <cell r="H2864" t="str">
            <v>RIO YAUTEPEC</v>
          </cell>
          <cell r="I2864" t="str">
            <v>CLIMATOLOGICA</v>
          </cell>
          <cell r="J2864" t="str">
            <v>CONAGUA-SMN</v>
          </cell>
          <cell r="K2864">
            <v>9041</v>
          </cell>
          <cell r="L2864">
            <v>41517</v>
          </cell>
          <cell r="M2864" t="str">
            <v>OPERANDO</v>
          </cell>
          <cell r="N2864">
            <v>18</v>
          </cell>
          <cell r="O2864">
            <v>56</v>
          </cell>
          <cell r="P2864">
            <v>12</v>
          </cell>
          <cell r="Q2864">
            <v>18.936666666666667</v>
          </cell>
          <cell r="R2864">
            <v>98</v>
          </cell>
          <cell r="S2864">
            <v>55</v>
          </cell>
          <cell r="T2864">
            <v>41</v>
          </cell>
          <cell r="U2864">
            <v>-98.928055555555559</v>
          </cell>
          <cell r="V2864">
            <v>1600</v>
          </cell>
          <cell r="W2864" t="str">
            <v/>
          </cell>
        </row>
        <row r="2865">
          <cell r="A2865" t="str">
            <v>00017002</v>
          </cell>
          <cell r="C2865" t="str">
            <v>COLONIA EMPLEADO</v>
          </cell>
          <cell r="D2865" t="str">
            <v>CUERNAVACA</v>
          </cell>
          <cell r="E2865" t="str">
            <v>MORELOS</v>
          </cell>
          <cell r="F2865" t="str">
            <v>BALSAS</v>
          </cell>
          <cell r="G2865" t="str">
            <v>RIO GRANDE DE AMACUZAC</v>
          </cell>
          <cell r="H2865" t="str">
            <v>RIO APATLACO</v>
          </cell>
          <cell r="I2865" t="str">
            <v>CLIMATOLOGICA</v>
          </cell>
          <cell r="J2865" t="str">
            <v>CONAGUA-SMN</v>
          </cell>
          <cell r="K2865">
            <v>14246</v>
          </cell>
          <cell r="L2865">
            <v>37287</v>
          </cell>
          <cell r="M2865" t="str">
            <v>SUSPENDIDA</v>
          </cell>
          <cell r="N2865">
            <v>18</v>
          </cell>
          <cell r="O2865">
            <v>56</v>
          </cell>
          <cell r="P2865">
            <v>54</v>
          </cell>
          <cell r="Q2865">
            <v>18.948333333333334</v>
          </cell>
          <cell r="R2865">
            <v>99</v>
          </cell>
          <cell r="S2865">
            <v>13</v>
          </cell>
          <cell r="T2865">
            <v>51</v>
          </cell>
          <cell r="U2865">
            <v>-99.230833333333337</v>
          </cell>
          <cell r="V2865">
            <v>1614</v>
          </cell>
          <cell r="W2865" t="str">
            <v/>
          </cell>
        </row>
        <row r="2866">
          <cell r="A2866" t="str">
            <v>00017003</v>
          </cell>
          <cell r="C2866" t="str">
            <v>CUAUTLA (SMN)</v>
          </cell>
          <cell r="D2866" t="str">
            <v>CUAUTLA</v>
          </cell>
          <cell r="E2866" t="str">
            <v>MORELOS</v>
          </cell>
          <cell r="F2866" t="str">
            <v>BALSAS</v>
          </cell>
          <cell r="G2866" t="str">
            <v>RIO GRANDE DE AMACUZAC</v>
          </cell>
          <cell r="H2866" t="str">
            <v>RIO CUAUTLA</v>
          </cell>
          <cell r="I2866" t="str">
            <v>CLIMATOLOGICA</v>
          </cell>
          <cell r="J2866" t="str">
            <v>CONAGUA-SMN</v>
          </cell>
          <cell r="K2866">
            <v>9588</v>
          </cell>
          <cell r="L2866">
            <v>41486</v>
          </cell>
          <cell r="M2866" t="str">
            <v>OPERANDO</v>
          </cell>
          <cell r="N2866">
            <v>18</v>
          </cell>
          <cell r="O2866">
            <v>48</v>
          </cell>
          <cell r="P2866">
            <v>15</v>
          </cell>
          <cell r="Q2866">
            <v>18.804166666666667</v>
          </cell>
          <cell r="R2866">
            <v>98</v>
          </cell>
          <cell r="S2866">
            <v>57</v>
          </cell>
          <cell r="T2866">
            <v>3</v>
          </cell>
          <cell r="U2866">
            <v>-98.950833333333335</v>
          </cell>
          <cell r="V2866">
            <v>1303</v>
          </cell>
          <cell r="W2866" t="str">
            <v/>
          </cell>
        </row>
        <row r="2867">
          <cell r="A2867" t="str">
            <v>00017004</v>
          </cell>
          <cell r="C2867" t="str">
            <v>CUERNAVACA (DGE)</v>
          </cell>
          <cell r="D2867" t="str">
            <v>CUERNAVACA</v>
          </cell>
          <cell r="E2867" t="str">
            <v>MORELOS</v>
          </cell>
          <cell r="F2867" t="str">
            <v>BALSAS</v>
          </cell>
          <cell r="G2867" t="str">
            <v>RIO GRANDE DE AMACUZAC</v>
          </cell>
          <cell r="H2867" t="str">
            <v>RIO APATLACO</v>
          </cell>
          <cell r="I2867" t="str">
            <v>CLIMATOLOGICA</v>
          </cell>
          <cell r="J2867" t="str">
            <v>CONAGUA-DGE</v>
          </cell>
          <cell r="K2867">
            <v>20180</v>
          </cell>
          <cell r="L2867">
            <v>41547</v>
          </cell>
          <cell r="M2867" t="str">
            <v>OPERANDO</v>
          </cell>
          <cell r="N2867">
            <v>18</v>
          </cell>
          <cell r="O2867">
            <v>55</v>
          </cell>
          <cell r="P2867">
            <v>7</v>
          </cell>
          <cell r="Q2867">
            <v>18.918611111111112</v>
          </cell>
          <cell r="R2867">
            <v>99</v>
          </cell>
          <cell r="S2867">
            <v>14</v>
          </cell>
          <cell r="T2867">
            <v>3</v>
          </cell>
          <cell r="U2867">
            <v>-99.234166666666667</v>
          </cell>
          <cell r="V2867">
            <v>1510</v>
          </cell>
          <cell r="W2867" t="str">
            <v/>
          </cell>
        </row>
        <row r="2868">
          <cell r="A2868" t="str">
            <v>00017005</v>
          </cell>
          <cell r="C2868" t="str">
            <v>CUAUTLA (DGE)</v>
          </cell>
          <cell r="D2868" t="str">
            <v>CUAUTLA</v>
          </cell>
          <cell r="E2868" t="str">
            <v>MORELOS</v>
          </cell>
          <cell r="F2868" t="str">
            <v>BALSAS</v>
          </cell>
          <cell r="G2868" t="str">
            <v>RIO GRANDE DE AMACUZAC</v>
          </cell>
          <cell r="H2868" t="str">
            <v>RIO CUAUTLA</v>
          </cell>
          <cell r="I2868" t="str">
            <v>CLIMATOLOGICA</v>
          </cell>
          <cell r="J2868" t="str">
            <v>CONAGUA-DGE</v>
          </cell>
          <cell r="K2868">
            <v>20180</v>
          </cell>
          <cell r="L2868">
            <v>41486</v>
          </cell>
          <cell r="M2868" t="str">
            <v>OPERANDO</v>
          </cell>
          <cell r="N2868">
            <v>18</v>
          </cell>
          <cell r="O2868">
            <v>48</v>
          </cell>
          <cell r="P2868">
            <v>37</v>
          </cell>
          <cell r="Q2868">
            <v>18.810277777777777</v>
          </cell>
          <cell r="R2868">
            <v>98</v>
          </cell>
          <cell r="S2868">
            <v>57</v>
          </cell>
          <cell r="T2868">
            <v>3</v>
          </cell>
          <cell r="U2868">
            <v>-98.950833333333335</v>
          </cell>
          <cell r="V2868">
            <v>1302</v>
          </cell>
          <cell r="W2868" t="str">
            <v/>
          </cell>
        </row>
        <row r="2869">
          <cell r="A2869" t="str">
            <v>00017006</v>
          </cell>
          <cell r="C2869" t="str">
            <v>EL RODEO</v>
          </cell>
          <cell r="D2869" t="str">
            <v>MIACATLAN</v>
          </cell>
          <cell r="E2869" t="str">
            <v>MORELOS</v>
          </cell>
          <cell r="F2869" t="str">
            <v>BALSAS</v>
          </cell>
          <cell r="G2869" t="str">
            <v>RIO GRANDE DE AMACUZAC</v>
          </cell>
          <cell r="H2869" t="str">
            <v>RIO COATLAN</v>
          </cell>
          <cell r="I2869" t="str">
            <v>CLIMATOLOGICA</v>
          </cell>
          <cell r="J2869" t="str">
            <v>CONAGUA-DGE</v>
          </cell>
          <cell r="K2869">
            <v>20180</v>
          </cell>
          <cell r="L2869">
            <v>41639</v>
          </cell>
          <cell r="M2869" t="str">
            <v>OPERANDO</v>
          </cell>
          <cell r="N2869">
            <v>18</v>
          </cell>
          <cell r="O2869">
            <v>46</v>
          </cell>
          <cell r="P2869">
            <v>43</v>
          </cell>
          <cell r="Q2869">
            <v>18.778611111111111</v>
          </cell>
          <cell r="R2869">
            <v>99</v>
          </cell>
          <cell r="S2869">
            <v>19</v>
          </cell>
          <cell r="T2869">
            <v>25</v>
          </cell>
          <cell r="U2869">
            <v>-99.323611111111106</v>
          </cell>
          <cell r="V2869">
            <v>1858</v>
          </cell>
          <cell r="W2869" t="str">
            <v/>
          </cell>
        </row>
        <row r="2870">
          <cell r="A2870" t="str">
            <v>00017007</v>
          </cell>
          <cell r="C2870" t="str">
            <v>HUAJINTLAN</v>
          </cell>
          <cell r="D2870" t="str">
            <v>AMACUZAC</v>
          </cell>
          <cell r="E2870" t="str">
            <v>MORELOS</v>
          </cell>
          <cell r="F2870" t="str">
            <v>BALSAS</v>
          </cell>
          <cell r="G2870" t="str">
            <v>RIO GRANDE DE AMACUZAC</v>
          </cell>
          <cell r="H2870" t="str">
            <v>RIO ALTO AMACUZAC</v>
          </cell>
          <cell r="I2870" t="str">
            <v>CLIMATOLOGICA</v>
          </cell>
          <cell r="J2870" t="str">
            <v>CONAGUA-SMN</v>
          </cell>
          <cell r="K2870">
            <v>9253</v>
          </cell>
          <cell r="L2870">
            <v>41517</v>
          </cell>
          <cell r="M2870" t="str">
            <v>OPERANDO</v>
          </cell>
          <cell r="N2870">
            <v>18</v>
          </cell>
          <cell r="O2870">
            <v>36</v>
          </cell>
          <cell r="P2870">
            <v>36</v>
          </cell>
          <cell r="Q2870">
            <v>18.610000000000003</v>
          </cell>
          <cell r="R2870">
            <v>99</v>
          </cell>
          <cell r="S2870">
            <v>25</v>
          </cell>
          <cell r="T2870">
            <v>28</v>
          </cell>
          <cell r="U2870">
            <v>-99.424444444444447</v>
          </cell>
          <cell r="V2870">
            <v>942</v>
          </cell>
          <cell r="W2870" t="str">
            <v/>
          </cell>
        </row>
        <row r="2871">
          <cell r="A2871" t="str">
            <v>00017008</v>
          </cell>
          <cell r="C2871" t="str">
            <v>HUAUTLA</v>
          </cell>
          <cell r="D2871" t="str">
            <v>TLAQUILTENANGO</v>
          </cell>
          <cell r="E2871" t="str">
            <v>MORELOS</v>
          </cell>
          <cell r="F2871" t="str">
            <v>BALSAS</v>
          </cell>
          <cell r="G2871" t="str">
            <v>RIO GRANDE DE AMACUZAC</v>
          </cell>
          <cell r="H2871" t="str">
            <v>RIO BAJO AMACUZAC</v>
          </cell>
          <cell r="I2871" t="str">
            <v>CLIMATOLOGICA</v>
          </cell>
          <cell r="J2871" t="str">
            <v>CONAGUA-DGE</v>
          </cell>
          <cell r="K2871">
            <v>22678</v>
          </cell>
          <cell r="L2871">
            <v>41608</v>
          </cell>
          <cell r="M2871" t="str">
            <v>OPERANDO</v>
          </cell>
          <cell r="N2871">
            <v>18</v>
          </cell>
          <cell r="O2871">
            <v>26</v>
          </cell>
          <cell r="P2871">
            <v>24</v>
          </cell>
          <cell r="Q2871">
            <v>18.440000000000001</v>
          </cell>
          <cell r="R2871">
            <v>99</v>
          </cell>
          <cell r="S2871">
            <v>1</v>
          </cell>
          <cell r="T2871">
            <v>30</v>
          </cell>
          <cell r="U2871">
            <v>-99.025000000000006</v>
          </cell>
          <cell r="V2871">
            <v>966</v>
          </cell>
          <cell r="W2871" t="str">
            <v/>
          </cell>
        </row>
        <row r="2872">
          <cell r="A2872" t="str">
            <v>00017009</v>
          </cell>
          <cell r="C2872" t="str">
            <v>C.B.T.A.154 HUITZILAC</v>
          </cell>
          <cell r="D2872" t="str">
            <v>HUITZILAC</v>
          </cell>
          <cell r="E2872" t="str">
            <v>MORELOS</v>
          </cell>
          <cell r="F2872" t="str">
            <v>BALSAS</v>
          </cell>
          <cell r="G2872" t="str">
            <v>RIO GRANDE DE AMACUZAC</v>
          </cell>
          <cell r="H2872" t="str">
            <v>RIO APATLACO</v>
          </cell>
          <cell r="I2872" t="str">
            <v>CLIMATOLOGICA</v>
          </cell>
          <cell r="J2872" t="str">
            <v>CONAGUA-DGE</v>
          </cell>
          <cell r="K2872">
            <v>22555</v>
          </cell>
          <cell r="L2872">
            <v>36891</v>
          </cell>
          <cell r="M2872" t="str">
            <v>SUSPENDIDA</v>
          </cell>
          <cell r="N2872">
            <v>19</v>
          </cell>
          <cell r="O2872">
            <v>1</v>
          </cell>
          <cell r="P2872">
            <v>42</v>
          </cell>
          <cell r="Q2872">
            <v>19.028333333333332</v>
          </cell>
          <cell r="R2872">
            <v>99</v>
          </cell>
          <cell r="S2872">
            <v>16</v>
          </cell>
          <cell r="T2872">
            <v>2</v>
          </cell>
          <cell r="U2872">
            <v>-99.267222222222216</v>
          </cell>
          <cell r="V2872">
            <v>2550</v>
          </cell>
          <cell r="W2872" t="str">
            <v/>
          </cell>
        </row>
        <row r="2873">
          <cell r="A2873" t="str">
            <v>00017010</v>
          </cell>
          <cell r="C2873" t="str">
            <v>MIACATLAN</v>
          </cell>
          <cell r="D2873" t="str">
            <v>MIACATLAN</v>
          </cell>
          <cell r="E2873" t="str">
            <v>MORELOS</v>
          </cell>
          <cell r="F2873" t="str">
            <v>BALSAS</v>
          </cell>
          <cell r="G2873" t="str">
            <v>RIO GRANDE DE AMACUZAC</v>
          </cell>
          <cell r="H2873" t="str">
            <v>RIO COATLAN</v>
          </cell>
          <cell r="I2873" t="str">
            <v>CLIMATOLOGICA</v>
          </cell>
          <cell r="J2873" t="str">
            <v>CONAGUA</v>
          </cell>
          <cell r="K2873">
            <v>29738</v>
          </cell>
          <cell r="L2873">
            <v>40908</v>
          </cell>
          <cell r="M2873" t="str">
            <v>OPERANDO</v>
          </cell>
          <cell r="N2873">
            <v>18</v>
          </cell>
          <cell r="O2873">
            <v>45</v>
          </cell>
          <cell r="P2873">
            <v>26</v>
          </cell>
          <cell r="Q2873">
            <v>18.757222222222222</v>
          </cell>
          <cell r="R2873">
            <v>99</v>
          </cell>
          <cell r="S2873">
            <v>22</v>
          </cell>
          <cell r="T2873">
            <v>22</v>
          </cell>
          <cell r="U2873">
            <v>-99.37277777777777</v>
          </cell>
          <cell r="V2873">
            <v>1035.5999999999999</v>
          </cell>
          <cell r="W2873" t="str">
            <v>AGREGADA A SOLICITUD DE GASIR</v>
          </cell>
        </row>
        <row r="2874">
          <cell r="A2874" t="str">
            <v>00017011</v>
          </cell>
          <cell r="C2874" t="str">
            <v>LA CUERA</v>
          </cell>
          <cell r="D2874" t="str">
            <v>AYALA</v>
          </cell>
          <cell r="E2874" t="str">
            <v>MORELOS</v>
          </cell>
          <cell r="F2874" t="str">
            <v>BALSAS</v>
          </cell>
          <cell r="G2874" t="str">
            <v>RIO GRANDE DE AMACUZAC</v>
          </cell>
          <cell r="H2874" t="str">
            <v>RIO CUAUTLA</v>
          </cell>
          <cell r="I2874" t="str">
            <v>CLIMATOLOGICA</v>
          </cell>
          <cell r="J2874" t="str">
            <v>CONAGUA</v>
          </cell>
          <cell r="K2874">
            <v>30773</v>
          </cell>
          <cell r="L2874">
            <v>40908</v>
          </cell>
          <cell r="M2874" t="str">
            <v>OPERANDO</v>
          </cell>
          <cell r="N2874">
            <v>18</v>
          </cell>
          <cell r="O2874">
            <v>40</v>
          </cell>
          <cell r="P2874">
            <v>43</v>
          </cell>
          <cell r="Q2874">
            <v>18.678611111111113</v>
          </cell>
          <cell r="R2874">
            <v>98</v>
          </cell>
          <cell r="S2874">
            <v>54</v>
          </cell>
          <cell r="T2874">
            <v>34</v>
          </cell>
          <cell r="U2874">
            <v>-98.909444444444446</v>
          </cell>
          <cell r="V2874">
            <v>1085.8</v>
          </cell>
          <cell r="W2874" t="str">
            <v>AGREGADA A SOLICITUD DE GASIR</v>
          </cell>
        </row>
        <row r="2875">
          <cell r="A2875" t="str">
            <v>00017012</v>
          </cell>
          <cell r="C2875" t="str">
            <v>OAXTEPEC</v>
          </cell>
          <cell r="D2875" t="str">
            <v>YAUTEPEC</v>
          </cell>
          <cell r="E2875" t="str">
            <v>MORELOS</v>
          </cell>
          <cell r="F2875" t="str">
            <v>BALSAS</v>
          </cell>
          <cell r="G2875" t="str">
            <v>RIO GRANDE DE AMACUZAC</v>
          </cell>
          <cell r="H2875" t="str">
            <v>RIO YAUTEPEC</v>
          </cell>
          <cell r="I2875" t="str">
            <v>CLIMATOLOGICA</v>
          </cell>
          <cell r="J2875" t="str">
            <v>CONAGUA-SMN</v>
          </cell>
          <cell r="K2875">
            <v>25628</v>
          </cell>
          <cell r="L2875">
            <v>41759</v>
          </cell>
          <cell r="M2875" t="str">
            <v>OPERANDO</v>
          </cell>
          <cell r="N2875">
            <v>18</v>
          </cell>
          <cell r="O2875">
            <v>54</v>
          </cell>
          <cell r="P2875">
            <v>23</v>
          </cell>
          <cell r="Q2875">
            <v>18.906388888888888</v>
          </cell>
          <cell r="R2875">
            <v>98</v>
          </cell>
          <cell r="S2875">
            <v>58</v>
          </cell>
          <cell r="T2875">
            <v>13</v>
          </cell>
          <cell r="U2875">
            <v>-98.970277777777781</v>
          </cell>
          <cell r="V2875">
            <v>1380</v>
          </cell>
          <cell r="W2875" t="str">
            <v/>
          </cell>
        </row>
        <row r="2876">
          <cell r="A2876" t="str">
            <v>00017013</v>
          </cell>
          <cell r="C2876" t="str">
            <v>TEMILPA</v>
          </cell>
          <cell r="D2876" t="str">
            <v>TLALTIZAPAN</v>
          </cell>
          <cell r="E2876" t="str">
            <v>MORELOS</v>
          </cell>
          <cell r="F2876" t="str">
            <v>BALSAS</v>
          </cell>
          <cell r="G2876" t="str">
            <v>RIO GRANDE DE AMACUZAC</v>
          </cell>
          <cell r="H2876" t="str">
            <v>RIO YAUTEPEC</v>
          </cell>
          <cell r="I2876" t="str">
            <v>CLIMATOLOGICA</v>
          </cell>
          <cell r="J2876" t="str">
            <v>CONAGUA-DGE</v>
          </cell>
          <cell r="K2876">
            <v>20180</v>
          </cell>
          <cell r="L2876">
            <v>41578</v>
          </cell>
          <cell r="M2876" t="str">
            <v>OPERANDO</v>
          </cell>
          <cell r="N2876">
            <v>18</v>
          </cell>
          <cell r="O2876">
            <v>42</v>
          </cell>
          <cell r="P2876">
            <v>21</v>
          </cell>
          <cell r="Q2876">
            <v>18.705833333333331</v>
          </cell>
          <cell r="R2876">
            <v>99</v>
          </cell>
          <cell r="S2876">
            <v>5</v>
          </cell>
          <cell r="T2876">
            <v>38</v>
          </cell>
          <cell r="U2876">
            <v>-99.093888888888884</v>
          </cell>
          <cell r="V2876">
            <v>1135</v>
          </cell>
          <cell r="W2876" t="str">
            <v/>
          </cell>
        </row>
        <row r="2877">
          <cell r="A2877" t="str">
            <v>00017014</v>
          </cell>
          <cell r="C2877" t="str">
            <v>TEMIXCO</v>
          </cell>
          <cell r="D2877" t="str">
            <v>TEMIXCO</v>
          </cell>
          <cell r="E2877" t="str">
            <v>MORELOS</v>
          </cell>
          <cell r="F2877" t="str">
            <v>BALSAS</v>
          </cell>
          <cell r="G2877" t="str">
            <v>RIO GRANDE DE AMACUZAC</v>
          </cell>
          <cell r="H2877" t="str">
            <v>RIO APATLACO</v>
          </cell>
          <cell r="I2877" t="str">
            <v>CLIMATOLOGICA</v>
          </cell>
          <cell r="J2877" t="str">
            <v>CONAGUA-DGE</v>
          </cell>
          <cell r="K2877">
            <v>20911</v>
          </cell>
          <cell r="L2877">
            <v>41639</v>
          </cell>
          <cell r="M2877" t="str">
            <v>OPERANDO</v>
          </cell>
          <cell r="N2877">
            <v>18</v>
          </cell>
          <cell r="O2877">
            <v>51</v>
          </cell>
          <cell r="P2877">
            <v>16</v>
          </cell>
          <cell r="Q2877">
            <v>18.854444444444447</v>
          </cell>
          <cell r="R2877">
            <v>99</v>
          </cell>
          <cell r="S2877">
            <v>13</v>
          </cell>
          <cell r="T2877">
            <v>38</v>
          </cell>
          <cell r="U2877">
            <v>-99.227222222222224</v>
          </cell>
          <cell r="V2877">
            <v>1283</v>
          </cell>
          <cell r="W2877" t="str">
            <v/>
          </cell>
        </row>
        <row r="2878">
          <cell r="A2878" t="str">
            <v>00017015</v>
          </cell>
          <cell r="C2878" t="str">
            <v>TEPALCINGO</v>
          </cell>
          <cell r="D2878" t="str">
            <v>TEPALCINGO</v>
          </cell>
          <cell r="E2878" t="str">
            <v>MORELOS</v>
          </cell>
          <cell r="F2878" t="str">
            <v>BALSAS</v>
          </cell>
          <cell r="G2878" t="str">
            <v>RIO ATOYAC</v>
          </cell>
          <cell r="H2878" t="str">
            <v>RIO NEXAPA</v>
          </cell>
          <cell r="I2878" t="str">
            <v>CLIMATOLOGICA</v>
          </cell>
          <cell r="J2878" t="str">
            <v>CONAGUA-DGE</v>
          </cell>
          <cell r="K2878">
            <v>20363</v>
          </cell>
          <cell r="L2878">
            <v>41639</v>
          </cell>
          <cell r="M2878" t="str">
            <v>OPERANDO</v>
          </cell>
          <cell r="N2878">
            <v>18</v>
          </cell>
          <cell r="O2878">
            <v>35</v>
          </cell>
          <cell r="P2878">
            <v>47</v>
          </cell>
          <cell r="Q2878">
            <v>18.596388888888889</v>
          </cell>
          <cell r="R2878">
            <v>98</v>
          </cell>
          <cell r="S2878">
            <v>50</v>
          </cell>
          <cell r="T2878">
            <v>37</v>
          </cell>
          <cell r="U2878">
            <v>-98.843611111111102</v>
          </cell>
          <cell r="V2878">
            <v>1160</v>
          </cell>
          <cell r="W2878" t="str">
            <v/>
          </cell>
        </row>
        <row r="2879">
          <cell r="A2879" t="str">
            <v>00017016</v>
          </cell>
          <cell r="C2879" t="str">
            <v>TEQUESQUITENGO</v>
          </cell>
          <cell r="D2879" t="str">
            <v>JOJUTLA</v>
          </cell>
          <cell r="E2879" t="str">
            <v>MORELOS</v>
          </cell>
          <cell r="F2879" t="str">
            <v>BALSAS</v>
          </cell>
          <cell r="G2879" t="str">
            <v>RIO GRANDE DE AMACUZAC</v>
          </cell>
          <cell r="H2879" t="str">
            <v>RIO ALTO AMACUZAC</v>
          </cell>
          <cell r="I2879" t="str">
            <v>CLIMATOLOGICA</v>
          </cell>
          <cell r="J2879" t="str">
            <v>CONAGUA-DGE</v>
          </cell>
          <cell r="K2879">
            <v>20180</v>
          </cell>
          <cell r="L2879">
            <v>39355</v>
          </cell>
          <cell r="M2879" t="str">
            <v>OPERANDO</v>
          </cell>
          <cell r="N2879">
            <v>18</v>
          </cell>
          <cell r="O2879">
            <v>36</v>
          </cell>
          <cell r="P2879">
            <v>40</v>
          </cell>
          <cell r="Q2879">
            <v>18.611111111111114</v>
          </cell>
          <cell r="R2879">
            <v>99</v>
          </cell>
          <cell r="S2879">
            <v>15</v>
          </cell>
          <cell r="T2879">
            <v>35</v>
          </cell>
          <cell r="U2879">
            <v>-99.259722222222223</v>
          </cell>
          <cell r="V2879">
            <v>932</v>
          </cell>
          <cell r="W2879" t="str">
            <v/>
          </cell>
        </row>
        <row r="2880">
          <cell r="A2880" t="str">
            <v>00017017</v>
          </cell>
          <cell r="C2880" t="str">
            <v>TETELCINGO</v>
          </cell>
          <cell r="D2880" t="str">
            <v>CUAUTLA</v>
          </cell>
          <cell r="E2880" t="str">
            <v>MORELOS</v>
          </cell>
          <cell r="F2880" t="str">
            <v>BALSAS</v>
          </cell>
          <cell r="G2880" t="str">
            <v>RIO GRANDE DE AMACUZAC</v>
          </cell>
          <cell r="H2880" t="str">
            <v>RIO CUAUTLA</v>
          </cell>
          <cell r="I2880" t="str">
            <v>CLIMATOLOGICA</v>
          </cell>
          <cell r="J2880" t="str">
            <v>CONAGUA-SMN</v>
          </cell>
          <cell r="K2880">
            <v>15523</v>
          </cell>
          <cell r="L2880">
            <v>26937</v>
          </cell>
          <cell r="M2880" t="str">
            <v>SUSPENDIDA</v>
          </cell>
          <cell r="N2880">
            <v>18</v>
          </cell>
          <cell r="O2880">
            <v>52</v>
          </cell>
          <cell r="P2880">
            <v>0</v>
          </cell>
          <cell r="Q2880">
            <v>18.866666666666667</v>
          </cell>
          <cell r="R2880">
            <v>98</v>
          </cell>
          <cell r="S2880">
            <v>56</v>
          </cell>
          <cell r="T2880">
            <v>0</v>
          </cell>
          <cell r="U2880">
            <v>-98.933333333333337</v>
          </cell>
          <cell r="V2880">
            <v>1418</v>
          </cell>
          <cell r="W2880" t="str">
            <v/>
          </cell>
        </row>
        <row r="2881">
          <cell r="A2881" t="str">
            <v>00017018</v>
          </cell>
          <cell r="C2881" t="str">
            <v>TICUMAN</v>
          </cell>
          <cell r="D2881" t="str">
            <v>TLALTIZAPAN</v>
          </cell>
          <cell r="E2881" t="str">
            <v>MORELOS</v>
          </cell>
          <cell r="F2881" t="str">
            <v>BALSAS</v>
          </cell>
          <cell r="G2881" t="str">
            <v>RIO GRANDE DE AMACUZAC</v>
          </cell>
          <cell r="H2881" t="str">
            <v>RIO YAUTEPEC</v>
          </cell>
          <cell r="I2881" t="str">
            <v>CLIMATOLOGICA</v>
          </cell>
          <cell r="J2881" t="str">
            <v>CONAGUA-DGE</v>
          </cell>
          <cell r="K2881">
            <v>20333</v>
          </cell>
          <cell r="L2881">
            <v>41639</v>
          </cell>
          <cell r="M2881" t="str">
            <v>OPERANDO</v>
          </cell>
          <cell r="N2881">
            <v>18</v>
          </cell>
          <cell r="O2881">
            <v>45</v>
          </cell>
          <cell r="P2881">
            <v>33</v>
          </cell>
          <cell r="Q2881">
            <v>18.759166666666665</v>
          </cell>
          <cell r="R2881">
            <v>99</v>
          </cell>
          <cell r="S2881">
            <v>7</v>
          </cell>
          <cell r="T2881">
            <v>16</v>
          </cell>
          <cell r="U2881">
            <v>-99.121111111111105</v>
          </cell>
          <cell r="V2881">
            <v>970</v>
          </cell>
          <cell r="W2881" t="str">
            <v/>
          </cell>
        </row>
        <row r="2882">
          <cell r="A2882" t="str">
            <v>00017019</v>
          </cell>
          <cell r="C2882" t="str">
            <v>TILZAPOTLA</v>
          </cell>
          <cell r="D2882" t="str">
            <v>PUENTE DE IXTLA</v>
          </cell>
          <cell r="E2882" t="str">
            <v>MORELOS</v>
          </cell>
          <cell r="F2882" t="str">
            <v>BALSAS</v>
          </cell>
          <cell r="G2882" t="str">
            <v>RIO GRANDE DE AMACUZAC</v>
          </cell>
          <cell r="H2882" t="str">
            <v>RIO ALTO AMACUZAC</v>
          </cell>
          <cell r="I2882" t="str">
            <v>CLIMATOLOGICA</v>
          </cell>
          <cell r="J2882" t="str">
            <v>CONAGUA-SMN</v>
          </cell>
          <cell r="K2882">
            <v>15615</v>
          </cell>
          <cell r="L2882">
            <v>41486</v>
          </cell>
          <cell r="M2882" t="str">
            <v>OPERANDO</v>
          </cell>
          <cell r="N2882">
            <v>18</v>
          </cell>
          <cell r="O2882">
            <v>29</v>
          </cell>
          <cell r="P2882">
            <v>16</v>
          </cell>
          <cell r="Q2882">
            <v>18.487777777777779</v>
          </cell>
          <cell r="R2882">
            <v>99</v>
          </cell>
          <cell r="S2882">
            <v>18</v>
          </cell>
          <cell r="T2882">
            <v>22</v>
          </cell>
          <cell r="U2882">
            <v>-99.306111111111107</v>
          </cell>
          <cell r="V2882">
            <v>1303</v>
          </cell>
          <cell r="W2882" t="str">
            <v/>
          </cell>
        </row>
        <row r="2883">
          <cell r="A2883" t="str">
            <v>00017020</v>
          </cell>
          <cell r="C2883" t="str">
            <v>TLACOTEPEC</v>
          </cell>
          <cell r="D2883" t="str">
            <v>ZACUALPAN</v>
          </cell>
          <cell r="E2883" t="str">
            <v>MORELOS</v>
          </cell>
          <cell r="F2883" t="str">
            <v>BALSAS</v>
          </cell>
          <cell r="G2883" t="str">
            <v>RIO ATOYAC</v>
          </cell>
          <cell r="H2883" t="str">
            <v>RIO NEXAPA</v>
          </cell>
          <cell r="I2883" t="str">
            <v>CLIMATOLOGICA</v>
          </cell>
          <cell r="J2883" t="str">
            <v>CONAGUA-DGE</v>
          </cell>
          <cell r="K2883">
            <v>20180</v>
          </cell>
          <cell r="L2883">
            <v>41578</v>
          </cell>
          <cell r="M2883" t="str">
            <v>OPERANDO</v>
          </cell>
          <cell r="N2883">
            <v>18</v>
          </cell>
          <cell r="O2883">
            <v>48</v>
          </cell>
          <cell r="P2883">
            <v>48</v>
          </cell>
          <cell r="Q2883">
            <v>18.813333333333333</v>
          </cell>
          <cell r="R2883">
            <v>98</v>
          </cell>
          <cell r="S2883">
            <v>45</v>
          </cell>
          <cell r="T2883">
            <v>0</v>
          </cell>
          <cell r="U2883">
            <v>-98.75</v>
          </cell>
          <cell r="V2883">
            <v>1754</v>
          </cell>
          <cell r="W2883" t="str">
            <v/>
          </cell>
        </row>
        <row r="2884">
          <cell r="A2884" t="str">
            <v>00017021</v>
          </cell>
          <cell r="C2884" t="str">
            <v>TLACUALERA</v>
          </cell>
          <cell r="D2884" t="str">
            <v>TEPALCINGO</v>
          </cell>
          <cell r="E2884" t="str">
            <v>MORELOS</v>
          </cell>
          <cell r="F2884" t="str">
            <v>BALSAS</v>
          </cell>
          <cell r="G2884" t="str">
            <v>RIO GRANDE DE AMACUZAC</v>
          </cell>
          <cell r="H2884" t="str">
            <v>RIO CUAUTLA</v>
          </cell>
          <cell r="I2884" t="str">
            <v>CLIMATOLOGICA</v>
          </cell>
          <cell r="J2884" t="str">
            <v>CONAGUA-DGE</v>
          </cell>
          <cell r="K2884">
            <v>22678</v>
          </cell>
          <cell r="L2884">
            <v>41547</v>
          </cell>
          <cell r="M2884" t="str">
            <v>OPERANDO</v>
          </cell>
          <cell r="N2884">
            <v>18</v>
          </cell>
          <cell r="O2884">
            <v>37</v>
          </cell>
          <cell r="P2884">
            <v>0</v>
          </cell>
          <cell r="Q2884">
            <v>18.616666666666667</v>
          </cell>
          <cell r="R2884">
            <v>98</v>
          </cell>
          <cell r="S2884">
            <v>56</v>
          </cell>
          <cell r="T2884">
            <v>37</v>
          </cell>
          <cell r="U2884">
            <v>-98.94361111111111</v>
          </cell>
          <cell r="V2884">
            <v>1250</v>
          </cell>
          <cell r="W2884" t="str">
            <v/>
          </cell>
        </row>
        <row r="2885">
          <cell r="A2885" t="str">
            <v>00017022</v>
          </cell>
          <cell r="C2885" t="str">
            <v>TRES CUMBRES</v>
          </cell>
          <cell r="D2885" t="str">
            <v>HUITZILAC</v>
          </cell>
          <cell r="E2885" t="str">
            <v>MORELOS</v>
          </cell>
          <cell r="F2885" t="str">
            <v>BALSAS</v>
          </cell>
          <cell r="G2885" t="str">
            <v>RIO GRANDE DE AMACUZAC</v>
          </cell>
          <cell r="H2885" t="str">
            <v>RIO APATLACO</v>
          </cell>
          <cell r="I2885" t="str">
            <v>CLIMATOLOGICA</v>
          </cell>
          <cell r="J2885" t="str">
            <v>CONAGUA-DGE</v>
          </cell>
          <cell r="K2885">
            <v>22282</v>
          </cell>
          <cell r="L2885">
            <v>41455</v>
          </cell>
          <cell r="M2885" t="str">
            <v>OPERANDO</v>
          </cell>
          <cell r="N2885">
            <v>19</v>
          </cell>
          <cell r="O2885">
            <v>2</v>
          </cell>
          <cell r="P2885">
            <v>12</v>
          </cell>
          <cell r="Q2885">
            <v>19.036666666666669</v>
          </cell>
          <cell r="R2885">
            <v>99</v>
          </cell>
          <cell r="S2885">
            <v>15</v>
          </cell>
          <cell r="T2885">
            <v>29</v>
          </cell>
          <cell r="U2885">
            <v>-99.258055555555558</v>
          </cell>
          <cell r="V2885">
            <v>2639</v>
          </cell>
          <cell r="W2885" t="str">
            <v/>
          </cell>
        </row>
        <row r="2886">
          <cell r="A2886" t="str">
            <v>00017023</v>
          </cell>
          <cell r="C2886" t="str">
            <v>XICATLACOTLA</v>
          </cell>
          <cell r="D2886" t="str">
            <v>TLAQUILTENANGO</v>
          </cell>
          <cell r="E2886" t="str">
            <v>MORELOS</v>
          </cell>
          <cell r="F2886" t="str">
            <v>BALSAS</v>
          </cell>
          <cell r="G2886" t="str">
            <v>RIO GRANDE DE AMACUZAC</v>
          </cell>
          <cell r="H2886" t="str">
            <v>RIO BAJO AMACUZAC</v>
          </cell>
          <cell r="I2886" t="str">
            <v>CLIMATOLOGICA</v>
          </cell>
          <cell r="J2886" t="str">
            <v>CONAGUA-DGE</v>
          </cell>
          <cell r="K2886">
            <v>25355</v>
          </cell>
          <cell r="L2886">
            <v>30681</v>
          </cell>
          <cell r="M2886" t="str">
            <v>SUSPENDIDA</v>
          </cell>
          <cell r="N2886">
            <v>18</v>
          </cell>
          <cell r="O2886">
            <v>31</v>
          </cell>
          <cell r="P2886">
            <v>9</v>
          </cell>
          <cell r="Q2886">
            <v>18.519166666666667</v>
          </cell>
          <cell r="R2886">
            <v>99</v>
          </cell>
          <cell r="S2886">
            <v>11</v>
          </cell>
          <cell r="T2886">
            <v>31</v>
          </cell>
          <cell r="U2886">
            <v>-99.191944444444445</v>
          </cell>
          <cell r="V2886">
            <v>803</v>
          </cell>
          <cell r="W2886" t="str">
            <v/>
          </cell>
        </row>
        <row r="2887">
          <cell r="A2887" t="str">
            <v>00017024</v>
          </cell>
          <cell r="C2887" t="str">
            <v>YAUTEPEC</v>
          </cell>
          <cell r="D2887" t="str">
            <v>YAUTEPEC</v>
          </cell>
          <cell r="E2887" t="str">
            <v>MORELOS</v>
          </cell>
          <cell r="F2887" t="str">
            <v>BALSAS</v>
          </cell>
          <cell r="G2887" t="str">
            <v>RIO GRANDE DE AMACUZAC</v>
          </cell>
          <cell r="H2887" t="str">
            <v>RIO YAUTEPEC</v>
          </cell>
          <cell r="I2887" t="str">
            <v>CLIMATOLOGICA</v>
          </cell>
          <cell r="J2887" t="str">
            <v>CONAGUA-DGE</v>
          </cell>
          <cell r="K2887">
            <v>20180</v>
          </cell>
          <cell r="L2887">
            <v>41790</v>
          </cell>
          <cell r="M2887" t="str">
            <v>OPERANDO</v>
          </cell>
          <cell r="N2887">
            <v>18</v>
          </cell>
          <cell r="O2887">
            <v>51</v>
          </cell>
          <cell r="P2887">
            <v>16</v>
          </cell>
          <cell r="Q2887">
            <v>18.854444444444447</v>
          </cell>
          <cell r="R2887">
            <v>99</v>
          </cell>
          <cell r="S2887">
            <v>1</v>
          </cell>
          <cell r="T2887">
            <v>18</v>
          </cell>
          <cell r="U2887">
            <v>-99.021666666666661</v>
          </cell>
          <cell r="V2887">
            <v>1343</v>
          </cell>
          <cell r="W2887" t="str">
            <v/>
          </cell>
        </row>
        <row r="2888">
          <cell r="A2888" t="str">
            <v>00017025</v>
          </cell>
          <cell r="C2888" t="str">
            <v>YECAPIXTLA (SMN)</v>
          </cell>
          <cell r="D2888" t="str">
            <v>YECAPIXTLA</v>
          </cell>
          <cell r="E2888" t="str">
            <v>MORELOS</v>
          </cell>
          <cell r="F2888" t="str">
            <v>BALSAS</v>
          </cell>
          <cell r="G2888" t="str">
            <v>RIO GRANDE DE AMACUZAC</v>
          </cell>
          <cell r="H2888" t="str">
            <v>RIO CUAUTLA</v>
          </cell>
          <cell r="I2888" t="str">
            <v>CLIMATOLOGICA</v>
          </cell>
          <cell r="J2888" t="str">
            <v>CONAGUA-DGE</v>
          </cell>
          <cell r="K2888">
            <v>23012</v>
          </cell>
          <cell r="L2888">
            <v>31412</v>
          </cell>
          <cell r="M2888" t="str">
            <v>SUSPENDIDA</v>
          </cell>
          <cell r="N2888">
            <v>18</v>
          </cell>
          <cell r="O2888">
            <v>51</v>
          </cell>
          <cell r="P2888">
            <v>0</v>
          </cell>
          <cell r="Q2888">
            <v>18.850000000000001</v>
          </cell>
          <cell r="R2888">
            <v>98</v>
          </cell>
          <cell r="S2888">
            <v>52</v>
          </cell>
          <cell r="T2888">
            <v>0</v>
          </cell>
          <cell r="U2888">
            <v>-98.86666666666666</v>
          </cell>
          <cell r="V2888">
            <v>1610</v>
          </cell>
          <cell r="W2888" t="str">
            <v/>
          </cell>
        </row>
        <row r="2889">
          <cell r="A2889" t="str">
            <v>00017026</v>
          </cell>
          <cell r="C2889" t="str">
            <v>C.A.E. LA VICTORIA</v>
          </cell>
          <cell r="D2889" t="str">
            <v>ZACATEPEC</v>
          </cell>
          <cell r="E2889" t="str">
            <v>MORELOS</v>
          </cell>
          <cell r="F2889" t="str">
            <v>BALSAS</v>
          </cell>
          <cell r="G2889" t="str">
            <v>RIO GRANDE DE AMACUZAC</v>
          </cell>
          <cell r="H2889" t="str">
            <v>RIO APATLACO</v>
          </cell>
          <cell r="I2889" t="str">
            <v>CLIMATOLOGICA</v>
          </cell>
          <cell r="J2889" t="str">
            <v>CONAGUA-SMN</v>
          </cell>
          <cell r="K2889">
            <v>22282</v>
          </cell>
          <cell r="L2889">
            <v>41517</v>
          </cell>
          <cell r="M2889" t="str">
            <v>OPERANDO</v>
          </cell>
          <cell r="N2889">
            <v>18</v>
          </cell>
          <cell r="O2889">
            <v>38</v>
          </cell>
          <cell r="P2889">
            <v>12</v>
          </cell>
          <cell r="Q2889">
            <v>18.636666666666667</v>
          </cell>
          <cell r="R2889">
            <v>99</v>
          </cell>
          <cell r="S2889">
            <v>12</v>
          </cell>
          <cell r="T2889">
            <v>3</v>
          </cell>
          <cell r="U2889">
            <v>-99.200833333333335</v>
          </cell>
          <cell r="V2889">
            <v>1364</v>
          </cell>
          <cell r="W2889" t="str">
            <v/>
          </cell>
        </row>
        <row r="2890">
          <cell r="A2890" t="str">
            <v>00017028</v>
          </cell>
          <cell r="C2890" t="str">
            <v>JONACATEPEC</v>
          </cell>
          <cell r="D2890" t="str">
            <v>JONACATEPEC</v>
          </cell>
          <cell r="E2890" t="str">
            <v>MORELOS</v>
          </cell>
          <cell r="F2890" t="str">
            <v>BALSAS</v>
          </cell>
          <cell r="G2890" t="str">
            <v>RIO ATOYAC</v>
          </cell>
          <cell r="H2890" t="str">
            <v>RIO NEXAPA</v>
          </cell>
          <cell r="I2890" t="str">
            <v>CLIMATOLOGICA</v>
          </cell>
          <cell r="J2890" t="str">
            <v>CONAGUA-SMN</v>
          </cell>
          <cell r="K2890">
            <v>9679</v>
          </cell>
          <cell r="L2890">
            <v>41639</v>
          </cell>
          <cell r="M2890" t="str">
            <v>OPERANDO</v>
          </cell>
          <cell r="N2890">
            <v>18</v>
          </cell>
          <cell r="O2890">
            <v>41</v>
          </cell>
          <cell r="P2890">
            <v>30</v>
          </cell>
          <cell r="Q2890">
            <v>18.691666666666666</v>
          </cell>
          <cell r="R2890">
            <v>98</v>
          </cell>
          <cell r="S2890">
            <v>49</v>
          </cell>
          <cell r="T2890">
            <v>29</v>
          </cell>
          <cell r="U2890">
            <v>-98.824722222222221</v>
          </cell>
          <cell r="V2890">
            <v>1350</v>
          </cell>
          <cell r="W2890" t="str">
            <v/>
          </cell>
        </row>
        <row r="2891">
          <cell r="A2891" t="str">
            <v>00017029</v>
          </cell>
          <cell r="C2891" t="str">
            <v>PALPAN</v>
          </cell>
          <cell r="D2891" t="str">
            <v>MIACATLAN</v>
          </cell>
          <cell r="E2891" t="str">
            <v>MORELOS</v>
          </cell>
          <cell r="F2891" t="str">
            <v>BALSAS</v>
          </cell>
          <cell r="G2891" t="str">
            <v>RIO GRANDE DE AMACUZAC</v>
          </cell>
          <cell r="H2891" t="str">
            <v>RIO COATLAN</v>
          </cell>
          <cell r="I2891" t="str">
            <v>CLIMATOLOGICA</v>
          </cell>
          <cell r="J2891" t="str">
            <v>CONAGUA-SMN</v>
          </cell>
          <cell r="K2891">
            <v>8522</v>
          </cell>
          <cell r="L2891">
            <v>41608</v>
          </cell>
          <cell r="M2891" t="str">
            <v>OPERANDO</v>
          </cell>
          <cell r="N2891">
            <v>18</v>
          </cell>
          <cell r="O2891">
            <v>52</v>
          </cell>
          <cell r="P2891">
            <v>3</v>
          </cell>
          <cell r="Q2891">
            <v>18.8675</v>
          </cell>
          <cell r="R2891">
            <v>99</v>
          </cell>
          <cell r="S2891">
            <v>25</v>
          </cell>
          <cell r="T2891">
            <v>45</v>
          </cell>
          <cell r="U2891">
            <v>-99.429166666666674</v>
          </cell>
          <cell r="V2891">
            <v>1620</v>
          </cell>
          <cell r="W2891" t="str">
            <v/>
          </cell>
        </row>
        <row r="2892">
          <cell r="A2892" t="str">
            <v>00017030</v>
          </cell>
          <cell r="C2892" t="str">
            <v>AXOCHIAPAN</v>
          </cell>
          <cell r="D2892" t="str">
            <v>AXOCHIAPAN</v>
          </cell>
          <cell r="E2892" t="str">
            <v>MORELOS</v>
          </cell>
          <cell r="F2892" t="str">
            <v>BALSAS</v>
          </cell>
          <cell r="G2892" t="str">
            <v>RIO ATOYAC</v>
          </cell>
          <cell r="H2892" t="str">
            <v>RIO NEXAPA</v>
          </cell>
          <cell r="I2892" t="str">
            <v>CLIMATOLOGICA</v>
          </cell>
          <cell r="J2892" t="str">
            <v>CONAGUA-SMN</v>
          </cell>
          <cell r="K2892">
            <v>17441</v>
          </cell>
          <cell r="L2892">
            <v>24107</v>
          </cell>
          <cell r="M2892" t="str">
            <v>SUSPENDIDA</v>
          </cell>
          <cell r="N2892">
            <v>18</v>
          </cell>
          <cell r="O2892">
            <v>30</v>
          </cell>
          <cell r="P2892">
            <v>0</v>
          </cell>
          <cell r="Q2892">
            <v>18.5</v>
          </cell>
          <cell r="R2892">
            <v>98</v>
          </cell>
          <cell r="S2892">
            <v>45</v>
          </cell>
          <cell r="T2892">
            <v>0</v>
          </cell>
          <cell r="U2892">
            <v>-98.75</v>
          </cell>
          <cell r="V2892">
            <v>1036</v>
          </cell>
          <cell r="W2892" t="str">
            <v/>
          </cell>
        </row>
        <row r="2893">
          <cell r="A2893" t="str">
            <v>00017031</v>
          </cell>
          <cell r="C2893" t="str">
            <v>JOJUTLA (DGE)</v>
          </cell>
          <cell r="D2893" t="str">
            <v>JOJUTLA</v>
          </cell>
          <cell r="E2893" t="str">
            <v>MORELOS</v>
          </cell>
          <cell r="F2893" t="str">
            <v>BALSAS</v>
          </cell>
          <cell r="G2893" t="str">
            <v>RIO GRANDE DE AMACUZAC</v>
          </cell>
          <cell r="H2893" t="str">
            <v>RIO YAUTEPEC</v>
          </cell>
          <cell r="I2893" t="str">
            <v>CLIMATOLOGICA</v>
          </cell>
          <cell r="J2893" t="str">
            <v>CONAGUA-DGE</v>
          </cell>
          <cell r="K2893">
            <v>28185</v>
          </cell>
          <cell r="L2893">
            <v>41517</v>
          </cell>
          <cell r="M2893" t="str">
            <v>OPERANDO</v>
          </cell>
          <cell r="N2893">
            <v>18</v>
          </cell>
          <cell r="O2893">
            <v>35</v>
          </cell>
          <cell r="P2893">
            <v>2</v>
          </cell>
          <cell r="Q2893">
            <v>18.583888888888886</v>
          </cell>
          <cell r="R2893">
            <v>99</v>
          </cell>
          <cell r="S2893">
            <v>11</v>
          </cell>
          <cell r="T2893">
            <v>3</v>
          </cell>
          <cell r="U2893">
            <v>-99.18416666666667</v>
          </cell>
          <cell r="V2893">
            <v>959</v>
          </cell>
          <cell r="W2893" t="str">
            <v/>
          </cell>
        </row>
        <row r="2894">
          <cell r="A2894" t="str">
            <v>00017032</v>
          </cell>
          <cell r="C2894" t="str">
            <v>SAN GABRIEL</v>
          </cell>
          <cell r="D2894" t="str">
            <v>AMACUZAC</v>
          </cell>
          <cell r="E2894" t="str">
            <v>MORELOS</v>
          </cell>
          <cell r="F2894" t="str">
            <v>BALSAS</v>
          </cell>
          <cell r="G2894" t="str">
            <v>RIO GRANDE DE AMACUZAC</v>
          </cell>
          <cell r="H2894" t="str">
            <v>RIO COATLAN</v>
          </cell>
          <cell r="I2894" t="str">
            <v>CLIMATOLOGICA</v>
          </cell>
          <cell r="J2894" t="str">
            <v>CONAGUA-SMN</v>
          </cell>
          <cell r="K2894">
            <v>11232</v>
          </cell>
          <cell r="L2894">
            <v>25446</v>
          </cell>
          <cell r="M2894" t="str">
            <v>SUSPENDIDA</v>
          </cell>
          <cell r="N2894">
            <v>18</v>
          </cell>
          <cell r="O2894">
            <v>37</v>
          </cell>
          <cell r="P2894">
            <v>0</v>
          </cell>
          <cell r="Q2894">
            <v>18.616666666666667</v>
          </cell>
          <cell r="R2894">
            <v>99</v>
          </cell>
          <cell r="S2894">
            <v>21</v>
          </cell>
          <cell r="T2894">
            <v>0</v>
          </cell>
          <cell r="U2894">
            <v>-99.35</v>
          </cell>
          <cell r="V2894">
            <v>929</v>
          </cell>
          <cell r="W2894" t="str">
            <v/>
          </cell>
        </row>
        <row r="2895">
          <cell r="A2895" t="str">
            <v>00017033</v>
          </cell>
          <cell r="C2895" t="str">
            <v>XICATLACOTLA (CFE)</v>
          </cell>
          <cell r="D2895" t="str">
            <v>TLAQUILTENANGO</v>
          </cell>
          <cell r="E2895" t="str">
            <v>MORELOS</v>
          </cell>
          <cell r="F2895" t="str">
            <v>BALSAS</v>
          </cell>
          <cell r="G2895" t="str">
            <v>RIO GRANDE DE AMACUZAC</v>
          </cell>
          <cell r="H2895" t="str">
            <v>RIO BAJO AMACUZAC</v>
          </cell>
          <cell r="I2895" t="str">
            <v>CLIMATOLOGICA</v>
          </cell>
          <cell r="J2895" t="str">
            <v>CFE</v>
          </cell>
          <cell r="K2895">
            <v>23224</v>
          </cell>
          <cell r="L2895">
            <v>41517</v>
          </cell>
          <cell r="M2895" t="str">
            <v>OPERANDO</v>
          </cell>
          <cell r="N2895">
            <v>18</v>
          </cell>
          <cell r="O2895">
            <v>27</v>
          </cell>
          <cell r="P2895">
            <v>0</v>
          </cell>
          <cell r="Q2895">
            <v>18.45</v>
          </cell>
          <cell r="R2895">
            <v>99</v>
          </cell>
          <cell r="S2895">
            <v>6</v>
          </cell>
          <cell r="T2895">
            <v>0</v>
          </cell>
          <cell r="U2895">
            <v>-99.1</v>
          </cell>
          <cell r="V2895">
            <v>1095</v>
          </cell>
          <cell r="W2895" t="str">
            <v/>
          </cell>
        </row>
        <row r="2896">
          <cell r="A2896" t="str">
            <v>00017036</v>
          </cell>
          <cell r="C2896" t="str">
            <v>LAGUNILLAS DE RAYON</v>
          </cell>
          <cell r="D2896" t="str">
            <v>AXOCHIAPAN</v>
          </cell>
          <cell r="E2896" t="str">
            <v>MORELOS</v>
          </cell>
          <cell r="F2896" t="str">
            <v>BALSAS</v>
          </cell>
          <cell r="G2896" t="str">
            <v>RIO ATOYAC</v>
          </cell>
          <cell r="H2896" t="str">
            <v>RIO NEXAPA</v>
          </cell>
          <cell r="I2896" t="str">
            <v>CLIMATOLOGICA</v>
          </cell>
          <cell r="J2896" t="str">
            <v>CONAGUA-DGE</v>
          </cell>
          <cell r="K2896">
            <v>27120</v>
          </cell>
          <cell r="L2896">
            <v>41243</v>
          </cell>
          <cell r="M2896" t="str">
            <v>OPERANDO</v>
          </cell>
          <cell r="N2896">
            <v>18</v>
          </cell>
          <cell r="O2896">
            <v>29</v>
          </cell>
          <cell r="P2896">
            <v>0</v>
          </cell>
          <cell r="Q2896">
            <v>18.483333333333334</v>
          </cell>
          <cell r="R2896">
            <v>98</v>
          </cell>
          <cell r="S2896">
            <v>43</v>
          </cell>
          <cell r="T2896">
            <v>0</v>
          </cell>
          <cell r="U2896">
            <v>-98.716666666666669</v>
          </cell>
          <cell r="V2896">
            <v>1010</v>
          </cell>
          <cell r="W2896" t="str">
            <v/>
          </cell>
        </row>
        <row r="2897">
          <cell r="A2897" t="str">
            <v>00017037</v>
          </cell>
          <cell r="C2897" t="str">
            <v>ESCUELA DE BIOLOGIA UAEM</v>
          </cell>
          <cell r="D2897" t="str">
            <v>CUERNAVACA</v>
          </cell>
          <cell r="E2897" t="str">
            <v>MORELOS</v>
          </cell>
          <cell r="F2897" t="str">
            <v>BALSAS</v>
          </cell>
          <cell r="G2897" t="str">
            <v>RIO GRANDE DE AMACUZAC</v>
          </cell>
          <cell r="H2897" t="str">
            <v>RIO APATLACO</v>
          </cell>
          <cell r="I2897" t="str">
            <v>CLIMATOLOGICA</v>
          </cell>
          <cell r="J2897" t="str">
            <v>CONAGUA-SMN</v>
          </cell>
          <cell r="K2897">
            <v>27454</v>
          </cell>
          <cell r="L2897">
            <v>41517</v>
          </cell>
          <cell r="M2897" t="str">
            <v>OPERANDO</v>
          </cell>
          <cell r="N2897">
            <v>18</v>
          </cell>
          <cell r="O2897">
            <v>59</v>
          </cell>
          <cell r="P2897">
            <v>0</v>
          </cell>
          <cell r="Q2897">
            <v>18.983333333333334</v>
          </cell>
          <cell r="R2897">
            <v>99</v>
          </cell>
          <cell r="S2897">
            <v>14</v>
          </cell>
          <cell r="T2897">
            <v>0</v>
          </cell>
          <cell r="U2897">
            <v>-99.233333333333334</v>
          </cell>
          <cell r="V2897">
            <v>1893</v>
          </cell>
          <cell r="W2897" t="str">
            <v/>
          </cell>
        </row>
        <row r="2898">
          <cell r="A2898" t="str">
            <v>00017038</v>
          </cell>
          <cell r="C2898" t="str">
            <v>NEXPA</v>
          </cell>
          <cell r="D2898" t="str">
            <v>TLAQUILTENANGO</v>
          </cell>
          <cell r="E2898" t="str">
            <v>MORELOS</v>
          </cell>
          <cell r="F2898" t="str">
            <v>BALSAS</v>
          </cell>
          <cell r="G2898" t="str">
            <v>RIO GRANDE DE AMACUZAC</v>
          </cell>
          <cell r="H2898" t="str">
            <v>RIO CUAUTLA</v>
          </cell>
          <cell r="I2898" t="str">
            <v>CLIMATOLOGICA</v>
          </cell>
          <cell r="J2898" t="str">
            <v>CONAGUA-SMN</v>
          </cell>
          <cell r="K2898">
            <v>27820</v>
          </cell>
          <cell r="L2898">
            <v>41578</v>
          </cell>
          <cell r="M2898" t="str">
            <v>OPERANDO</v>
          </cell>
          <cell r="N2898">
            <v>18</v>
          </cell>
          <cell r="O2898">
            <v>31</v>
          </cell>
          <cell r="P2898">
            <v>12</v>
          </cell>
          <cell r="Q2898">
            <v>18.52</v>
          </cell>
          <cell r="R2898">
            <v>99</v>
          </cell>
          <cell r="S2898">
            <v>8</v>
          </cell>
          <cell r="T2898">
            <v>42</v>
          </cell>
          <cell r="U2898">
            <v>-99.14500000000001</v>
          </cell>
          <cell r="V2898">
            <v>800</v>
          </cell>
          <cell r="W2898" t="str">
            <v/>
          </cell>
        </row>
        <row r="2899">
          <cell r="A2899" t="str">
            <v>00017039</v>
          </cell>
          <cell r="C2899" t="str">
            <v>SAN JUAN TLACOTENCO</v>
          </cell>
          <cell r="D2899" t="str">
            <v>TEPOZTLAN</v>
          </cell>
          <cell r="E2899" t="str">
            <v>MORELOS</v>
          </cell>
          <cell r="F2899" t="str">
            <v>BALSAS</v>
          </cell>
          <cell r="G2899" t="str">
            <v>RIO GRANDE DE AMACUZAC</v>
          </cell>
          <cell r="H2899" t="str">
            <v>RIO YAUTEPEC</v>
          </cell>
          <cell r="I2899" t="str">
            <v>CLIMATOLOGICA</v>
          </cell>
          <cell r="J2899" t="str">
            <v>CONAGUA-SMN</v>
          </cell>
          <cell r="K2899">
            <v>27576</v>
          </cell>
          <cell r="L2899">
            <v>41213</v>
          </cell>
          <cell r="M2899" t="str">
            <v>OPERANDO</v>
          </cell>
          <cell r="N2899">
            <v>19</v>
          </cell>
          <cell r="O2899">
            <v>2</v>
          </cell>
          <cell r="P2899">
            <v>21</v>
          </cell>
          <cell r="Q2899">
            <v>19.039166666666667</v>
          </cell>
          <cell r="R2899">
            <v>99</v>
          </cell>
          <cell r="S2899">
            <v>5</v>
          </cell>
          <cell r="T2899">
            <v>38</v>
          </cell>
          <cell r="U2899">
            <v>-99.093888888888884</v>
          </cell>
          <cell r="V2899">
            <v>2836</v>
          </cell>
          <cell r="W2899" t="str">
            <v/>
          </cell>
        </row>
        <row r="2900">
          <cell r="A2900" t="str">
            <v>00017042</v>
          </cell>
          <cell r="C2900" t="str">
            <v>ZACATEPEC (OBS)</v>
          </cell>
          <cell r="D2900" t="str">
            <v>ZACATEPEC</v>
          </cell>
          <cell r="E2900" t="str">
            <v>MORELOS</v>
          </cell>
          <cell r="F2900" t="str">
            <v>BALSAS</v>
          </cell>
          <cell r="G2900" t="str">
            <v>RIO GRANDE DE AMACUZAC</v>
          </cell>
          <cell r="H2900" t="str">
            <v>RIO APATLACO</v>
          </cell>
          <cell r="I2900" t="str">
            <v>OBSERVATORIO</v>
          </cell>
          <cell r="J2900" t="str">
            <v>CONAGUA-SMN</v>
          </cell>
          <cell r="K2900">
            <v>16072</v>
          </cell>
          <cell r="L2900">
            <v>33177</v>
          </cell>
          <cell r="M2900" t="str">
            <v>SUSPENDIDA</v>
          </cell>
          <cell r="N2900">
            <v>18</v>
          </cell>
          <cell r="O2900">
            <v>39</v>
          </cell>
          <cell r="P2900">
            <v>0</v>
          </cell>
          <cell r="Q2900">
            <v>18.649999999999999</v>
          </cell>
          <cell r="R2900">
            <v>99</v>
          </cell>
          <cell r="S2900">
            <v>11</v>
          </cell>
          <cell r="T2900">
            <v>0</v>
          </cell>
          <cell r="U2900">
            <v>-99.183333333333337</v>
          </cell>
          <cell r="V2900">
            <v>918</v>
          </cell>
          <cell r="W2900" t="str">
            <v/>
          </cell>
        </row>
        <row r="2901">
          <cell r="A2901" t="str">
            <v>00017043</v>
          </cell>
          <cell r="C2901" t="str">
            <v>E.T.A. 118 YECAPIXTLA</v>
          </cell>
          <cell r="D2901" t="str">
            <v>YECAPIXTLA</v>
          </cell>
          <cell r="E2901" t="str">
            <v>MORELOS</v>
          </cell>
          <cell r="F2901" t="str">
            <v>BALSAS</v>
          </cell>
          <cell r="G2901" t="str">
            <v>RIO GRANDE DE AMACUZAC</v>
          </cell>
          <cell r="H2901" t="str">
            <v>RIO CUAUTLA</v>
          </cell>
          <cell r="I2901" t="str">
            <v>CLIMATOLOGICA</v>
          </cell>
          <cell r="J2901" t="str">
            <v>CONAGUA-SMN</v>
          </cell>
          <cell r="K2901">
            <v>27760</v>
          </cell>
          <cell r="L2901">
            <v>41547</v>
          </cell>
          <cell r="M2901" t="str">
            <v>OPERANDO</v>
          </cell>
          <cell r="N2901">
            <v>18</v>
          </cell>
          <cell r="O2901">
            <v>53</v>
          </cell>
          <cell r="P2901">
            <v>30</v>
          </cell>
          <cell r="Q2901">
            <v>18.891666666666666</v>
          </cell>
          <cell r="R2901">
            <v>98</v>
          </cell>
          <cell r="S2901">
            <v>51</v>
          </cell>
          <cell r="T2901">
            <v>30</v>
          </cell>
          <cell r="U2901">
            <v>-98.858333333333334</v>
          </cell>
          <cell r="V2901">
            <v>1600</v>
          </cell>
          <cell r="W2901" t="str">
            <v/>
          </cell>
        </row>
        <row r="2902">
          <cell r="A2902" t="str">
            <v>00017044</v>
          </cell>
          <cell r="C2902" t="str">
            <v>E.T.A. 040 AMACUZAC</v>
          </cell>
          <cell r="D2902" t="str">
            <v>AMACUZAC</v>
          </cell>
          <cell r="E2902" t="str">
            <v>MORELOS</v>
          </cell>
          <cell r="F2902" t="str">
            <v>BALSAS</v>
          </cell>
          <cell r="G2902" t="str">
            <v>RIO GRANDE DE AMACUZAC</v>
          </cell>
          <cell r="H2902" t="str">
            <v>RIO ALTO AMACUZAC</v>
          </cell>
          <cell r="I2902" t="str">
            <v>CLIMATOLOGICA</v>
          </cell>
          <cell r="J2902" t="str">
            <v>CONAGUA-DGE</v>
          </cell>
          <cell r="K2902">
            <v>26877</v>
          </cell>
          <cell r="L2902">
            <v>41517</v>
          </cell>
          <cell r="M2902" t="str">
            <v>OPERANDO</v>
          </cell>
          <cell r="N2902">
            <v>18</v>
          </cell>
          <cell r="O2902">
            <v>35</v>
          </cell>
          <cell r="P2902">
            <v>55</v>
          </cell>
          <cell r="Q2902">
            <v>18.598611111111111</v>
          </cell>
          <cell r="R2902">
            <v>99</v>
          </cell>
          <cell r="S2902">
            <v>22</v>
          </cell>
          <cell r="T2902">
            <v>10</v>
          </cell>
          <cell r="U2902">
            <v>-99.36944444444444</v>
          </cell>
          <cell r="V2902">
            <v>1278</v>
          </cell>
          <cell r="W2902" t="str">
            <v/>
          </cell>
        </row>
        <row r="2903">
          <cell r="A2903" t="str">
            <v>00017045</v>
          </cell>
          <cell r="C2903" t="str">
            <v>HUECAHUAXCO E-7</v>
          </cell>
          <cell r="D2903" t="str">
            <v>OCUITUCO</v>
          </cell>
          <cell r="E2903" t="str">
            <v>MORELOS</v>
          </cell>
          <cell r="F2903" t="str">
            <v>BALSAS</v>
          </cell>
          <cell r="G2903" t="str">
            <v>RIO GRANDE DE AMACUZAC</v>
          </cell>
          <cell r="H2903" t="str">
            <v>RIO CUAUTLA</v>
          </cell>
          <cell r="I2903" t="str">
            <v>CLIMATOLOGICA</v>
          </cell>
          <cell r="J2903" t="str">
            <v>CONAGUA-DGE</v>
          </cell>
          <cell r="K2903">
            <v>27760</v>
          </cell>
          <cell r="L2903">
            <v>41578</v>
          </cell>
          <cell r="M2903" t="str">
            <v>OPERANDO</v>
          </cell>
          <cell r="N2903">
            <v>18</v>
          </cell>
          <cell r="O2903">
            <v>54</v>
          </cell>
          <cell r="P2903">
            <v>43</v>
          </cell>
          <cell r="Q2903">
            <v>18.911944444444444</v>
          </cell>
          <cell r="R2903">
            <v>98</v>
          </cell>
          <cell r="S2903">
            <v>45</v>
          </cell>
          <cell r="T2903">
            <v>11</v>
          </cell>
          <cell r="U2903">
            <v>-98.753055555555562</v>
          </cell>
          <cell r="V2903">
            <v>2305</v>
          </cell>
          <cell r="W2903" t="str">
            <v/>
          </cell>
        </row>
        <row r="2904">
          <cell r="A2904" t="str">
            <v>00017046</v>
          </cell>
          <cell r="C2904" t="str">
            <v>HUEYAPAN E-4</v>
          </cell>
          <cell r="D2904" t="str">
            <v>TETELA DEL VOLCAN</v>
          </cell>
          <cell r="E2904" t="str">
            <v>MORELOS</v>
          </cell>
          <cell r="F2904" t="str">
            <v>BALSAS</v>
          </cell>
          <cell r="G2904" t="str">
            <v>RIO ATOYAC</v>
          </cell>
          <cell r="H2904" t="str">
            <v>RIO NEXAPA</v>
          </cell>
          <cell r="I2904" t="str">
            <v>CLIMATOLOGICA</v>
          </cell>
          <cell r="J2904" t="str">
            <v>CONAGUA-DGE</v>
          </cell>
          <cell r="K2904">
            <v>27760</v>
          </cell>
          <cell r="L2904">
            <v>41425</v>
          </cell>
          <cell r="M2904" t="str">
            <v>OPERANDO</v>
          </cell>
          <cell r="N2904">
            <v>18</v>
          </cell>
          <cell r="O2904">
            <v>53</v>
          </cell>
          <cell r="P2904">
            <v>6</v>
          </cell>
          <cell r="Q2904">
            <v>18.884999999999998</v>
          </cell>
          <cell r="R2904">
            <v>98</v>
          </cell>
          <cell r="S2904">
            <v>41</v>
          </cell>
          <cell r="T2904">
            <v>25</v>
          </cell>
          <cell r="U2904">
            <v>-98.69027777777778</v>
          </cell>
          <cell r="V2904">
            <v>2285</v>
          </cell>
          <cell r="W2904" t="str">
            <v/>
          </cell>
        </row>
        <row r="2905">
          <cell r="A2905" t="str">
            <v>00017047</v>
          </cell>
          <cell r="C2905" t="str">
            <v>HUITZILAC</v>
          </cell>
          <cell r="D2905" t="str">
            <v>HUITZILAC</v>
          </cell>
          <cell r="E2905" t="str">
            <v>MORELOS</v>
          </cell>
          <cell r="F2905" t="str">
            <v>BALSAS</v>
          </cell>
          <cell r="G2905" t="str">
            <v>RIO GRANDE DE AMACUZAC</v>
          </cell>
          <cell r="H2905" t="str">
            <v>RIO APATLACO</v>
          </cell>
          <cell r="I2905" t="str">
            <v>CLIMATOLOGICA</v>
          </cell>
          <cell r="J2905" t="str">
            <v>CONAGUA-DGE</v>
          </cell>
          <cell r="K2905">
            <v>22616</v>
          </cell>
          <cell r="L2905">
            <v>41578</v>
          </cell>
          <cell r="M2905" t="str">
            <v>OPERANDO</v>
          </cell>
          <cell r="N2905">
            <v>19</v>
          </cell>
          <cell r="O2905">
            <v>3</v>
          </cell>
          <cell r="P2905">
            <v>30</v>
          </cell>
          <cell r="Q2905">
            <v>19.058333333333334</v>
          </cell>
          <cell r="R2905">
            <v>99</v>
          </cell>
          <cell r="S2905">
            <v>16</v>
          </cell>
          <cell r="T2905">
            <v>27</v>
          </cell>
          <cell r="U2905">
            <v>-99.274166666666659</v>
          </cell>
          <cell r="V2905">
            <v>2801</v>
          </cell>
          <cell r="W2905" t="str">
            <v/>
          </cell>
        </row>
        <row r="2906">
          <cell r="A2906" t="str">
            <v>00017048</v>
          </cell>
          <cell r="C2906" t="str">
            <v>PUENTE OCUITUCO E-5</v>
          </cell>
          <cell r="D2906" t="str">
            <v>OCUITUCO</v>
          </cell>
          <cell r="E2906" t="str">
            <v>MORELOS</v>
          </cell>
          <cell r="F2906" t="str">
            <v>BALSAS</v>
          </cell>
          <cell r="G2906" t="str">
            <v>RIO GRANDE DE AMACUZAC</v>
          </cell>
          <cell r="H2906" t="str">
            <v>RIO CUAUTLA</v>
          </cell>
          <cell r="I2906" t="str">
            <v>CLIMATOLOGICA</v>
          </cell>
          <cell r="J2906" t="str">
            <v>CONAGUA-DGE</v>
          </cell>
          <cell r="K2906">
            <v>27760</v>
          </cell>
          <cell r="L2906">
            <v>41578</v>
          </cell>
          <cell r="M2906" t="str">
            <v>OPERANDO</v>
          </cell>
          <cell r="N2906">
            <v>18</v>
          </cell>
          <cell r="O2906">
            <v>52</v>
          </cell>
          <cell r="P2906">
            <v>41</v>
          </cell>
          <cell r="Q2906">
            <v>18.878055555555555</v>
          </cell>
          <cell r="R2906">
            <v>98</v>
          </cell>
          <cell r="S2906">
            <v>46</v>
          </cell>
          <cell r="T2906">
            <v>31</v>
          </cell>
          <cell r="U2906">
            <v>-98.775277777777774</v>
          </cell>
          <cell r="V2906">
            <v>1941</v>
          </cell>
          <cell r="W2906" t="str">
            <v/>
          </cell>
        </row>
        <row r="2907">
          <cell r="A2907" t="str">
            <v>00017049</v>
          </cell>
          <cell r="C2907" t="str">
            <v>TEPOZTLAN E-12</v>
          </cell>
          <cell r="D2907" t="str">
            <v>TEPOZTLAN</v>
          </cell>
          <cell r="E2907" t="str">
            <v>MORELOS</v>
          </cell>
          <cell r="F2907" t="str">
            <v>BALSAS</v>
          </cell>
          <cell r="G2907" t="str">
            <v>RIO GRANDE DE AMACUZAC</v>
          </cell>
          <cell r="H2907" t="str">
            <v>RIO YAUTEPEC</v>
          </cell>
          <cell r="I2907" t="str">
            <v>CLIMATOLOGICA</v>
          </cell>
          <cell r="J2907" t="str">
            <v>CONAGUA-DGE</v>
          </cell>
          <cell r="K2907">
            <v>27760</v>
          </cell>
          <cell r="L2907">
            <v>41060</v>
          </cell>
          <cell r="M2907" t="str">
            <v>OPERANDO</v>
          </cell>
          <cell r="N2907">
            <v>18</v>
          </cell>
          <cell r="O2907">
            <v>59</v>
          </cell>
          <cell r="P2907">
            <v>7</v>
          </cell>
          <cell r="Q2907">
            <v>18.985277777777778</v>
          </cell>
          <cell r="R2907">
            <v>99</v>
          </cell>
          <cell r="S2907">
            <v>5</v>
          </cell>
          <cell r="T2907">
            <v>59</v>
          </cell>
          <cell r="U2907">
            <v>-99.099722222222212</v>
          </cell>
          <cell r="V2907">
            <v>1716</v>
          </cell>
          <cell r="W2907" t="str">
            <v/>
          </cell>
        </row>
        <row r="2908">
          <cell r="A2908" t="str">
            <v>00017050</v>
          </cell>
          <cell r="C2908" t="str">
            <v>TLAYACAPAN E-11</v>
          </cell>
          <cell r="D2908" t="str">
            <v>TLAYACAPAN</v>
          </cell>
          <cell r="E2908" t="str">
            <v>MORELOS</v>
          </cell>
          <cell r="F2908" t="str">
            <v>BALSAS</v>
          </cell>
          <cell r="G2908" t="str">
            <v>RIO GRANDE DE AMACUZAC</v>
          </cell>
          <cell r="H2908" t="str">
            <v>RIO YAUTEPEC</v>
          </cell>
          <cell r="I2908" t="str">
            <v>CLIMATOLOGICA</v>
          </cell>
          <cell r="J2908" t="str">
            <v>CONAGUA-DGE</v>
          </cell>
          <cell r="K2908">
            <v>27760</v>
          </cell>
          <cell r="L2908">
            <v>30681</v>
          </cell>
          <cell r="M2908" t="str">
            <v>SUSPENDIDA</v>
          </cell>
          <cell r="N2908">
            <v>18</v>
          </cell>
          <cell r="O2908">
            <v>57</v>
          </cell>
          <cell r="P2908">
            <v>20</v>
          </cell>
          <cell r="Q2908">
            <v>18.955555555555556</v>
          </cell>
          <cell r="R2908">
            <v>98</v>
          </cell>
          <cell r="S2908">
            <v>58</v>
          </cell>
          <cell r="T2908">
            <v>22</v>
          </cell>
          <cell r="U2908">
            <v>-98.972777777777779</v>
          </cell>
          <cell r="V2908">
            <v>1662</v>
          </cell>
          <cell r="W2908" t="str">
            <v/>
          </cell>
        </row>
        <row r="2909">
          <cell r="A2909" t="str">
            <v>00017051</v>
          </cell>
          <cell r="C2909" t="str">
            <v>TOTOLAPAN E-10</v>
          </cell>
          <cell r="D2909" t="str">
            <v>TOTOLAPAN</v>
          </cell>
          <cell r="E2909" t="str">
            <v>MORELOS</v>
          </cell>
          <cell r="F2909" t="str">
            <v>BALSAS</v>
          </cell>
          <cell r="G2909" t="str">
            <v>RIO GRANDE DE AMACUZAC</v>
          </cell>
          <cell r="H2909" t="str">
            <v>RIO YAUTEPEC</v>
          </cell>
          <cell r="I2909" t="str">
            <v>CLIMATOLOGICA</v>
          </cell>
          <cell r="J2909" t="str">
            <v>CONAGUA-DGE</v>
          </cell>
          <cell r="K2909">
            <v>27760</v>
          </cell>
          <cell r="L2909">
            <v>41274</v>
          </cell>
          <cell r="M2909" t="str">
            <v>OPERANDO</v>
          </cell>
          <cell r="N2909">
            <v>18</v>
          </cell>
          <cell r="O2909">
            <v>59</v>
          </cell>
          <cell r="P2909">
            <v>13</v>
          </cell>
          <cell r="Q2909">
            <v>18.986944444444447</v>
          </cell>
          <cell r="R2909">
            <v>98</v>
          </cell>
          <cell r="S2909">
            <v>55</v>
          </cell>
          <cell r="T2909">
            <v>11</v>
          </cell>
          <cell r="U2909">
            <v>-98.919722222222234</v>
          </cell>
          <cell r="V2909">
            <v>1908</v>
          </cell>
          <cell r="W2909" t="str">
            <v/>
          </cell>
        </row>
        <row r="2910">
          <cell r="A2910" t="str">
            <v>00017052</v>
          </cell>
          <cell r="C2910" t="str">
            <v>YECAPIXTLA (DGE)</v>
          </cell>
          <cell r="D2910" t="str">
            <v>YECAPIXTLA</v>
          </cell>
          <cell r="E2910" t="str">
            <v>MORELOS</v>
          </cell>
          <cell r="F2910" t="str">
            <v>BALSAS</v>
          </cell>
          <cell r="G2910" t="str">
            <v>RIO GRANDE DE AMACUZAC</v>
          </cell>
          <cell r="H2910" t="str">
            <v>RIO CUAUTLA</v>
          </cell>
          <cell r="I2910" t="str">
            <v>CLIMATOLOGICA</v>
          </cell>
          <cell r="J2910" t="str">
            <v>CONAGUA-DGE</v>
          </cell>
          <cell r="K2910">
            <v>31413</v>
          </cell>
          <cell r="L2910">
            <v>41486</v>
          </cell>
          <cell r="M2910" t="str">
            <v>OPERANDO</v>
          </cell>
          <cell r="N2910">
            <v>18</v>
          </cell>
          <cell r="O2910">
            <v>53</v>
          </cell>
          <cell r="P2910">
            <v>0</v>
          </cell>
          <cell r="Q2910">
            <v>18.883333333333333</v>
          </cell>
          <cell r="R2910">
            <v>98</v>
          </cell>
          <cell r="S2910">
            <v>51</v>
          </cell>
          <cell r="T2910">
            <v>54</v>
          </cell>
          <cell r="U2910">
            <v>-98.864999999999995</v>
          </cell>
          <cell r="V2910">
            <v>1590</v>
          </cell>
          <cell r="W2910" t="str">
            <v/>
          </cell>
        </row>
        <row r="2911">
          <cell r="A2911" t="str">
            <v>00017054</v>
          </cell>
          <cell r="C2911" t="str">
            <v>MOYOTEPEC</v>
          </cell>
          <cell r="D2911" t="str">
            <v>AYALA</v>
          </cell>
          <cell r="E2911" t="str">
            <v>MORELOS</v>
          </cell>
          <cell r="F2911" t="str">
            <v>BALSAS</v>
          </cell>
          <cell r="G2911" t="str">
            <v>RIO GRANDE DE AMACUZAC</v>
          </cell>
          <cell r="H2911" t="str">
            <v>RIO CUAUTLA</v>
          </cell>
          <cell r="I2911" t="str">
            <v>CLIMATOLOGICA</v>
          </cell>
          <cell r="J2911" t="str">
            <v>CONAGUA-DGE</v>
          </cell>
          <cell r="K2911">
            <v>28734</v>
          </cell>
          <cell r="L2911">
            <v>41486</v>
          </cell>
          <cell r="M2911" t="str">
            <v>OPERANDO</v>
          </cell>
          <cell r="N2911">
            <v>18</v>
          </cell>
          <cell r="O2911">
            <v>40</v>
          </cell>
          <cell r="P2911">
            <v>15</v>
          </cell>
          <cell r="Q2911">
            <v>18.670833333333334</v>
          </cell>
          <cell r="R2911">
            <v>98</v>
          </cell>
          <cell r="S2911">
            <v>58</v>
          </cell>
          <cell r="T2911">
            <v>31</v>
          </cell>
          <cell r="U2911">
            <v>-98.975277777777777</v>
          </cell>
          <cell r="V2911">
            <v>1154</v>
          </cell>
          <cell r="W2911" t="str">
            <v/>
          </cell>
        </row>
        <row r="2912">
          <cell r="A2912" t="str">
            <v>00017055</v>
          </cell>
          <cell r="C2912" t="str">
            <v>TENANGO</v>
          </cell>
          <cell r="D2912" t="str">
            <v>JANTETELCO</v>
          </cell>
          <cell r="E2912" t="str">
            <v>MORELOS</v>
          </cell>
          <cell r="F2912" t="str">
            <v>BALSAS</v>
          </cell>
          <cell r="G2912" t="str">
            <v>RIO ATOYAC</v>
          </cell>
          <cell r="H2912" t="str">
            <v>RIO NEXAPA</v>
          </cell>
          <cell r="I2912" t="str">
            <v>CLIMATOLOGICA</v>
          </cell>
          <cell r="J2912" t="str">
            <v>CONAGUA-DGE</v>
          </cell>
          <cell r="K2912">
            <v>28734</v>
          </cell>
          <cell r="L2912">
            <v>30681</v>
          </cell>
          <cell r="M2912" t="str">
            <v>SUSPENDIDA</v>
          </cell>
          <cell r="N2912">
            <v>18</v>
          </cell>
          <cell r="O2912">
            <v>37</v>
          </cell>
          <cell r="P2912">
            <v>14</v>
          </cell>
          <cell r="Q2912">
            <v>18.620555555555555</v>
          </cell>
          <cell r="R2912">
            <v>98</v>
          </cell>
          <cell r="S2912">
            <v>44</v>
          </cell>
          <cell r="T2912">
            <v>49</v>
          </cell>
          <cell r="U2912">
            <v>-98.746944444444452</v>
          </cell>
          <cell r="V2912">
            <v>1188</v>
          </cell>
          <cell r="W2912" t="str">
            <v/>
          </cell>
        </row>
        <row r="2913">
          <cell r="A2913" t="str">
            <v>00017056</v>
          </cell>
          <cell r="C2913" t="str">
            <v>SAN PABLO HIDALGO</v>
          </cell>
          <cell r="D2913" t="str">
            <v>TLALTIZAPAN</v>
          </cell>
          <cell r="E2913" t="str">
            <v>MORELOS</v>
          </cell>
          <cell r="F2913" t="str">
            <v>BALSAS</v>
          </cell>
          <cell r="G2913" t="str">
            <v>RIO GRANDE DE AMACUZAC</v>
          </cell>
          <cell r="H2913" t="str">
            <v>RIO CUAUTLA</v>
          </cell>
          <cell r="I2913" t="str">
            <v>CLIMATOLOGICA</v>
          </cell>
          <cell r="J2913" t="str">
            <v>CONAGUA-DGE</v>
          </cell>
          <cell r="K2913">
            <v>28734</v>
          </cell>
          <cell r="L2913">
            <v>41517</v>
          </cell>
          <cell r="M2913" t="str">
            <v>OPERANDO</v>
          </cell>
          <cell r="N2913">
            <v>18</v>
          </cell>
          <cell r="O2913">
            <v>34</v>
          </cell>
          <cell r="P2913">
            <v>55</v>
          </cell>
          <cell r="Q2913">
            <v>18.581944444444446</v>
          </cell>
          <cell r="R2913">
            <v>99</v>
          </cell>
          <cell r="S2913">
            <v>2</v>
          </cell>
          <cell r="T2913">
            <v>41</v>
          </cell>
          <cell r="U2913">
            <v>-99.044722222222219</v>
          </cell>
          <cell r="V2913">
            <v>925</v>
          </cell>
          <cell r="W2913" t="str">
            <v/>
          </cell>
        </row>
        <row r="2914">
          <cell r="A2914" t="str">
            <v>00017057</v>
          </cell>
          <cell r="C2914" t="str">
            <v>EL LIMON</v>
          </cell>
          <cell r="D2914" t="str">
            <v>TEPALCINGO</v>
          </cell>
          <cell r="E2914" t="str">
            <v>MORELOS</v>
          </cell>
          <cell r="F2914" t="str">
            <v>BALSAS</v>
          </cell>
          <cell r="G2914" t="str">
            <v>RIO GRANDE DE AMACUZAC</v>
          </cell>
          <cell r="H2914" t="str">
            <v>RIO BAJO AMACUZAC</v>
          </cell>
          <cell r="I2914" t="str">
            <v>CLIMATOLOGICA</v>
          </cell>
          <cell r="J2914" t="str">
            <v>CONAGUA-DGE</v>
          </cell>
          <cell r="K2914">
            <v>28734</v>
          </cell>
          <cell r="L2914">
            <v>41213</v>
          </cell>
          <cell r="M2914" t="str">
            <v>OPERANDO</v>
          </cell>
          <cell r="N2914">
            <v>18</v>
          </cell>
          <cell r="O2914">
            <v>31</v>
          </cell>
          <cell r="P2914">
            <v>52</v>
          </cell>
          <cell r="Q2914">
            <v>18.531111111111109</v>
          </cell>
          <cell r="R2914">
            <v>98</v>
          </cell>
          <cell r="S2914">
            <v>56</v>
          </cell>
          <cell r="T2914">
            <v>15</v>
          </cell>
          <cell r="U2914">
            <v>-98.9375</v>
          </cell>
          <cell r="V2914">
            <v>1248</v>
          </cell>
          <cell r="W2914" t="str">
            <v/>
          </cell>
        </row>
        <row r="2915">
          <cell r="A2915" t="str">
            <v>00017058</v>
          </cell>
          <cell r="C2915" t="str">
            <v>CUENTEPEC</v>
          </cell>
          <cell r="D2915" t="str">
            <v>TEMIXCO</v>
          </cell>
          <cell r="E2915" t="str">
            <v>MORELOS</v>
          </cell>
          <cell r="F2915" t="str">
            <v>BALSAS</v>
          </cell>
          <cell r="G2915" t="str">
            <v>RIO GRANDE DE AMACUZAC</v>
          </cell>
          <cell r="H2915" t="str">
            <v>RIO NEXAPA</v>
          </cell>
          <cell r="I2915" t="str">
            <v>CLIMATOLOGICA</v>
          </cell>
          <cell r="J2915" t="str">
            <v>CONAGUA-DGE</v>
          </cell>
          <cell r="K2915">
            <v>28734</v>
          </cell>
          <cell r="L2915">
            <v>41608</v>
          </cell>
          <cell r="M2915" t="str">
            <v>OPERANDO</v>
          </cell>
          <cell r="N2915">
            <v>18</v>
          </cell>
          <cell r="O2915">
            <v>51</v>
          </cell>
          <cell r="P2915">
            <v>37</v>
          </cell>
          <cell r="Q2915">
            <v>18.860277777777778</v>
          </cell>
          <cell r="R2915">
            <v>99</v>
          </cell>
          <cell r="S2915">
            <v>19</v>
          </cell>
          <cell r="T2915">
            <v>35</v>
          </cell>
          <cell r="U2915">
            <v>-99.326388888888886</v>
          </cell>
          <cell r="V2915">
            <v>1487</v>
          </cell>
          <cell r="W2915" t="str">
            <v/>
          </cell>
        </row>
        <row r="2916">
          <cell r="A2916" t="str">
            <v>00017059</v>
          </cell>
          <cell r="C2916" t="str">
            <v>COATLAN DEL RIO</v>
          </cell>
          <cell r="D2916" t="str">
            <v>COATLAN DEL RIO</v>
          </cell>
          <cell r="E2916" t="str">
            <v>MORELOS</v>
          </cell>
          <cell r="F2916" t="str">
            <v>BALSAS</v>
          </cell>
          <cell r="G2916" t="str">
            <v>RIO GRANDE DE AMACUZAC</v>
          </cell>
          <cell r="H2916" t="str">
            <v>RIO COATLAN</v>
          </cell>
          <cell r="I2916" t="str">
            <v>CLIMATOLOGICA</v>
          </cell>
          <cell r="J2916" t="str">
            <v>CONAGUA-DGE</v>
          </cell>
          <cell r="K2916">
            <v>28734</v>
          </cell>
          <cell r="L2916">
            <v>31259</v>
          </cell>
          <cell r="M2916" t="str">
            <v>SUSPENDIDA</v>
          </cell>
          <cell r="N2916">
            <v>18</v>
          </cell>
          <cell r="O2916">
            <v>44</v>
          </cell>
          <cell r="P2916">
            <v>43</v>
          </cell>
          <cell r="Q2916">
            <v>18.74527777777778</v>
          </cell>
          <cell r="R2916">
            <v>99</v>
          </cell>
          <cell r="S2916">
            <v>26</v>
          </cell>
          <cell r="T2916">
            <v>0</v>
          </cell>
          <cell r="U2916">
            <v>-99.433333333333337</v>
          </cell>
          <cell r="V2916">
            <v>1027</v>
          </cell>
          <cell r="W2916" t="str">
            <v/>
          </cell>
        </row>
        <row r="2917">
          <cell r="A2917" t="str">
            <v>00017060</v>
          </cell>
          <cell r="C2917" t="str">
            <v>ALPONOCAN</v>
          </cell>
          <cell r="D2917" t="str">
            <v>TETELA DEL VOLCAN</v>
          </cell>
          <cell r="E2917" t="str">
            <v>MORELOS</v>
          </cell>
          <cell r="F2917" t="str">
            <v>BALSAS</v>
          </cell>
          <cell r="G2917" t="str">
            <v>RIO ATOYAC</v>
          </cell>
          <cell r="H2917" t="str">
            <v>RIO NEXAPA</v>
          </cell>
          <cell r="I2917" t="str">
            <v>CLIMATOLOGICA</v>
          </cell>
          <cell r="J2917" t="str">
            <v>CONAGUA-DGE</v>
          </cell>
          <cell r="K2917">
            <v>29342</v>
          </cell>
          <cell r="L2917">
            <v>41517</v>
          </cell>
          <cell r="M2917" t="str">
            <v>OPERANDO</v>
          </cell>
          <cell r="N2917">
            <v>18</v>
          </cell>
          <cell r="O2917">
            <v>55</v>
          </cell>
          <cell r="P2917">
            <v>52</v>
          </cell>
          <cell r="Q2917">
            <v>18.931111111111111</v>
          </cell>
          <cell r="R2917">
            <v>98</v>
          </cell>
          <cell r="S2917">
            <v>41</v>
          </cell>
          <cell r="T2917">
            <v>23</v>
          </cell>
          <cell r="U2917">
            <v>-98.68972222222223</v>
          </cell>
          <cell r="V2917">
            <v>2769</v>
          </cell>
          <cell r="W2917" t="str">
            <v/>
          </cell>
        </row>
        <row r="2918">
          <cell r="A2918" t="str">
            <v>00017061</v>
          </cell>
          <cell r="C2918" t="str">
            <v>APANCINGO</v>
          </cell>
          <cell r="D2918" t="str">
            <v>COATLAN DEL RIO</v>
          </cell>
          <cell r="E2918" t="str">
            <v>MORELOS</v>
          </cell>
          <cell r="F2918" t="str">
            <v>BALSAS</v>
          </cell>
          <cell r="G2918" t="str">
            <v>RIO GRANDE DE AMACUZAC</v>
          </cell>
          <cell r="H2918" t="str">
            <v>RIO ALTO AMACUZAC</v>
          </cell>
          <cell r="I2918" t="str">
            <v>CLIMATOLOGICA</v>
          </cell>
          <cell r="J2918" t="str">
            <v>CONAGUA-DGE</v>
          </cell>
          <cell r="K2918">
            <v>29434</v>
          </cell>
          <cell r="L2918">
            <v>41578</v>
          </cell>
          <cell r="M2918" t="str">
            <v>OPERANDO</v>
          </cell>
          <cell r="N2918">
            <v>18</v>
          </cell>
          <cell r="O2918">
            <v>40</v>
          </cell>
          <cell r="P2918">
            <v>48</v>
          </cell>
          <cell r="Q2918">
            <v>18.68</v>
          </cell>
          <cell r="R2918">
            <v>99</v>
          </cell>
          <cell r="S2918">
            <v>27</v>
          </cell>
          <cell r="T2918">
            <v>49</v>
          </cell>
          <cell r="U2918">
            <v>-99.463611111111121</v>
          </cell>
          <cell r="V2918">
            <v>1152</v>
          </cell>
          <cell r="W2918" t="str">
            <v/>
          </cell>
        </row>
        <row r="2919">
          <cell r="A2919" t="str">
            <v>00017062</v>
          </cell>
          <cell r="C2919" t="str">
            <v>CHAVARRIA</v>
          </cell>
          <cell r="D2919" t="str">
            <v>COATLAN DEL RIO</v>
          </cell>
          <cell r="E2919" t="str">
            <v>MORELOS</v>
          </cell>
          <cell r="F2919" t="str">
            <v>AGUAS DEL VALLE DE MEXICO</v>
          </cell>
          <cell r="G2919" t="str">
            <v>RIO GRANDE DE AMACUZAC</v>
          </cell>
          <cell r="H2919" t="str">
            <v>RIO COATLAN</v>
          </cell>
          <cell r="I2919" t="str">
            <v>CLIMATOLOGICA</v>
          </cell>
          <cell r="J2919" t="str">
            <v>CONAGUA-DGE</v>
          </cell>
          <cell r="K2919">
            <v>29799</v>
          </cell>
          <cell r="L2919">
            <v>40390</v>
          </cell>
          <cell r="M2919" t="str">
            <v>OPERANDO</v>
          </cell>
          <cell r="N2919">
            <v>18</v>
          </cell>
          <cell r="O2919">
            <v>43</v>
          </cell>
          <cell r="P2919">
            <v>33</v>
          </cell>
          <cell r="Q2919">
            <v>18.72583333333333</v>
          </cell>
          <cell r="R2919">
            <v>99</v>
          </cell>
          <cell r="S2919">
            <v>28</v>
          </cell>
          <cell r="T2919">
            <v>9</v>
          </cell>
          <cell r="U2919">
            <v>-99.469166666666666</v>
          </cell>
          <cell r="V2919">
            <v>1163</v>
          </cell>
          <cell r="W2919" t="str">
            <v/>
          </cell>
        </row>
        <row r="2920">
          <cell r="A2920" t="str">
            <v>00017063</v>
          </cell>
          <cell r="C2920" t="str">
            <v>TECAJEC</v>
          </cell>
          <cell r="D2920" t="str">
            <v>YECAPIXTLA</v>
          </cell>
          <cell r="E2920" t="str">
            <v>MORELOS</v>
          </cell>
          <cell r="F2920" t="str">
            <v>AGUAS DEL VALLE DE MEXICO</v>
          </cell>
          <cell r="G2920" t="str">
            <v>RIO GRANDE DE AMACUZAC</v>
          </cell>
          <cell r="H2920" t="str">
            <v>RIO CUAUTLA</v>
          </cell>
          <cell r="I2920" t="str">
            <v>CLIMATOLOGICA</v>
          </cell>
          <cell r="J2920" t="str">
            <v>CONAGUA-DGE</v>
          </cell>
          <cell r="K2920">
            <v>29707</v>
          </cell>
          <cell r="L2920">
            <v>40482</v>
          </cell>
          <cell r="M2920" t="str">
            <v>OPERANDO</v>
          </cell>
          <cell r="N2920">
            <v>18</v>
          </cell>
          <cell r="O2920">
            <v>47</v>
          </cell>
          <cell r="P2920">
            <v>53</v>
          </cell>
          <cell r="Q2920">
            <v>18.798055555555557</v>
          </cell>
          <cell r="R2920">
            <v>98</v>
          </cell>
          <cell r="S2920">
            <v>48</v>
          </cell>
          <cell r="T2920">
            <v>44</v>
          </cell>
          <cell r="U2920">
            <v>-98.812222222222218</v>
          </cell>
          <cell r="V2920">
            <v>1824</v>
          </cell>
          <cell r="W2920" t="str">
            <v/>
          </cell>
        </row>
        <row r="2921">
          <cell r="A2921" t="str">
            <v>00017064</v>
          </cell>
          <cell r="C2921" t="str">
            <v>TECOMALCO</v>
          </cell>
          <cell r="D2921" t="str">
            <v>AYALA</v>
          </cell>
          <cell r="E2921" t="str">
            <v>MORELOS</v>
          </cell>
          <cell r="F2921" t="str">
            <v>AGUAS DEL VALLE DE MEXICO</v>
          </cell>
          <cell r="G2921" t="str">
            <v>RIO GRANDE DE AMACUZAC</v>
          </cell>
          <cell r="H2921" t="str">
            <v>RIO CUAUTLA</v>
          </cell>
          <cell r="I2921" t="str">
            <v>CLIMATOLOGICA</v>
          </cell>
          <cell r="J2921" t="str">
            <v>CONAGUA-DGE</v>
          </cell>
          <cell r="K2921">
            <v>29707</v>
          </cell>
          <cell r="L2921">
            <v>40482</v>
          </cell>
          <cell r="M2921" t="str">
            <v>OPERANDO</v>
          </cell>
          <cell r="N2921">
            <v>18</v>
          </cell>
          <cell r="O2921">
            <v>39</v>
          </cell>
          <cell r="P2921">
            <v>3</v>
          </cell>
          <cell r="Q2921">
            <v>18.650833333333331</v>
          </cell>
          <cell r="R2921">
            <v>98</v>
          </cell>
          <cell r="S2921">
            <v>59</v>
          </cell>
          <cell r="T2921">
            <v>33</v>
          </cell>
          <cell r="U2921">
            <v>-98.992500000000007</v>
          </cell>
          <cell r="V2921">
            <v>1305</v>
          </cell>
          <cell r="W2921" t="str">
            <v/>
          </cell>
        </row>
        <row r="2922">
          <cell r="A2922" t="str">
            <v>00017065</v>
          </cell>
          <cell r="C2922" t="str">
            <v>VALLE DE VAZQUEZ</v>
          </cell>
          <cell r="D2922" t="str">
            <v>TLAQUILTENANGO</v>
          </cell>
          <cell r="E2922" t="str">
            <v>MORELOS</v>
          </cell>
          <cell r="F2922" t="str">
            <v>AGUAS DEL VALLE DE MEXICO</v>
          </cell>
          <cell r="G2922" t="str">
            <v>RIO GRANDE DE AMACUZAC</v>
          </cell>
          <cell r="H2922" t="str">
            <v>RIO CUAUTLA</v>
          </cell>
          <cell r="I2922" t="str">
            <v>CLIMATOLOGICA</v>
          </cell>
          <cell r="J2922" t="str">
            <v>CONAGUA-DGE</v>
          </cell>
          <cell r="K2922">
            <v>29707</v>
          </cell>
          <cell r="L2922">
            <v>40390</v>
          </cell>
          <cell r="M2922" t="str">
            <v>OPERANDO</v>
          </cell>
          <cell r="N2922">
            <v>18</v>
          </cell>
          <cell r="O2922">
            <v>31</v>
          </cell>
          <cell r="P2922">
            <v>45</v>
          </cell>
          <cell r="Q2922">
            <v>18.529166666666665</v>
          </cell>
          <cell r="R2922">
            <v>99</v>
          </cell>
          <cell r="S2922">
            <v>4</v>
          </cell>
          <cell r="T2922">
            <v>12</v>
          </cell>
          <cell r="U2922">
            <v>-99.07</v>
          </cell>
          <cell r="V2922">
            <v>950</v>
          </cell>
          <cell r="W2922" t="str">
            <v/>
          </cell>
        </row>
        <row r="2923">
          <cell r="A2923" t="str">
            <v>00017066</v>
          </cell>
          <cell r="C2923" t="str">
            <v>EL VIGIA</v>
          </cell>
          <cell r="D2923" t="str">
            <v>TLALNEPANTLA</v>
          </cell>
          <cell r="E2923" t="str">
            <v>MORELOS</v>
          </cell>
          <cell r="F2923" t="str">
            <v>AGUAS DEL VALLE DE MEXICO</v>
          </cell>
          <cell r="G2923" t="str">
            <v>RIO GRANDE DE AMACUZAC</v>
          </cell>
          <cell r="H2923" t="str">
            <v>RIO YAUTEPEC</v>
          </cell>
          <cell r="I2923" t="str">
            <v>CLIMATOLOGICA</v>
          </cell>
          <cell r="J2923" t="str">
            <v>CONAGUA-DGE</v>
          </cell>
          <cell r="K2923">
            <v>29707</v>
          </cell>
          <cell r="L2923">
            <v>40482</v>
          </cell>
          <cell r="M2923" t="str">
            <v>OPERANDO</v>
          </cell>
          <cell r="N2923">
            <v>19</v>
          </cell>
          <cell r="O2923">
            <v>0</v>
          </cell>
          <cell r="P2923">
            <v>36</v>
          </cell>
          <cell r="Q2923">
            <v>19.010000000000002</v>
          </cell>
          <cell r="R2923">
            <v>98</v>
          </cell>
          <cell r="S2923">
            <v>57</v>
          </cell>
          <cell r="T2923">
            <v>36</v>
          </cell>
          <cell r="U2923">
            <v>-98.960000000000008</v>
          </cell>
          <cell r="V2923">
            <v>2160</v>
          </cell>
          <cell r="W2923" t="str">
            <v/>
          </cell>
        </row>
        <row r="2924">
          <cell r="A2924" t="str">
            <v>00017067</v>
          </cell>
          <cell r="B2924">
            <v>76726</v>
          </cell>
          <cell r="C2924" t="str">
            <v>CUERNAVACA (OBS)</v>
          </cell>
          <cell r="D2924" t="str">
            <v>CUERNAVACA</v>
          </cell>
          <cell r="E2924" t="str">
            <v>MORELOS</v>
          </cell>
          <cell r="F2924" t="str">
            <v>BALSAS</v>
          </cell>
          <cell r="G2924" t="str">
            <v>RIO GRANDE DE AMACUZAC</v>
          </cell>
          <cell r="H2924" t="str">
            <v>RIO APATLACO</v>
          </cell>
          <cell r="I2924" t="str">
            <v>OBSERVATORIO</v>
          </cell>
          <cell r="J2924" t="str">
            <v>CONAGUA-SMN</v>
          </cell>
          <cell r="K2924">
            <v>29587</v>
          </cell>
          <cell r="L2924">
            <v>40543</v>
          </cell>
          <cell r="M2924" t="str">
            <v>OPERANDO</v>
          </cell>
          <cell r="N2924">
            <v>18</v>
          </cell>
          <cell r="O2924">
            <v>53</v>
          </cell>
          <cell r="P2924">
            <v>32</v>
          </cell>
          <cell r="Q2924">
            <v>18.892222222222223</v>
          </cell>
          <cell r="R2924">
            <v>99</v>
          </cell>
          <cell r="S2924">
            <v>14</v>
          </cell>
          <cell r="T2924">
            <v>0</v>
          </cell>
          <cell r="U2924">
            <v>-99.233333333333334</v>
          </cell>
          <cell r="V2924">
            <v>1372</v>
          </cell>
          <cell r="W2924" t="str">
            <v/>
          </cell>
        </row>
        <row r="2925">
          <cell r="A2925" t="str">
            <v>00017068</v>
          </cell>
          <cell r="C2925" t="str">
            <v>ACHICHIPICO D-4</v>
          </cell>
          <cell r="D2925" t="str">
            <v>YECAPIXTLA</v>
          </cell>
          <cell r="E2925" t="str">
            <v>MORELOS</v>
          </cell>
          <cell r="F2925" t="str">
            <v>BALSAS</v>
          </cell>
          <cell r="G2925" t="str">
            <v>RIO GRANDE DE AMACUZAC</v>
          </cell>
          <cell r="H2925" t="str">
            <v>RIO CUAUTLA</v>
          </cell>
          <cell r="I2925" t="str">
            <v>CLIMATOLOGICA</v>
          </cell>
          <cell r="J2925" t="str">
            <v>CONAGUA-DGE</v>
          </cell>
          <cell r="K2925">
            <v>29952</v>
          </cell>
          <cell r="L2925">
            <v>41578</v>
          </cell>
          <cell r="M2925" t="str">
            <v>OPERANDO</v>
          </cell>
          <cell r="N2925">
            <v>18</v>
          </cell>
          <cell r="O2925">
            <v>56</v>
          </cell>
          <cell r="P2925">
            <v>50</v>
          </cell>
          <cell r="Q2925">
            <v>18.947222222222223</v>
          </cell>
          <cell r="R2925">
            <v>98</v>
          </cell>
          <cell r="S2925">
            <v>49</v>
          </cell>
          <cell r="T2925">
            <v>45</v>
          </cell>
          <cell r="U2925">
            <v>-98.829166666666666</v>
          </cell>
          <cell r="V2925">
            <v>2117</v>
          </cell>
          <cell r="W2925" t="str">
            <v/>
          </cell>
        </row>
        <row r="2926">
          <cell r="A2926" t="str">
            <v>00017069</v>
          </cell>
          <cell r="C2926" t="str">
            <v>AHUEHUETZINGO</v>
          </cell>
          <cell r="D2926" t="str">
            <v>PUENTE DE IXTLA</v>
          </cell>
          <cell r="E2926" t="str">
            <v>MORELOS</v>
          </cell>
          <cell r="F2926" t="str">
            <v>AGUAS DEL VALLE DE MEXICO</v>
          </cell>
          <cell r="G2926" t="str">
            <v>RIO GRANDE DE AMACUZAC</v>
          </cell>
          <cell r="H2926" t="str">
            <v>RIO COATLAN</v>
          </cell>
          <cell r="I2926" t="str">
            <v>CLIMATOLOGICA</v>
          </cell>
          <cell r="J2926" t="str">
            <v>CONAGUA-DGE</v>
          </cell>
          <cell r="K2926">
            <v>29952</v>
          </cell>
          <cell r="L2926">
            <v>40482</v>
          </cell>
          <cell r="M2926" t="str">
            <v>OPERANDO</v>
          </cell>
          <cell r="N2926">
            <v>18</v>
          </cell>
          <cell r="O2926">
            <v>43</v>
          </cell>
          <cell r="P2926">
            <v>4</v>
          </cell>
          <cell r="Q2926">
            <v>18.717777777777776</v>
          </cell>
          <cell r="R2926">
            <v>99</v>
          </cell>
          <cell r="S2926">
            <v>16</v>
          </cell>
          <cell r="T2926">
            <v>43</v>
          </cell>
          <cell r="U2926">
            <v>-99.278611111111104</v>
          </cell>
          <cell r="V2926">
            <v>1068</v>
          </cell>
          <cell r="W2926" t="str">
            <v/>
          </cell>
        </row>
        <row r="2927">
          <cell r="A2927" t="str">
            <v>00017070</v>
          </cell>
          <cell r="C2927" t="str">
            <v>APLUYECA</v>
          </cell>
          <cell r="D2927" t="str">
            <v>XOCHITEPEC</v>
          </cell>
          <cell r="E2927" t="str">
            <v>MORELOS</v>
          </cell>
          <cell r="F2927" t="str">
            <v>BALSAS</v>
          </cell>
          <cell r="G2927" t="str">
            <v>RIO GRANDE DE AMACUZAC</v>
          </cell>
          <cell r="H2927" t="str">
            <v>RIO COATLAN</v>
          </cell>
          <cell r="I2927" t="str">
            <v>CLIMATOLOGICA</v>
          </cell>
          <cell r="J2927" t="str">
            <v>CONAGUA-DGE</v>
          </cell>
          <cell r="K2927">
            <v>29983</v>
          </cell>
          <cell r="L2927">
            <v>30681</v>
          </cell>
          <cell r="M2927" t="str">
            <v>SUSPENDIDA</v>
          </cell>
          <cell r="N2927">
            <v>18</v>
          </cell>
          <cell r="O2927">
            <v>44</v>
          </cell>
          <cell r="P2927">
            <v>37</v>
          </cell>
          <cell r="Q2927">
            <v>18.743611111111111</v>
          </cell>
          <cell r="R2927">
            <v>99</v>
          </cell>
          <cell r="S2927">
            <v>15</v>
          </cell>
          <cell r="T2927">
            <v>29</v>
          </cell>
          <cell r="U2927">
            <v>-99.258055555555558</v>
          </cell>
          <cell r="V2927">
            <v>1050</v>
          </cell>
          <cell r="W2927" t="str">
            <v/>
          </cell>
        </row>
        <row r="2928">
          <cell r="A2928" t="str">
            <v>00017071</v>
          </cell>
          <cell r="C2928" t="str">
            <v>PROGRESO</v>
          </cell>
          <cell r="D2928" t="str">
            <v>JIUTEPEC</v>
          </cell>
          <cell r="E2928" t="str">
            <v>MORELOS</v>
          </cell>
          <cell r="F2928" t="str">
            <v>BALSAS</v>
          </cell>
          <cell r="G2928" t="str">
            <v>RIO GRANDE DE AMACUZAC</v>
          </cell>
          <cell r="H2928" t="str">
            <v>RIO YAUTEPEC</v>
          </cell>
          <cell r="I2928" t="str">
            <v>CLIMATOLOGICA</v>
          </cell>
          <cell r="J2928" t="str">
            <v>CONAGUA-DGE</v>
          </cell>
          <cell r="K2928">
            <v>29952</v>
          </cell>
          <cell r="L2928">
            <v>41274</v>
          </cell>
          <cell r="M2928" t="str">
            <v>OPERANDO</v>
          </cell>
          <cell r="N2928">
            <v>18</v>
          </cell>
          <cell r="O2928">
            <v>52</v>
          </cell>
          <cell r="P2928">
            <v>48</v>
          </cell>
          <cell r="Q2928">
            <v>18.88</v>
          </cell>
          <cell r="R2928">
            <v>99</v>
          </cell>
          <cell r="S2928">
            <v>9</v>
          </cell>
          <cell r="T2928">
            <v>12</v>
          </cell>
          <cell r="U2928">
            <v>-99.153333333333336</v>
          </cell>
          <cell r="V2928">
            <v>1366</v>
          </cell>
          <cell r="W2928" t="str">
            <v/>
          </cell>
        </row>
        <row r="2929">
          <cell r="A2929" t="str">
            <v>00017072</v>
          </cell>
          <cell r="C2929" t="str">
            <v>ALPUYECA</v>
          </cell>
          <cell r="D2929" t="str">
            <v>XOCHITEPEC</v>
          </cell>
          <cell r="E2929" t="str">
            <v>MORELOS</v>
          </cell>
          <cell r="F2929" t="str">
            <v>BALSAS</v>
          </cell>
          <cell r="G2929" t="str">
            <v>RIO GRANDE DE AMACUZAC</v>
          </cell>
          <cell r="H2929" t="str">
            <v>RIO COATLAN</v>
          </cell>
          <cell r="I2929" t="str">
            <v>CLIMATOLOGICA</v>
          </cell>
          <cell r="J2929" t="str">
            <v>CONAGUA-DGE</v>
          </cell>
          <cell r="K2929">
            <v>25204</v>
          </cell>
          <cell r="L2929">
            <v>41639</v>
          </cell>
          <cell r="M2929" t="str">
            <v>OPERANDO</v>
          </cell>
          <cell r="N2929">
            <v>18</v>
          </cell>
          <cell r="O2929">
            <v>44</v>
          </cell>
          <cell r="P2929">
            <v>6</v>
          </cell>
          <cell r="Q2929">
            <v>18.734999999999999</v>
          </cell>
          <cell r="R2929">
            <v>99</v>
          </cell>
          <cell r="S2929">
            <v>15</v>
          </cell>
          <cell r="T2929">
            <v>57</v>
          </cell>
          <cell r="U2929">
            <v>-99.265833333333333</v>
          </cell>
          <cell r="V2929">
            <v>1025</v>
          </cell>
          <cell r="W2929" t="str">
            <v/>
          </cell>
        </row>
        <row r="2930">
          <cell r="A2930" t="str">
            <v>00017073</v>
          </cell>
          <cell r="C2930" t="str">
            <v>CUAUTLITA</v>
          </cell>
          <cell r="D2930" t="str">
            <v>TETECALA</v>
          </cell>
          <cell r="E2930" t="str">
            <v>MORELOS</v>
          </cell>
          <cell r="F2930" t="str">
            <v>BALSAS</v>
          </cell>
          <cell r="G2930" t="str">
            <v>RIO GRANDE DE AMACUZAC</v>
          </cell>
          <cell r="H2930" t="str">
            <v>RIO COATLAN</v>
          </cell>
          <cell r="I2930" t="str">
            <v>CLIMATOLOGICA</v>
          </cell>
          <cell r="J2930" t="str">
            <v>CONAGUA-DGE</v>
          </cell>
          <cell r="K2930">
            <v>30317</v>
          </cell>
          <cell r="L2930">
            <v>41639</v>
          </cell>
          <cell r="M2930" t="str">
            <v>OPERANDO</v>
          </cell>
          <cell r="N2930">
            <v>18</v>
          </cell>
          <cell r="O2930">
            <v>42</v>
          </cell>
          <cell r="P2930">
            <v>1</v>
          </cell>
          <cell r="Q2930">
            <v>18.700277777777778</v>
          </cell>
          <cell r="R2930">
            <v>99</v>
          </cell>
          <cell r="S2930">
            <v>23</v>
          </cell>
          <cell r="T2930">
            <v>4</v>
          </cell>
          <cell r="U2930">
            <v>-99.384444444444455</v>
          </cell>
          <cell r="V2930">
            <v>986</v>
          </cell>
          <cell r="W2930" t="str">
            <v/>
          </cell>
        </row>
        <row r="2931">
          <cell r="A2931" t="str">
            <v>00017074</v>
          </cell>
          <cell r="C2931" t="str">
            <v>EL HIGUERON</v>
          </cell>
          <cell r="D2931" t="str">
            <v>JOJUTLA</v>
          </cell>
          <cell r="E2931" t="str">
            <v>MORELOS</v>
          </cell>
          <cell r="F2931" t="str">
            <v>BALSAS</v>
          </cell>
          <cell r="G2931" t="str">
            <v>RIO GRANDE DE AMACUZAC</v>
          </cell>
          <cell r="H2931" t="str">
            <v>RIO YAUTEPEC</v>
          </cell>
          <cell r="I2931" t="str">
            <v>CLIMATOLOGICA</v>
          </cell>
          <cell r="J2931" t="str">
            <v>CONAGUA-DGE</v>
          </cell>
          <cell r="K2931">
            <v>30317</v>
          </cell>
          <cell r="L2931">
            <v>41608</v>
          </cell>
          <cell r="M2931" t="str">
            <v>OPERANDO</v>
          </cell>
          <cell r="N2931">
            <v>18</v>
          </cell>
          <cell r="O2931">
            <v>34</v>
          </cell>
          <cell r="P2931">
            <v>39</v>
          </cell>
          <cell r="Q2931">
            <v>18.577500000000001</v>
          </cell>
          <cell r="R2931">
            <v>99</v>
          </cell>
          <cell r="S2931">
            <v>10</v>
          </cell>
          <cell r="T2931">
            <v>50</v>
          </cell>
          <cell r="U2931">
            <v>-99.180555555555557</v>
          </cell>
          <cell r="V2931">
            <v>907</v>
          </cell>
          <cell r="W2931" t="str">
            <v/>
          </cell>
        </row>
        <row r="2932">
          <cell r="A2932" t="str">
            <v>00017075</v>
          </cell>
          <cell r="C2932" t="str">
            <v>JOJUTLA (SMN)</v>
          </cell>
          <cell r="D2932" t="str">
            <v>JOJUTLA</v>
          </cell>
          <cell r="E2932" t="str">
            <v>MORELOS</v>
          </cell>
          <cell r="F2932" t="str">
            <v>BALSAS</v>
          </cell>
          <cell r="G2932" t="str">
            <v>RIO GRANDE DE AMACUZAC</v>
          </cell>
          <cell r="H2932" t="str">
            <v>RIO YAUTEPEC</v>
          </cell>
          <cell r="I2932" t="str">
            <v>CLIMATOLOGICA</v>
          </cell>
          <cell r="J2932" t="str">
            <v>CONAGUA-SMN</v>
          </cell>
          <cell r="K2932">
            <v>19937</v>
          </cell>
          <cell r="L2932">
            <v>23650</v>
          </cell>
          <cell r="M2932" t="str">
            <v>SUSPENDIDA</v>
          </cell>
          <cell r="N2932">
            <v>18</v>
          </cell>
          <cell r="O2932">
            <v>35</v>
          </cell>
          <cell r="P2932">
            <v>0</v>
          </cell>
          <cell r="Q2932">
            <v>18.583333333333332</v>
          </cell>
          <cell r="R2932">
            <v>99</v>
          </cell>
          <cell r="S2932">
            <v>11</v>
          </cell>
          <cell r="T2932">
            <v>0</v>
          </cell>
          <cell r="U2932">
            <v>-99.183333333333337</v>
          </cell>
          <cell r="V2932">
            <v>890</v>
          </cell>
          <cell r="W2932" t="str">
            <v/>
          </cell>
        </row>
        <row r="2933">
          <cell r="A2933" t="str">
            <v>00017076</v>
          </cell>
          <cell r="C2933" t="str">
            <v>PUENTE DE IXTLA</v>
          </cell>
          <cell r="D2933" t="str">
            <v>PUENTE DE IXTLA</v>
          </cell>
          <cell r="E2933" t="str">
            <v>MORELOS</v>
          </cell>
          <cell r="F2933" t="str">
            <v>BALSAS</v>
          </cell>
          <cell r="G2933" t="str">
            <v>RIO GRANDE DE AMACUZAC</v>
          </cell>
          <cell r="H2933" t="str">
            <v>RIO COATLAN</v>
          </cell>
          <cell r="I2933" t="str">
            <v>CLIMATOLOGICA</v>
          </cell>
          <cell r="J2933" t="str">
            <v>CONAGUA-DGE</v>
          </cell>
          <cell r="K2933">
            <v>27120</v>
          </cell>
          <cell r="L2933">
            <v>41455</v>
          </cell>
          <cell r="M2933" t="str">
            <v>OPERANDO</v>
          </cell>
          <cell r="N2933">
            <v>18</v>
          </cell>
          <cell r="O2933">
            <v>37</v>
          </cell>
          <cell r="P2933">
            <v>45</v>
          </cell>
          <cell r="Q2933">
            <v>18.629166666666666</v>
          </cell>
          <cell r="R2933">
            <v>99</v>
          </cell>
          <cell r="S2933">
            <v>19</v>
          </cell>
          <cell r="T2933">
            <v>33</v>
          </cell>
          <cell r="U2933">
            <v>-99.325833333333335</v>
          </cell>
          <cell r="V2933">
            <v>903</v>
          </cell>
          <cell r="W2933" t="str">
            <v/>
          </cell>
        </row>
        <row r="2934">
          <cell r="A2934" t="str">
            <v>00017077</v>
          </cell>
          <cell r="C2934" t="str">
            <v>XOXOCOTLA</v>
          </cell>
          <cell r="D2934" t="str">
            <v>PUENTE DE IXTLA</v>
          </cell>
          <cell r="E2934" t="str">
            <v>MORELOS</v>
          </cell>
          <cell r="F2934" t="str">
            <v>BALSAS</v>
          </cell>
          <cell r="G2934" t="str">
            <v>RIO GRANDE DE AMACUZAC</v>
          </cell>
          <cell r="H2934" t="str">
            <v>RIO ALTO AMACUZAC</v>
          </cell>
          <cell r="I2934" t="str">
            <v>CLIMATOLOGICA</v>
          </cell>
          <cell r="J2934" t="str">
            <v>CONAGUA-DGE</v>
          </cell>
          <cell r="K2934">
            <v>30317</v>
          </cell>
          <cell r="L2934">
            <v>39263</v>
          </cell>
          <cell r="M2934" t="str">
            <v>OPERANDO</v>
          </cell>
          <cell r="N2934">
            <v>18</v>
          </cell>
          <cell r="O2934">
            <v>41</v>
          </cell>
          <cell r="P2934">
            <v>6</v>
          </cell>
          <cell r="Q2934">
            <v>18.684999999999999</v>
          </cell>
          <cell r="R2934">
            <v>99</v>
          </cell>
          <cell r="S2934">
            <v>14</v>
          </cell>
          <cell r="T2934">
            <v>38</v>
          </cell>
          <cell r="U2934">
            <v>-99.24388888888889</v>
          </cell>
          <cell r="V2934">
            <v>1030</v>
          </cell>
          <cell r="W2934" t="str">
            <v/>
          </cell>
        </row>
        <row r="2935">
          <cell r="A2935" t="str">
            <v>00017078</v>
          </cell>
          <cell r="C2935" t="str">
            <v>ALAMEDA SOLIDARIDAD</v>
          </cell>
          <cell r="D2935" t="str">
            <v>CUERNAVACA</v>
          </cell>
          <cell r="E2935" t="str">
            <v>MORELOS</v>
          </cell>
          <cell r="F2935" t="str">
            <v>BALSAS</v>
          </cell>
          <cell r="G2935" t="str">
            <v>RIO GRANDE DE AMACUZAC</v>
          </cell>
          <cell r="H2935" t="str">
            <v>RIO APATLACO</v>
          </cell>
          <cell r="I2935" t="str">
            <v>CLIMATOLOGICA</v>
          </cell>
          <cell r="J2935" t="str">
            <v>CONAGUA</v>
          </cell>
          <cell r="K2935">
            <v>35796</v>
          </cell>
          <cell r="L2935">
            <v>40908</v>
          </cell>
          <cell r="M2935" t="str">
            <v>OPERANDO</v>
          </cell>
          <cell r="N2935">
            <v>18</v>
          </cell>
          <cell r="O2935">
            <v>55</v>
          </cell>
          <cell r="P2935">
            <v>6</v>
          </cell>
          <cell r="Q2935">
            <v>18.918333333333333</v>
          </cell>
          <cell r="R2935">
            <v>99</v>
          </cell>
          <cell r="S2935">
            <v>11</v>
          </cell>
          <cell r="T2935">
            <v>26</v>
          </cell>
          <cell r="U2935">
            <v>-99.190555555555562</v>
          </cell>
          <cell r="V2935">
            <v>1465.7</v>
          </cell>
          <cell r="W2935" t="str">
            <v>AGREGADA A SOLICITUD DE GASIR</v>
          </cell>
        </row>
        <row r="2936">
          <cell r="A2936" t="str">
            <v>00017079</v>
          </cell>
          <cell r="C2936" t="str">
            <v>ATLATLAHUACAN BACHILLERATO</v>
          </cell>
          <cell r="D2936" t="str">
            <v>ATLATLAHUCAN</v>
          </cell>
          <cell r="E2936" t="str">
            <v>MORELOS</v>
          </cell>
          <cell r="F2936" t="str">
            <v>BALSAS</v>
          </cell>
          <cell r="G2936" t="str">
            <v>RIO GRANDE DE AMACUZAC</v>
          </cell>
          <cell r="H2936" t="str">
            <v>RIO YAUTEPEC</v>
          </cell>
          <cell r="I2936" t="str">
            <v>CLIMATOLOGICA</v>
          </cell>
          <cell r="J2936" t="str">
            <v>CONAGUA</v>
          </cell>
          <cell r="K2936">
            <v>35065</v>
          </cell>
          <cell r="L2936">
            <v>40908</v>
          </cell>
          <cell r="M2936" t="str">
            <v>OPERANDO</v>
          </cell>
          <cell r="N2936">
            <v>18</v>
          </cell>
          <cell r="O2936">
            <v>55</v>
          </cell>
          <cell r="P2936">
            <v>52</v>
          </cell>
          <cell r="Q2936">
            <v>18.931111111111111</v>
          </cell>
          <cell r="R2936">
            <v>98</v>
          </cell>
          <cell r="S2936">
            <v>53</v>
          </cell>
          <cell r="T2936">
            <v>29</v>
          </cell>
          <cell r="U2936">
            <v>-98.891388888888898</v>
          </cell>
          <cell r="V2936">
            <v>1657</v>
          </cell>
          <cell r="W2936" t="str">
            <v>AGREGADA A SOLICITUD DE GASIR</v>
          </cell>
        </row>
        <row r="2937">
          <cell r="A2937" t="str">
            <v>00017080</v>
          </cell>
          <cell r="C2937" t="str">
            <v>CASASANO</v>
          </cell>
          <cell r="D2937" t="str">
            <v>CUAUTLA</v>
          </cell>
          <cell r="E2937" t="str">
            <v>MORELOS</v>
          </cell>
          <cell r="F2937" t="str">
            <v>BALSAS</v>
          </cell>
          <cell r="G2937" t="str">
            <v>RIO GRANDE DE AMACUZAC</v>
          </cell>
          <cell r="H2937" t="str">
            <v>RIO CUAUTLA</v>
          </cell>
          <cell r="I2937" t="str">
            <v>CLIMATOLOGICA</v>
          </cell>
          <cell r="J2937" t="str">
            <v>CONAGUA</v>
          </cell>
          <cell r="K2937">
            <v>35065</v>
          </cell>
          <cell r="L2937">
            <v>40908</v>
          </cell>
          <cell r="M2937" t="str">
            <v>OPERANDO</v>
          </cell>
          <cell r="N2937">
            <v>18</v>
          </cell>
          <cell r="O2937">
            <v>51</v>
          </cell>
          <cell r="P2937">
            <v>2</v>
          </cell>
          <cell r="Q2937">
            <v>18.850555555555555</v>
          </cell>
          <cell r="R2937">
            <v>98</v>
          </cell>
          <cell r="S2937">
            <v>57</v>
          </cell>
          <cell r="T2937">
            <v>19</v>
          </cell>
          <cell r="U2937">
            <v>-98.955277777777781</v>
          </cell>
          <cell r="V2937">
            <v>1389.8</v>
          </cell>
          <cell r="W2937" t="str">
            <v>AGREGADA A SOLICITUD DE GASIR</v>
          </cell>
        </row>
        <row r="2938">
          <cell r="A2938" t="str">
            <v>00017081</v>
          </cell>
          <cell r="C2938" t="str">
            <v>AMILCINGO</v>
          </cell>
          <cell r="D2938" t="str">
            <v>TEMOAC</v>
          </cell>
          <cell r="E2938" t="str">
            <v>MORELOS</v>
          </cell>
          <cell r="F2938" t="str">
            <v>BALSAS</v>
          </cell>
          <cell r="G2938" t="str">
            <v>RIO ATOYAC</v>
          </cell>
          <cell r="H2938" t="str">
            <v>RIO NEXAPA</v>
          </cell>
          <cell r="I2938" t="str">
            <v>CLIMATOLOGICA</v>
          </cell>
          <cell r="J2938" t="str">
            <v>CONAGUA</v>
          </cell>
          <cell r="K2938">
            <v>35796</v>
          </cell>
          <cell r="L2938">
            <v>41425</v>
          </cell>
          <cell r="M2938" t="str">
            <v>OPERANDO</v>
          </cell>
          <cell r="N2938">
            <v>18</v>
          </cell>
          <cell r="O2938">
            <v>43</v>
          </cell>
          <cell r="P2938">
            <v>48</v>
          </cell>
          <cell r="Q2938">
            <v>18.729999999999997</v>
          </cell>
          <cell r="R2938">
            <v>98</v>
          </cell>
          <cell r="S2938">
            <v>45</v>
          </cell>
          <cell r="T2938">
            <v>45</v>
          </cell>
          <cell r="U2938">
            <v>-98.762500000000003</v>
          </cell>
          <cell r="V2938">
            <v>1519.3</v>
          </cell>
          <cell r="W2938" t="str">
            <v>AGREGADA A SOLICITUD DE GASIR</v>
          </cell>
        </row>
        <row r="2939">
          <cell r="A2939" t="str">
            <v>00017082</v>
          </cell>
          <cell r="C2939" t="str">
            <v>OACALCO</v>
          </cell>
          <cell r="D2939" t="str">
            <v>YAUTEPEC</v>
          </cell>
          <cell r="E2939" t="str">
            <v>MORELOS</v>
          </cell>
          <cell r="F2939" t="str">
            <v>BALSAS</v>
          </cell>
          <cell r="G2939" t="str">
            <v>RIO GRANDE DE AMACUZAC</v>
          </cell>
          <cell r="H2939" t="str">
            <v>RIO YAUTEPEC</v>
          </cell>
          <cell r="I2939" t="str">
            <v>CLIMATOLOGICA</v>
          </cell>
          <cell r="J2939" t="str">
            <v>CONAGUA</v>
          </cell>
          <cell r="K2939">
            <v>35977</v>
          </cell>
          <cell r="L2939">
            <v>41455</v>
          </cell>
          <cell r="M2939" t="str">
            <v>OPERANDO</v>
          </cell>
          <cell r="N2939">
            <v>18</v>
          </cell>
          <cell r="O2939">
            <v>55</v>
          </cell>
          <cell r="P2939">
            <v>20</v>
          </cell>
          <cell r="Q2939">
            <v>18.922222222222224</v>
          </cell>
          <cell r="R2939">
            <v>99</v>
          </cell>
          <cell r="S2939">
            <v>1</v>
          </cell>
          <cell r="T2939">
            <v>50</v>
          </cell>
          <cell r="U2939">
            <v>-99.030555555555551</v>
          </cell>
          <cell r="V2939">
            <v>1297.2</v>
          </cell>
          <cell r="W2939" t="str">
            <v>AGREGADA A SOLICITUD DE GASIR</v>
          </cell>
        </row>
        <row r="2940">
          <cell r="A2940" t="str">
            <v>00017084</v>
          </cell>
          <cell r="C2940" t="str">
            <v>EL PEÑON</v>
          </cell>
          <cell r="D2940" t="str">
            <v>JONACATEPEC</v>
          </cell>
          <cell r="E2940" t="str">
            <v>MORELOS</v>
          </cell>
          <cell r="F2940" t="str">
            <v>BALSAS</v>
          </cell>
          <cell r="G2940" t="str">
            <v>RIO ATOYAC</v>
          </cell>
          <cell r="H2940" t="str">
            <v>RIO NEXAPA</v>
          </cell>
          <cell r="I2940" t="str">
            <v>CLIMATOLOGICA</v>
          </cell>
          <cell r="J2940" t="str">
            <v>CONAGUA</v>
          </cell>
          <cell r="K2940">
            <v>35796</v>
          </cell>
          <cell r="L2940">
            <v>40908</v>
          </cell>
          <cell r="M2940" t="str">
            <v>OPERANDO</v>
          </cell>
          <cell r="N2940">
            <v>18</v>
          </cell>
          <cell r="O2940">
            <v>41</v>
          </cell>
          <cell r="P2940">
            <v>26</v>
          </cell>
          <cell r="Q2940">
            <v>18.690555555555555</v>
          </cell>
          <cell r="R2940">
            <v>98</v>
          </cell>
          <cell r="S2940">
            <v>47</v>
          </cell>
          <cell r="T2940">
            <v>12</v>
          </cell>
          <cell r="U2940">
            <v>-98.786666666666662</v>
          </cell>
          <cell r="V2940">
            <v>1422.5</v>
          </cell>
          <cell r="W2940" t="str">
            <v>AGREGADA A SOLICITUD DE GASIR</v>
          </cell>
        </row>
        <row r="2941">
          <cell r="A2941" t="str">
            <v>00017085</v>
          </cell>
          <cell r="C2941" t="str">
            <v>TEMOAC</v>
          </cell>
          <cell r="D2941" t="str">
            <v>TEMOAC</v>
          </cell>
          <cell r="E2941" t="str">
            <v>MORELOS</v>
          </cell>
          <cell r="F2941" t="str">
            <v>BALSAS</v>
          </cell>
          <cell r="G2941" t="str">
            <v>RIO ATOYAC</v>
          </cell>
          <cell r="H2941" t="str">
            <v>RIO NEXAPA</v>
          </cell>
          <cell r="I2941" t="str">
            <v>CLIMATOLOGICA</v>
          </cell>
          <cell r="J2941" t="str">
            <v>CONAGUA</v>
          </cell>
          <cell r="K2941">
            <v>34700</v>
          </cell>
          <cell r="L2941">
            <v>40908</v>
          </cell>
          <cell r="M2941" t="str">
            <v>OPERANDO</v>
          </cell>
          <cell r="N2941">
            <v>18</v>
          </cell>
          <cell r="O2941">
            <v>46</v>
          </cell>
          <cell r="P2941">
            <v>41</v>
          </cell>
          <cell r="Q2941">
            <v>18.778055555555554</v>
          </cell>
          <cell r="R2941">
            <v>98</v>
          </cell>
          <cell r="S2941">
            <v>47</v>
          </cell>
          <cell r="T2941">
            <v>13</v>
          </cell>
          <cell r="U2941">
            <v>-98.786944444444444</v>
          </cell>
          <cell r="V2941">
            <v>1616.9</v>
          </cell>
          <cell r="W2941" t="str">
            <v>AGREGADA A SOLICITUD DE GASIR</v>
          </cell>
        </row>
        <row r="2942">
          <cell r="A2942" t="str">
            <v>00017090</v>
          </cell>
          <cell r="C2942" t="str">
            <v>TEPALCINGO BACHILLERATO</v>
          </cell>
          <cell r="D2942" t="str">
            <v>TEPALCINGO</v>
          </cell>
          <cell r="E2942" t="str">
            <v>MORELOS</v>
          </cell>
          <cell r="F2942" t="str">
            <v>BALSAS</v>
          </cell>
          <cell r="G2942" t="str">
            <v>RIO ATOYAC</v>
          </cell>
          <cell r="H2942" t="str">
            <v>RIO NEXAPA</v>
          </cell>
          <cell r="I2942" t="str">
            <v>CLIMATOLOGICA</v>
          </cell>
          <cell r="J2942" t="str">
            <v>CONAGUA</v>
          </cell>
          <cell r="K2942">
            <v>37257</v>
          </cell>
          <cell r="L2942">
            <v>41274</v>
          </cell>
          <cell r="M2942" t="str">
            <v>OPERANDO</v>
          </cell>
          <cell r="N2942">
            <v>18</v>
          </cell>
          <cell r="O2942">
            <v>38</v>
          </cell>
          <cell r="P2942">
            <v>17</v>
          </cell>
          <cell r="Q2942">
            <v>18.638055555555557</v>
          </cell>
          <cell r="R2942">
            <v>98</v>
          </cell>
          <cell r="S2942">
            <v>49</v>
          </cell>
          <cell r="T2942">
            <v>4</v>
          </cell>
          <cell r="U2942">
            <v>-98.817777777777778</v>
          </cell>
          <cell r="V2942">
            <v>1264.8</v>
          </cell>
          <cell r="W2942" t="str">
            <v>AGREGADA A SOLICITUD DE GASIR</v>
          </cell>
        </row>
        <row r="2943">
          <cell r="A2943" t="str">
            <v>00017091</v>
          </cell>
          <cell r="C2943" t="str">
            <v>CAYEHUACAN</v>
          </cell>
          <cell r="D2943" t="str">
            <v>AXOCHIAPAN</v>
          </cell>
          <cell r="E2943" t="str">
            <v>MORELOS</v>
          </cell>
          <cell r="F2943" t="str">
            <v>BALSAS</v>
          </cell>
          <cell r="G2943" t="str">
            <v>RIO ATOYAC</v>
          </cell>
          <cell r="H2943" t="str">
            <v>RIO NEXAPA</v>
          </cell>
          <cell r="I2943" t="str">
            <v>CLIMATOLOGICA</v>
          </cell>
          <cell r="J2943" t="str">
            <v>CONAGUA</v>
          </cell>
          <cell r="K2943">
            <v>35796</v>
          </cell>
          <cell r="L2943">
            <v>40908</v>
          </cell>
          <cell r="M2943" t="str">
            <v>OPERANDO</v>
          </cell>
          <cell r="N2943">
            <v>18</v>
          </cell>
          <cell r="O2943">
            <v>34</v>
          </cell>
          <cell r="P2943">
            <v>59</v>
          </cell>
          <cell r="Q2943">
            <v>18.583055555555557</v>
          </cell>
          <cell r="R2943">
            <v>98</v>
          </cell>
          <cell r="S2943">
            <v>42</v>
          </cell>
          <cell r="T2943">
            <v>52</v>
          </cell>
          <cell r="U2943">
            <v>-98.714444444444453</v>
          </cell>
          <cell r="V2943">
            <v>1144.4000000000001</v>
          </cell>
          <cell r="W2943" t="str">
            <v>AGREGADA A SOLICITUD DE GASIR</v>
          </cell>
        </row>
        <row r="2944">
          <cell r="A2944" t="str">
            <v>00017092</v>
          </cell>
          <cell r="C2944" t="str">
            <v>VISTA ALEGRE</v>
          </cell>
          <cell r="D2944" t="str">
            <v>MAZATEPEC</v>
          </cell>
          <cell r="E2944" t="str">
            <v>MORELOS</v>
          </cell>
          <cell r="F2944" t="str">
            <v>BALSAS</v>
          </cell>
          <cell r="G2944" t="str">
            <v>RIO GRANDE DE AMACUZAC</v>
          </cell>
          <cell r="H2944" t="str">
            <v>RIO COATLAN</v>
          </cell>
          <cell r="I2944" t="str">
            <v>CLIMATOLOGICA</v>
          </cell>
          <cell r="J2944" t="str">
            <v>CONAGUA</v>
          </cell>
          <cell r="K2944">
            <v>31229</v>
          </cell>
          <cell r="L2944">
            <v>38717</v>
          </cell>
          <cell r="M2944" t="str">
            <v>OPERANDO</v>
          </cell>
          <cell r="N2944">
            <v>18</v>
          </cell>
          <cell r="O2944">
            <v>43</v>
          </cell>
          <cell r="P2944">
            <v>48</v>
          </cell>
          <cell r="Q2944">
            <v>18.729999999999997</v>
          </cell>
          <cell r="R2944">
            <v>99</v>
          </cell>
          <cell r="S2944">
            <v>23</v>
          </cell>
          <cell r="T2944">
            <v>1</v>
          </cell>
          <cell r="U2944">
            <v>-99.383611111111122</v>
          </cell>
          <cell r="V2944">
            <v>989.6</v>
          </cell>
          <cell r="W2944" t="str">
            <v>AGREGADA A SOLICITUD DE GASIR</v>
          </cell>
        </row>
        <row r="2945">
          <cell r="A2945" t="str">
            <v>00017093</v>
          </cell>
          <cell r="C2945" t="str">
            <v>TRES MARIAS</v>
          </cell>
          <cell r="D2945" t="str">
            <v>HUITZILAC</v>
          </cell>
          <cell r="E2945" t="str">
            <v>MORELOS</v>
          </cell>
          <cell r="F2945" t="str">
            <v>AGUAS DEL VALLE DE MEXICO</v>
          </cell>
          <cell r="G2945" t="str">
            <v>RIO GRANDE DE AMACUZAC</v>
          </cell>
          <cell r="H2945" t="str">
            <v>RIO APATLACO</v>
          </cell>
          <cell r="I2945" t="str">
            <v>CLIMATOLOGICA</v>
          </cell>
          <cell r="J2945" t="str">
            <v>CONAGUA</v>
          </cell>
          <cell r="K2945">
            <v>35096</v>
          </cell>
          <cell r="L2945">
            <v>41090</v>
          </cell>
          <cell r="M2945" t="str">
            <v>OPERANDO</v>
          </cell>
          <cell r="N2945">
            <v>19</v>
          </cell>
          <cell r="O2945">
            <v>3</v>
          </cell>
          <cell r="P2945">
            <v>1</v>
          </cell>
          <cell r="Q2945">
            <v>19.050277777777779</v>
          </cell>
          <cell r="R2945">
            <v>99</v>
          </cell>
          <cell r="S2945">
            <v>14</v>
          </cell>
          <cell r="T2945">
            <v>46</v>
          </cell>
          <cell r="U2945">
            <v>-99.246111111111105</v>
          </cell>
          <cell r="V2945">
            <v>2826.6</v>
          </cell>
          <cell r="W2945" t="str">
            <v>AGREGADA A SOLICITUD DE GASIR</v>
          </cell>
        </row>
        <row r="2946">
          <cell r="A2946" t="str">
            <v>00018001</v>
          </cell>
          <cell r="C2946" t="str">
            <v>ACAPONETA</v>
          </cell>
          <cell r="D2946" t="str">
            <v>ACAPONETA</v>
          </cell>
          <cell r="E2946" t="str">
            <v>NAYARIT</v>
          </cell>
          <cell r="F2946" t="str">
            <v>PACIFICO NORTE</v>
          </cell>
          <cell r="G2946" t="str">
            <v>RIO ACAPONETA</v>
          </cell>
          <cell r="H2946" t="str">
            <v>RIO ACAPONETA</v>
          </cell>
          <cell r="I2946" t="str">
            <v>CLIMATOLOGICA</v>
          </cell>
          <cell r="J2946" t="str">
            <v>CONAGUA-DGE</v>
          </cell>
          <cell r="K2946">
            <v>16834</v>
          </cell>
          <cell r="L2946">
            <v>40543</v>
          </cell>
          <cell r="M2946" t="str">
            <v>OPERANDO</v>
          </cell>
          <cell r="N2946">
            <v>22</v>
          </cell>
          <cell r="O2946">
            <v>29</v>
          </cell>
          <cell r="P2946">
            <v>24</v>
          </cell>
          <cell r="Q2946">
            <v>22.490000000000002</v>
          </cell>
          <cell r="R2946">
            <v>105</v>
          </cell>
          <cell r="S2946">
            <v>21</v>
          </cell>
          <cell r="T2946">
            <v>15</v>
          </cell>
          <cell r="U2946">
            <v>-105.35416666666666</v>
          </cell>
          <cell r="V2946">
            <v>24</v>
          </cell>
          <cell r="W2946" t="str">
            <v/>
          </cell>
        </row>
        <row r="2947">
          <cell r="A2947" t="str">
            <v>00018002</v>
          </cell>
          <cell r="C2947" t="str">
            <v>AHUACATLAN</v>
          </cell>
          <cell r="D2947" t="str">
            <v>AHUACATLAN</v>
          </cell>
          <cell r="E2947" t="str">
            <v>NAYARIT</v>
          </cell>
          <cell r="F2947" t="str">
            <v>LERMA SANTIAGO PACIFICO</v>
          </cell>
          <cell r="G2947" t="str">
            <v>RIO AMECA-ATENGUILLO</v>
          </cell>
          <cell r="H2947" t="str">
            <v>RIO AHUACATLAN</v>
          </cell>
          <cell r="I2947" t="str">
            <v>CLIMATOLOGICA</v>
          </cell>
          <cell r="J2947" t="str">
            <v>CONAGUA-SMN</v>
          </cell>
          <cell r="K2947">
            <v>9011</v>
          </cell>
          <cell r="L2947">
            <v>40178</v>
          </cell>
          <cell r="M2947" t="str">
            <v>OPERANDO</v>
          </cell>
          <cell r="N2947">
            <v>21</v>
          </cell>
          <cell r="O2947">
            <v>3</v>
          </cell>
          <cell r="P2947">
            <v>18</v>
          </cell>
          <cell r="Q2947">
            <v>21.055</v>
          </cell>
          <cell r="R2947">
            <v>104</v>
          </cell>
          <cell r="S2947">
            <v>29</v>
          </cell>
          <cell r="T2947">
            <v>3</v>
          </cell>
          <cell r="U2947">
            <v>-104.48416666666667</v>
          </cell>
          <cell r="V2947">
            <v>999</v>
          </cell>
          <cell r="W2947" t="str">
            <v/>
          </cell>
        </row>
        <row r="2948">
          <cell r="A2948" t="str">
            <v>00018003</v>
          </cell>
          <cell r="C2948" t="str">
            <v>AMATLAN DE CAÑAS (SMN)</v>
          </cell>
          <cell r="D2948" t="str">
            <v>AMATLAN DE CAÑAS</v>
          </cell>
          <cell r="E2948" t="str">
            <v>NAYARIT</v>
          </cell>
          <cell r="F2948" t="str">
            <v>LERMA SANTIAGO PACIFICO</v>
          </cell>
          <cell r="G2948" t="str">
            <v>RIO AMECA-ATENGUILLO</v>
          </cell>
          <cell r="H2948" t="str">
            <v>RIO AMECA-PIJINTO</v>
          </cell>
          <cell r="I2948" t="str">
            <v>CLIMATOLOGICA</v>
          </cell>
          <cell r="J2948" t="str">
            <v>CONAGUA-SMN</v>
          </cell>
          <cell r="K2948">
            <v>15858</v>
          </cell>
          <cell r="L2948">
            <v>27272</v>
          </cell>
          <cell r="M2948" t="str">
            <v>SUSPENDIDA</v>
          </cell>
          <cell r="N2948">
            <v>20</v>
          </cell>
          <cell r="O2948">
            <v>48</v>
          </cell>
          <cell r="P2948">
            <v>0</v>
          </cell>
          <cell r="Q2948">
            <v>20.8</v>
          </cell>
          <cell r="R2948">
            <v>104</v>
          </cell>
          <cell r="S2948">
            <v>24</v>
          </cell>
          <cell r="T2948">
            <v>0</v>
          </cell>
          <cell r="U2948">
            <v>-104.4</v>
          </cell>
          <cell r="V2948">
            <v>798</v>
          </cell>
          <cell r="W2948" t="str">
            <v/>
          </cell>
        </row>
        <row r="2949">
          <cell r="A2949" t="str">
            <v>00018004</v>
          </cell>
          <cell r="C2949" t="str">
            <v>CAPOMAL</v>
          </cell>
          <cell r="D2949" t="str">
            <v>SANTIAGO IXCUINTLA</v>
          </cell>
          <cell r="E2949" t="str">
            <v>NAYARIT</v>
          </cell>
          <cell r="F2949" t="str">
            <v>PACIFICO NORTE</v>
          </cell>
          <cell r="G2949" t="str">
            <v>RIO SANTIAGO-AGUAMILPA</v>
          </cell>
          <cell r="H2949" t="str">
            <v>RIO HUAYNAMOTA-OCEANO</v>
          </cell>
          <cell r="I2949" t="str">
            <v>CLIMATOLOGICA</v>
          </cell>
          <cell r="J2949" t="str">
            <v>CONAGUA-DGE</v>
          </cell>
          <cell r="K2949">
            <v>20941</v>
          </cell>
          <cell r="L2949">
            <v>40178</v>
          </cell>
          <cell r="M2949" t="str">
            <v>OPERANDO</v>
          </cell>
          <cell r="N2949">
            <v>21</v>
          </cell>
          <cell r="O2949">
            <v>50</v>
          </cell>
          <cell r="P2949">
            <v>22</v>
          </cell>
          <cell r="Q2949">
            <v>21.839444444444442</v>
          </cell>
          <cell r="R2949">
            <v>105</v>
          </cell>
          <cell r="S2949">
            <v>7</v>
          </cell>
          <cell r="T2949">
            <v>16</v>
          </cell>
          <cell r="U2949">
            <v>-105.12111111111111</v>
          </cell>
          <cell r="V2949">
            <v>35</v>
          </cell>
          <cell r="W2949" t="str">
            <v/>
          </cell>
        </row>
        <row r="2950">
          <cell r="A2950" t="str">
            <v>00018005</v>
          </cell>
          <cell r="C2950" t="str">
            <v>CERRO BLANCO</v>
          </cell>
          <cell r="D2950" t="str">
            <v>SANTA MARIA DEL ORO</v>
          </cell>
          <cell r="E2950" t="str">
            <v>NAYARIT</v>
          </cell>
          <cell r="F2950" t="str">
            <v>LERMA SANTIAGO PACIFICO</v>
          </cell>
          <cell r="G2950" t="str">
            <v>RIO SANTIAGO-AGUAMILPA</v>
          </cell>
          <cell r="H2950" t="str">
            <v>RIO MOJARRAS</v>
          </cell>
          <cell r="I2950" t="str">
            <v>CLIMATOLOGICA</v>
          </cell>
          <cell r="J2950" t="str">
            <v>CONAGUA-DGE</v>
          </cell>
          <cell r="K2950">
            <v>23043</v>
          </cell>
          <cell r="L2950">
            <v>40178</v>
          </cell>
          <cell r="M2950" t="str">
            <v>OPERANDO</v>
          </cell>
          <cell r="N2950">
            <v>21</v>
          </cell>
          <cell r="O2950">
            <v>22</v>
          </cell>
          <cell r="P2950">
            <v>36</v>
          </cell>
          <cell r="Q2950">
            <v>21.376666666666669</v>
          </cell>
          <cell r="R2950">
            <v>104</v>
          </cell>
          <cell r="S2950">
            <v>37</v>
          </cell>
          <cell r="T2950">
            <v>6</v>
          </cell>
          <cell r="U2950">
            <v>-104.61833333333333</v>
          </cell>
          <cell r="V2950">
            <v>965</v>
          </cell>
          <cell r="W2950" t="str">
            <v/>
          </cell>
        </row>
        <row r="2951">
          <cell r="A2951" t="str">
            <v>00018006</v>
          </cell>
          <cell r="C2951" t="str">
            <v>COMPOSTELA</v>
          </cell>
          <cell r="D2951" t="str">
            <v>COMPOSTELA</v>
          </cell>
          <cell r="E2951" t="str">
            <v>NAYARIT</v>
          </cell>
          <cell r="F2951" t="str">
            <v>LERMA SANTIAGO PACIFICO</v>
          </cell>
          <cell r="G2951" t="str">
            <v>RIO HUICICILA-SAN BLAS</v>
          </cell>
          <cell r="H2951" t="str">
            <v>RIO HUICICILA</v>
          </cell>
          <cell r="I2951" t="str">
            <v>CLIMATOLOGICA</v>
          </cell>
          <cell r="J2951" t="str">
            <v>CONAGUA-SMN</v>
          </cell>
          <cell r="K2951">
            <v>17624</v>
          </cell>
          <cell r="L2951">
            <v>28033</v>
          </cell>
          <cell r="M2951" t="str">
            <v>SUSPENDIDA</v>
          </cell>
          <cell r="N2951">
            <v>21</v>
          </cell>
          <cell r="O2951">
            <v>14</v>
          </cell>
          <cell r="P2951">
            <v>0</v>
          </cell>
          <cell r="Q2951">
            <v>21.233333333333334</v>
          </cell>
          <cell r="R2951">
            <v>104</v>
          </cell>
          <cell r="S2951">
            <v>55</v>
          </cell>
          <cell r="T2951">
            <v>0</v>
          </cell>
          <cell r="U2951">
            <v>-104.91666666666667</v>
          </cell>
          <cell r="V2951">
            <v>834</v>
          </cell>
          <cell r="W2951" t="str">
            <v/>
          </cell>
        </row>
        <row r="2952">
          <cell r="A2952" t="str">
            <v>00018007</v>
          </cell>
          <cell r="C2952" t="str">
            <v>CUCHARAS</v>
          </cell>
          <cell r="D2952" t="str">
            <v>HUAJICORI</v>
          </cell>
          <cell r="E2952" t="str">
            <v>NAYARIT</v>
          </cell>
          <cell r="F2952" t="str">
            <v>PACIFICO NORTE</v>
          </cell>
          <cell r="G2952" t="str">
            <v>RIO ACAPONETA</v>
          </cell>
          <cell r="H2952" t="str">
            <v>RIO ACAPONETA</v>
          </cell>
          <cell r="I2952" t="str">
            <v>CLIMATOLOGICA</v>
          </cell>
          <cell r="J2952" t="str">
            <v>CONAGUA-DGE</v>
          </cell>
          <cell r="K2952">
            <v>24593</v>
          </cell>
          <cell r="L2952">
            <v>40178</v>
          </cell>
          <cell r="M2952" t="str">
            <v>OPERANDO</v>
          </cell>
          <cell r="N2952">
            <v>22</v>
          </cell>
          <cell r="O2952">
            <v>49</v>
          </cell>
          <cell r="P2952">
            <v>6</v>
          </cell>
          <cell r="Q2952">
            <v>22.818333333333332</v>
          </cell>
          <cell r="R2952">
            <v>105</v>
          </cell>
          <cell r="S2952">
            <v>18</v>
          </cell>
          <cell r="T2952">
            <v>18</v>
          </cell>
          <cell r="U2952">
            <v>-105.30499999999999</v>
          </cell>
          <cell r="V2952">
            <v>134</v>
          </cell>
          <cell r="W2952" t="str">
            <v/>
          </cell>
        </row>
        <row r="2953">
          <cell r="A2953" t="str">
            <v>00018008</v>
          </cell>
          <cell r="C2953" t="str">
            <v>DESPEÑADERO</v>
          </cell>
          <cell r="D2953" t="str">
            <v>DEL NAYAR</v>
          </cell>
          <cell r="E2953" t="str">
            <v>NAYARIT</v>
          </cell>
          <cell r="F2953" t="str">
            <v>LERMA SANTIAGO PACIFICO</v>
          </cell>
          <cell r="G2953" t="str">
            <v>RIO SANTIAGO-AGUAMILPA</v>
          </cell>
          <cell r="H2953" t="str">
            <v>RIO HUAYNAMOTA-OCEANO</v>
          </cell>
          <cell r="I2953" t="str">
            <v>CLIMATOLOGICA</v>
          </cell>
          <cell r="J2953" t="str">
            <v>CONAGUA-DGE</v>
          </cell>
          <cell r="K2953">
            <v>21033</v>
          </cell>
          <cell r="L2953">
            <v>33603</v>
          </cell>
          <cell r="M2953" t="str">
            <v>SUSPENDIDA</v>
          </cell>
          <cell r="N2953">
            <v>21</v>
          </cell>
          <cell r="O2953">
            <v>50</v>
          </cell>
          <cell r="P2953">
            <v>29</v>
          </cell>
          <cell r="Q2953">
            <v>21.841388888888886</v>
          </cell>
          <cell r="R2953">
            <v>104</v>
          </cell>
          <cell r="S2953">
            <v>43</v>
          </cell>
          <cell r="T2953">
            <v>21</v>
          </cell>
          <cell r="U2953">
            <v>-104.7225</v>
          </cell>
          <cell r="V2953">
            <v>315</v>
          </cell>
          <cell r="W2953" t="str">
            <v/>
          </cell>
        </row>
        <row r="2954">
          <cell r="A2954" t="str">
            <v>00018009</v>
          </cell>
          <cell r="C2954" t="str">
            <v>EL CARRIZAL (CFE)</v>
          </cell>
          <cell r="D2954" t="str">
            <v>DEL NAYAR</v>
          </cell>
          <cell r="E2954" t="str">
            <v>NAYARIT</v>
          </cell>
          <cell r="F2954" t="str">
            <v>LERMA SANTIAGO PACIFICO</v>
          </cell>
          <cell r="G2954" t="str">
            <v>RIO SANTIAGO-AGUAMILPA</v>
          </cell>
          <cell r="H2954" t="str">
            <v>RIO HUAYNAMOTA-OCEANO</v>
          </cell>
          <cell r="I2954" t="str">
            <v>CLIMATOLOGICA</v>
          </cell>
          <cell r="J2954" t="str">
            <v>CFE</v>
          </cell>
          <cell r="K2954">
            <v>22828</v>
          </cell>
          <cell r="L2954">
            <v>26419</v>
          </cell>
          <cell r="M2954" t="str">
            <v>SUSPENDIDA</v>
          </cell>
          <cell r="N2954">
            <v>21</v>
          </cell>
          <cell r="O2954">
            <v>49</v>
          </cell>
          <cell r="P2954">
            <v>37</v>
          </cell>
          <cell r="Q2954">
            <v>21.826944444444443</v>
          </cell>
          <cell r="R2954">
            <v>104</v>
          </cell>
          <cell r="S2954">
            <v>49</v>
          </cell>
          <cell r="T2954">
            <v>49</v>
          </cell>
          <cell r="U2954">
            <v>-104.83027777777778</v>
          </cell>
          <cell r="V2954">
            <v>80</v>
          </cell>
          <cell r="W2954" t="str">
            <v/>
          </cell>
        </row>
        <row r="2955">
          <cell r="A2955" t="str">
            <v>00018010</v>
          </cell>
          <cell r="C2955" t="str">
            <v>EL REFILION</v>
          </cell>
          <cell r="D2955" t="str">
            <v>COMPOSTELA</v>
          </cell>
          <cell r="E2955" t="str">
            <v>NAYARIT</v>
          </cell>
          <cell r="F2955" t="str">
            <v>LERMA SANTIAGO PACIFICO</v>
          </cell>
          <cell r="G2955" t="str">
            <v>RIO HUICICILA-SAN BLAS</v>
          </cell>
          <cell r="H2955" t="str">
            <v>RIO HUICICILA</v>
          </cell>
          <cell r="I2955" t="str">
            <v>CLIMATOLOGICA</v>
          </cell>
          <cell r="J2955" t="str">
            <v>CONAGUA-DGE</v>
          </cell>
          <cell r="K2955">
            <v>25204</v>
          </cell>
          <cell r="L2955">
            <v>36525</v>
          </cell>
          <cell r="M2955" t="str">
            <v>SUSPENDIDA</v>
          </cell>
          <cell r="N2955">
            <v>21</v>
          </cell>
          <cell r="O2955">
            <v>18</v>
          </cell>
          <cell r="P2955">
            <v>34</v>
          </cell>
          <cell r="Q2955">
            <v>21.309444444444445</v>
          </cell>
          <cell r="R2955">
            <v>104</v>
          </cell>
          <cell r="S2955">
            <v>54</v>
          </cell>
          <cell r="T2955">
            <v>24</v>
          </cell>
          <cell r="U2955">
            <v>-104.90666666666667</v>
          </cell>
          <cell r="V2955">
            <v>800</v>
          </cell>
          <cell r="W2955" t="str">
            <v/>
          </cell>
        </row>
        <row r="2956">
          <cell r="A2956" t="str">
            <v>00018011</v>
          </cell>
          <cell r="C2956" t="str">
            <v>GUADALUPE OCOTAN</v>
          </cell>
          <cell r="D2956" t="str">
            <v>LA YESCA</v>
          </cell>
          <cell r="E2956" t="str">
            <v>NAYARIT</v>
          </cell>
          <cell r="F2956" t="str">
            <v>LERMA SANTIAGO PACIFICO</v>
          </cell>
          <cell r="G2956" t="str">
            <v>RIO HUAYNAMOTA</v>
          </cell>
          <cell r="H2956" t="str">
            <v>RIO ATENGO</v>
          </cell>
          <cell r="I2956" t="str">
            <v>CLIMATOLOGICA</v>
          </cell>
          <cell r="J2956" t="str">
            <v>CONAGUA-DGE</v>
          </cell>
          <cell r="K2956">
            <v>24167</v>
          </cell>
          <cell r="L2956">
            <v>39844</v>
          </cell>
          <cell r="M2956" t="str">
            <v>OPERANDO</v>
          </cell>
          <cell r="N2956">
            <v>21</v>
          </cell>
          <cell r="O2956">
            <v>53</v>
          </cell>
          <cell r="P2956">
            <v>18</v>
          </cell>
          <cell r="Q2956">
            <v>21.888333333333332</v>
          </cell>
          <cell r="R2956">
            <v>104</v>
          </cell>
          <cell r="S2956">
            <v>21</v>
          </cell>
          <cell r="T2956">
            <v>22</v>
          </cell>
          <cell r="U2956">
            <v>-104.3561111111111</v>
          </cell>
          <cell r="V2956">
            <v>1094</v>
          </cell>
          <cell r="W2956" t="str">
            <v/>
          </cell>
        </row>
        <row r="2957">
          <cell r="A2957" t="str">
            <v>00018012</v>
          </cell>
          <cell r="C2957" t="str">
            <v>HUAJICORI</v>
          </cell>
          <cell r="D2957" t="str">
            <v>HUAJICORI</v>
          </cell>
          <cell r="E2957" t="str">
            <v>NAYARIT</v>
          </cell>
          <cell r="F2957" t="str">
            <v>PACIFICO NORTE</v>
          </cell>
          <cell r="G2957" t="str">
            <v>RIO ACAPONETA</v>
          </cell>
          <cell r="H2957" t="str">
            <v>RIO ACAPONETA</v>
          </cell>
          <cell r="I2957" t="str">
            <v>CLIMATOLOGICA</v>
          </cell>
          <cell r="J2957" t="str">
            <v>CONAGUA-DGE</v>
          </cell>
          <cell r="K2957">
            <v>23955</v>
          </cell>
          <cell r="L2957">
            <v>40178</v>
          </cell>
          <cell r="M2957" t="str">
            <v>OPERANDO</v>
          </cell>
          <cell r="N2957">
            <v>22</v>
          </cell>
          <cell r="O2957">
            <v>38</v>
          </cell>
          <cell r="P2957">
            <v>15</v>
          </cell>
          <cell r="Q2957">
            <v>22.637499999999999</v>
          </cell>
          <cell r="R2957">
            <v>105</v>
          </cell>
          <cell r="S2957">
            <v>19</v>
          </cell>
          <cell r="T2957">
            <v>15</v>
          </cell>
          <cell r="U2957">
            <v>-105.32083333333333</v>
          </cell>
          <cell r="V2957">
            <v>72</v>
          </cell>
          <cell r="W2957" t="str">
            <v/>
          </cell>
        </row>
        <row r="2958">
          <cell r="A2958" t="str">
            <v>00018013</v>
          </cell>
          <cell r="C2958" t="str">
            <v>HUAJIMIC</v>
          </cell>
          <cell r="D2958" t="str">
            <v>LA YESCA</v>
          </cell>
          <cell r="E2958" t="str">
            <v>NAYARIT</v>
          </cell>
          <cell r="F2958" t="str">
            <v>LERMA SANTIAGO PACIFICO</v>
          </cell>
          <cell r="G2958" t="str">
            <v>RIO HUAYNAMOTA</v>
          </cell>
          <cell r="H2958" t="str">
            <v>RIO HUAJIMIC</v>
          </cell>
          <cell r="I2958" t="str">
            <v>CLIMATOLOGICA</v>
          </cell>
          <cell r="J2958" t="str">
            <v>CONAGUA-DGE</v>
          </cell>
          <cell r="K2958">
            <v>23163</v>
          </cell>
          <cell r="L2958">
            <v>40178</v>
          </cell>
          <cell r="M2958" t="str">
            <v>OPERANDO</v>
          </cell>
          <cell r="N2958">
            <v>21</v>
          </cell>
          <cell r="O2958">
            <v>40</v>
          </cell>
          <cell r="P2958">
            <v>57</v>
          </cell>
          <cell r="Q2958">
            <v>21.682500000000001</v>
          </cell>
          <cell r="R2958">
            <v>104</v>
          </cell>
          <cell r="S2958">
            <v>18</v>
          </cell>
          <cell r="T2958">
            <v>58</v>
          </cell>
          <cell r="U2958">
            <v>-104.31611111111111</v>
          </cell>
          <cell r="V2958">
            <v>1131</v>
          </cell>
          <cell r="W2958" t="str">
            <v/>
          </cell>
        </row>
        <row r="2959">
          <cell r="A2959" t="str">
            <v>00018014</v>
          </cell>
          <cell r="C2959" t="str">
            <v>HUAYNAMOTA</v>
          </cell>
          <cell r="D2959" t="str">
            <v>DEL NAYAR</v>
          </cell>
          <cell r="E2959" t="str">
            <v>NAYARIT</v>
          </cell>
          <cell r="F2959" t="str">
            <v>LERMA SANTIAGO PACIFICO</v>
          </cell>
          <cell r="G2959" t="str">
            <v>RIO HUAYNAMOTA</v>
          </cell>
          <cell r="H2959" t="str">
            <v>RIO HUAYNAMOTA</v>
          </cell>
          <cell r="I2959" t="str">
            <v>CLIMATOLOGICA</v>
          </cell>
          <cell r="J2959" t="str">
            <v>CONAGUA-DGE</v>
          </cell>
          <cell r="K2959">
            <v>25204</v>
          </cell>
          <cell r="L2959">
            <v>31412</v>
          </cell>
          <cell r="M2959" t="str">
            <v>SUSPENDIDA</v>
          </cell>
          <cell r="N2959">
            <v>21</v>
          </cell>
          <cell r="O2959">
            <v>55</v>
          </cell>
          <cell r="P2959">
            <v>11</v>
          </cell>
          <cell r="Q2959">
            <v>21.919722222222223</v>
          </cell>
          <cell r="R2959">
            <v>104</v>
          </cell>
          <cell r="S2959">
            <v>30</v>
          </cell>
          <cell r="T2959">
            <v>49</v>
          </cell>
          <cell r="U2959">
            <v>-104.51361111111112</v>
          </cell>
          <cell r="V2959">
            <v>670</v>
          </cell>
          <cell r="W2959" t="str">
            <v/>
          </cell>
        </row>
        <row r="2960">
          <cell r="A2960" t="str">
            <v>00018015</v>
          </cell>
          <cell r="B2960">
            <v>76551</v>
          </cell>
          <cell r="C2960" t="str">
            <v>ISLA MARIA MADRE (OBS)</v>
          </cell>
          <cell r="D2960" t="str">
            <v>INSULAR NAYARIT</v>
          </cell>
          <cell r="E2960" t="str">
            <v>NAYARIT</v>
          </cell>
          <cell r="F2960" t="str">
            <v>LERMA SANTIAGO PACIFICO</v>
          </cell>
          <cell r="G2960" t="str">
            <v>OCEANO PACIFICO</v>
          </cell>
          <cell r="H2960" t="str">
            <v>OCEANO PACIFICO</v>
          </cell>
          <cell r="I2960" t="str">
            <v>OBSERVATORIO</v>
          </cell>
          <cell r="J2960" t="str">
            <v>CONAGUA-SMN</v>
          </cell>
          <cell r="K2960">
            <v>24838</v>
          </cell>
          <cell r="L2960">
            <v>28855</v>
          </cell>
          <cell r="M2960" t="str">
            <v>OPERANDO</v>
          </cell>
          <cell r="N2960">
            <v>21</v>
          </cell>
          <cell r="O2960">
            <v>37</v>
          </cell>
          <cell r="P2960">
            <v>58</v>
          </cell>
          <cell r="Q2960">
            <v>21.632777777777779</v>
          </cell>
          <cell r="R2960">
            <v>106</v>
          </cell>
          <cell r="S2960">
            <v>32</v>
          </cell>
          <cell r="T2960">
            <v>21</v>
          </cell>
          <cell r="U2960">
            <v>-106.53916666666666</v>
          </cell>
          <cell r="V2960">
            <v>19</v>
          </cell>
          <cell r="W2960" t="str">
            <v/>
          </cell>
        </row>
        <row r="2961">
          <cell r="A2961" t="str">
            <v>00018016</v>
          </cell>
          <cell r="C2961" t="str">
            <v>IXTLAN DEL RIO</v>
          </cell>
          <cell r="D2961" t="str">
            <v>IXTLAN DEL RIO</v>
          </cell>
          <cell r="E2961" t="str">
            <v>NAYARIT</v>
          </cell>
          <cell r="F2961" t="str">
            <v>LERMA SANTIAGO PACIFICO</v>
          </cell>
          <cell r="G2961" t="str">
            <v>RIO AMECA-ATENGUILLO</v>
          </cell>
          <cell r="H2961" t="str">
            <v>RIO AHUACATLAN</v>
          </cell>
          <cell r="I2961" t="str">
            <v>CLIMATOLOGICA</v>
          </cell>
          <cell r="J2961" t="str">
            <v>CONAGUA-SMN</v>
          </cell>
          <cell r="K2961">
            <v>15432</v>
          </cell>
          <cell r="L2961">
            <v>40178</v>
          </cell>
          <cell r="M2961" t="str">
            <v>OPERANDO</v>
          </cell>
          <cell r="N2961">
            <v>21</v>
          </cell>
          <cell r="O2961">
            <v>2</v>
          </cell>
          <cell r="P2961">
            <v>0</v>
          </cell>
          <cell r="Q2961">
            <v>21.033333333333335</v>
          </cell>
          <cell r="R2961">
            <v>104</v>
          </cell>
          <cell r="S2961">
            <v>22</v>
          </cell>
          <cell r="T2961">
            <v>30</v>
          </cell>
          <cell r="U2961">
            <v>-104.375</v>
          </cell>
          <cell r="V2961">
            <v>1043</v>
          </cell>
          <cell r="W2961" t="str">
            <v/>
          </cell>
        </row>
        <row r="2962">
          <cell r="A2962" t="str">
            <v>00018017</v>
          </cell>
          <cell r="C2962" t="str">
            <v>JALCOCOTAN</v>
          </cell>
          <cell r="D2962" t="str">
            <v>SAN BLAS</v>
          </cell>
          <cell r="E2962" t="str">
            <v>NAYARIT</v>
          </cell>
          <cell r="F2962" t="str">
            <v>LERMA SANTIAGO PACIFICO</v>
          </cell>
          <cell r="G2962" t="str">
            <v>RIO HUICICILA-SAN BLAS</v>
          </cell>
          <cell r="H2962" t="str">
            <v>RIO IXTAPA</v>
          </cell>
          <cell r="I2962" t="str">
            <v>CLIMATOLOGICA</v>
          </cell>
          <cell r="J2962" t="str">
            <v>CONAGUA-DGE</v>
          </cell>
          <cell r="K2962">
            <v>22798</v>
          </cell>
          <cell r="L2962">
            <v>34668</v>
          </cell>
          <cell r="M2962" t="str">
            <v>SUSPENDIDA</v>
          </cell>
          <cell r="N2962">
            <v>21</v>
          </cell>
          <cell r="O2962">
            <v>28</v>
          </cell>
          <cell r="P2962">
            <v>46</v>
          </cell>
          <cell r="Q2962">
            <v>21.479444444444443</v>
          </cell>
          <cell r="R2962">
            <v>105</v>
          </cell>
          <cell r="S2962">
            <v>6</v>
          </cell>
          <cell r="T2962">
            <v>22</v>
          </cell>
          <cell r="U2962">
            <v>-105.1061111111111</v>
          </cell>
          <cell r="V2962">
            <v>428</v>
          </cell>
          <cell r="W2962" t="str">
            <v/>
          </cell>
        </row>
        <row r="2963">
          <cell r="A2963" t="str">
            <v>00018018</v>
          </cell>
          <cell r="C2963" t="str">
            <v>JESUS MARIA</v>
          </cell>
          <cell r="D2963" t="str">
            <v>DEL NAYAR</v>
          </cell>
          <cell r="E2963" t="str">
            <v>NAYARIT</v>
          </cell>
          <cell r="F2963" t="str">
            <v>LERMA SANTIAGO PACIFICO</v>
          </cell>
          <cell r="G2963" t="str">
            <v>RIO HUAYNAMOTA</v>
          </cell>
          <cell r="H2963" t="str">
            <v>RIO JESUS MATIAS</v>
          </cell>
          <cell r="I2963" t="str">
            <v>CLIMATOLOGICA</v>
          </cell>
          <cell r="J2963" t="str">
            <v>CONAGUA-DGE</v>
          </cell>
          <cell r="K2963">
            <v>23163</v>
          </cell>
          <cell r="L2963">
            <v>40178</v>
          </cell>
          <cell r="M2963" t="str">
            <v>OPERANDO</v>
          </cell>
          <cell r="N2963">
            <v>22</v>
          </cell>
          <cell r="O2963">
            <v>15</v>
          </cell>
          <cell r="P2963">
            <v>19</v>
          </cell>
          <cell r="Q2963">
            <v>22.255277777777778</v>
          </cell>
          <cell r="R2963">
            <v>104</v>
          </cell>
          <cell r="S2963">
            <v>30</v>
          </cell>
          <cell r="T2963">
            <v>58</v>
          </cell>
          <cell r="U2963">
            <v>-104.51611111111112</v>
          </cell>
          <cell r="V2963">
            <v>411</v>
          </cell>
          <cell r="W2963" t="str">
            <v/>
          </cell>
        </row>
        <row r="2964">
          <cell r="A2964" t="str">
            <v>00018019</v>
          </cell>
          <cell r="C2964" t="str">
            <v>JUMATAN (CFE)</v>
          </cell>
          <cell r="D2964" t="str">
            <v>TEPIC</v>
          </cell>
          <cell r="E2964" t="str">
            <v>NAYARIT</v>
          </cell>
          <cell r="F2964" t="str">
            <v>LERMA SANTIAGO PACIFICO</v>
          </cell>
          <cell r="G2964" t="str">
            <v>RIO HUICICILA-SAN BLAS</v>
          </cell>
          <cell r="H2964" t="str">
            <v>RIO SAN BLAS</v>
          </cell>
          <cell r="I2964" t="str">
            <v>CLIMATOLOGICA</v>
          </cell>
          <cell r="J2964" t="str">
            <v>CFE</v>
          </cell>
          <cell r="K2964">
            <v>15615</v>
          </cell>
          <cell r="L2964">
            <v>36160</v>
          </cell>
          <cell r="M2964" t="str">
            <v>SUSPENDIDA</v>
          </cell>
          <cell r="N2964">
            <v>21</v>
          </cell>
          <cell r="O2964">
            <v>39</v>
          </cell>
          <cell r="P2964">
            <v>0</v>
          </cell>
          <cell r="Q2964">
            <v>21.65</v>
          </cell>
          <cell r="R2964">
            <v>105</v>
          </cell>
          <cell r="S2964">
            <v>2</v>
          </cell>
          <cell r="T2964">
            <v>0</v>
          </cell>
          <cell r="U2964">
            <v>-105.03333333333333</v>
          </cell>
          <cell r="V2964">
            <v>359</v>
          </cell>
          <cell r="W2964" t="str">
            <v/>
          </cell>
        </row>
        <row r="2965">
          <cell r="A2965" t="str">
            <v>00018020</v>
          </cell>
          <cell r="C2965" t="str">
            <v>LA YESCA</v>
          </cell>
          <cell r="D2965" t="str">
            <v>LA YESCA</v>
          </cell>
          <cell r="E2965" t="str">
            <v>NAYARIT</v>
          </cell>
          <cell r="F2965" t="str">
            <v>LERMA SANTIAGO PACIFICO</v>
          </cell>
          <cell r="G2965" t="str">
            <v>RIO BOLAÑOS</v>
          </cell>
          <cell r="H2965" t="str">
            <v>RIO BOLAÑOS BAJO</v>
          </cell>
          <cell r="I2965" t="str">
            <v>CLIMATOLOGICA</v>
          </cell>
          <cell r="J2965" t="str">
            <v>CONAGUA-DGE</v>
          </cell>
          <cell r="K2965">
            <v>25204</v>
          </cell>
          <cell r="L2965">
            <v>40178</v>
          </cell>
          <cell r="M2965" t="str">
            <v>OPERANDO</v>
          </cell>
          <cell r="N2965">
            <v>21</v>
          </cell>
          <cell r="O2965">
            <v>19</v>
          </cell>
          <cell r="P2965">
            <v>28</v>
          </cell>
          <cell r="Q2965">
            <v>21.324444444444445</v>
          </cell>
          <cell r="R2965">
            <v>104</v>
          </cell>
          <cell r="S2965">
            <v>0</v>
          </cell>
          <cell r="T2965">
            <v>45</v>
          </cell>
          <cell r="U2965">
            <v>-104.0125</v>
          </cell>
          <cell r="V2965">
            <v>1357</v>
          </cell>
          <cell r="W2965" t="str">
            <v/>
          </cell>
        </row>
        <row r="2966">
          <cell r="A2966" t="str">
            <v>00018021</v>
          </cell>
          <cell r="C2966" t="str">
            <v>LAS GAVIOTAS</v>
          </cell>
          <cell r="D2966" t="str">
            <v>BAHIA DE BANDERAS</v>
          </cell>
          <cell r="E2966" t="str">
            <v>NAYARIT</v>
          </cell>
          <cell r="F2966" t="str">
            <v>LERMA SANTIAGO PACIFICO</v>
          </cell>
          <cell r="G2966" t="str">
            <v>RIO AMECA-IXTAPA</v>
          </cell>
          <cell r="H2966" t="str">
            <v>RIO AMECA-IXTAPA</v>
          </cell>
          <cell r="I2966" t="str">
            <v>CLIMATOLOGICA</v>
          </cell>
          <cell r="J2966" t="str">
            <v>CONAGUA-DGE</v>
          </cell>
          <cell r="K2966">
            <v>20180</v>
          </cell>
          <cell r="L2966">
            <v>39813</v>
          </cell>
          <cell r="M2966" t="str">
            <v>OPERANDO</v>
          </cell>
          <cell r="N2966">
            <v>20</v>
          </cell>
          <cell r="O2966">
            <v>53</v>
          </cell>
          <cell r="P2966">
            <v>23</v>
          </cell>
          <cell r="Q2966">
            <v>20.889722222222222</v>
          </cell>
          <cell r="R2966">
            <v>105</v>
          </cell>
          <cell r="S2966">
            <v>8</v>
          </cell>
          <cell r="T2966">
            <v>12</v>
          </cell>
          <cell r="U2966">
            <v>-105.13666666666667</v>
          </cell>
          <cell r="V2966">
            <v>56</v>
          </cell>
          <cell r="W2966" t="str">
            <v/>
          </cell>
        </row>
        <row r="2967">
          <cell r="A2967" t="str">
            <v>00018022</v>
          </cell>
          <cell r="C2967" t="str">
            <v>MEXCALTITAN</v>
          </cell>
          <cell r="D2967" t="str">
            <v>SANTIAGO IXCUINTLA</v>
          </cell>
          <cell r="E2967" t="str">
            <v>NAYARIT</v>
          </cell>
          <cell r="F2967" t="str">
            <v>PACIFICO NORTE</v>
          </cell>
          <cell r="G2967" t="str">
            <v>RIO SAN PEDRO</v>
          </cell>
          <cell r="H2967" t="str">
            <v>RIO SAN PEDRO</v>
          </cell>
          <cell r="I2967" t="str">
            <v>CLIMATOLOGICA</v>
          </cell>
          <cell r="J2967" t="str">
            <v>CONAGUA-DGE</v>
          </cell>
          <cell r="K2967">
            <v>25204</v>
          </cell>
          <cell r="L2967">
            <v>39813</v>
          </cell>
          <cell r="M2967" t="str">
            <v>OPERANDO</v>
          </cell>
          <cell r="N2967">
            <v>21</v>
          </cell>
          <cell r="O2967">
            <v>54</v>
          </cell>
          <cell r="P2967">
            <v>18</v>
          </cell>
          <cell r="Q2967">
            <v>21.904999999999998</v>
          </cell>
          <cell r="R2967">
            <v>105</v>
          </cell>
          <cell r="S2967">
            <v>28</v>
          </cell>
          <cell r="T2967">
            <v>34</v>
          </cell>
          <cell r="U2967">
            <v>-105.47611111111111</v>
          </cell>
          <cell r="V2967">
            <v>4</v>
          </cell>
          <cell r="W2967" t="str">
            <v/>
          </cell>
        </row>
        <row r="2968">
          <cell r="A2968" t="str">
            <v>00018023</v>
          </cell>
          <cell r="C2968" t="str">
            <v>MIRAVALLES</v>
          </cell>
          <cell r="D2968" t="str">
            <v>COMPOSTELA</v>
          </cell>
          <cell r="E2968" t="str">
            <v>NAYARIT</v>
          </cell>
          <cell r="F2968" t="str">
            <v>LERMA SANTIAGO PACIFICO</v>
          </cell>
          <cell r="G2968" t="str">
            <v>RIO HUICICILA-SAN BLAS</v>
          </cell>
          <cell r="H2968" t="str">
            <v>RIO HUICICILA</v>
          </cell>
          <cell r="I2968" t="str">
            <v>CLIMATOLOGICA</v>
          </cell>
          <cell r="J2968" t="str">
            <v>CONAGUA-DGE</v>
          </cell>
          <cell r="K2968">
            <v>22282</v>
          </cell>
          <cell r="L2968">
            <v>39813</v>
          </cell>
          <cell r="M2968" t="str">
            <v>OPERANDO</v>
          </cell>
          <cell r="N2968">
            <v>21</v>
          </cell>
          <cell r="O2968">
            <v>17</v>
          </cell>
          <cell r="P2968">
            <v>56</v>
          </cell>
          <cell r="Q2968">
            <v>21.298888888888889</v>
          </cell>
          <cell r="R2968">
            <v>104</v>
          </cell>
          <cell r="S2968">
            <v>52</v>
          </cell>
          <cell r="T2968">
            <v>36</v>
          </cell>
          <cell r="U2968">
            <v>-104.87666666666667</v>
          </cell>
          <cell r="V2968">
            <v>933</v>
          </cell>
          <cell r="W2968" t="str">
            <v/>
          </cell>
        </row>
        <row r="2969">
          <cell r="A2969" t="str">
            <v>00018024</v>
          </cell>
          <cell r="C2969" t="str">
            <v>NAVARRETE</v>
          </cell>
          <cell r="D2969" t="str">
            <v>SAN BLAS</v>
          </cell>
          <cell r="E2969" t="str">
            <v>NAYARIT</v>
          </cell>
          <cell r="F2969" t="str">
            <v>LERMA SANTIAGO PACIFICO</v>
          </cell>
          <cell r="G2969" t="str">
            <v>RIO HUICICILA-SAN BLAS</v>
          </cell>
          <cell r="H2969" t="str">
            <v>RIO SAN BLAS</v>
          </cell>
          <cell r="I2969" t="str">
            <v>CLIMATOLOGICA</v>
          </cell>
          <cell r="J2969" t="str">
            <v>CONAGUA-DGE</v>
          </cell>
          <cell r="K2969">
            <v>22767</v>
          </cell>
          <cell r="L2969">
            <v>28459</v>
          </cell>
          <cell r="M2969" t="str">
            <v>SUSPENDIDA</v>
          </cell>
          <cell r="N2969">
            <v>21</v>
          </cell>
          <cell r="O2969">
            <v>38</v>
          </cell>
          <cell r="P2969">
            <v>49</v>
          </cell>
          <cell r="Q2969">
            <v>21.646944444444443</v>
          </cell>
          <cell r="R2969">
            <v>105</v>
          </cell>
          <cell r="S2969">
            <v>6</v>
          </cell>
          <cell r="T2969">
            <v>55</v>
          </cell>
          <cell r="U2969">
            <v>-105.11527777777778</v>
          </cell>
          <cell r="V2969">
            <v>75</v>
          </cell>
          <cell r="W2969" t="str">
            <v/>
          </cell>
        </row>
        <row r="2970">
          <cell r="A2970" t="str">
            <v>00018025</v>
          </cell>
          <cell r="C2970" t="str">
            <v>PASO DE AROCHA</v>
          </cell>
          <cell r="D2970" t="str">
            <v>COMPOSTELA</v>
          </cell>
          <cell r="E2970" t="str">
            <v>NAYARIT</v>
          </cell>
          <cell r="F2970" t="str">
            <v>LERMA SANTIAGO PACIFICO</v>
          </cell>
          <cell r="G2970" t="str">
            <v>RIO HUICICILA-SAN BLAS</v>
          </cell>
          <cell r="H2970" t="str">
            <v>RIO HUICICILA</v>
          </cell>
          <cell r="I2970" t="str">
            <v>CLIMATOLOGICA</v>
          </cell>
          <cell r="J2970" t="str">
            <v>CONAGUA-DGE</v>
          </cell>
          <cell r="K2970">
            <v>17989</v>
          </cell>
          <cell r="L2970">
            <v>40178</v>
          </cell>
          <cell r="M2970" t="str">
            <v>OPERANDO</v>
          </cell>
          <cell r="N2970">
            <v>21</v>
          </cell>
          <cell r="O2970">
            <v>16</v>
          </cell>
          <cell r="P2970">
            <v>31</v>
          </cell>
          <cell r="Q2970">
            <v>21.275277777777777</v>
          </cell>
          <cell r="R2970">
            <v>105</v>
          </cell>
          <cell r="S2970">
            <v>4</v>
          </cell>
          <cell r="T2970">
            <v>52</v>
          </cell>
          <cell r="U2970">
            <v>-105.08111111111111</v>
          </cell>
          <cell r="V2970">
            <v>84</v>
          </cell>
          <cell r="W2970" t="str">
            <v/>
          </cell>
        </row>
        <row r="2971">
          <cell r="A2971" t="str">
            <v>00018026</v>
          </cell>
          <cell r="C2971" t="str">
            <v>PUERTA DE PLATANARES</v>
          </cell>
          <cell r="D2971" t="str">
            <v>RUIZ</v>
          </cell>
          <cell r="E2971" t="str">
            <v>NAYARIT</v>
          </cell>
          <cell r="F2971" t="str">
            <v>PACIFICO NORTE</v>
          </cell>
          <cell r="G2971" t="str">
            <v>RIO SANTIAGO-AGUAMILPA</v>
          </cell>
          <cell r="H2971" t="str">
            <v>RIO HUAYNAMOTA-OCEANO</v>
          </cell>
          <cell r="I2971" t="str">
            <v>CLIMATOLOGICA</v>
          </cell>
          <cell r="J2971" t="str">
            <v>CONAGUA-DGE</v>
          </cell>
          <cell r="K2971">
            <v>24442</v>
          </cell>
          <cell r="L2971">
            <v>39844</v>
          </cell>
          <cell r="M2971" t="str">
            <v>OPERANDO</v>
          </cell>
          <cell r="N2971">
            <v>21</v>
          </cell>
          <cell r="O2971">
            <v>55</v>
          </cell>
          <cell r="P2971">
            <v>6</v>
          </cell>
          <cell r="Q2971">
            <v>21.918333333333333</v>
          </cell>
          <cell r="R2971">
            <v>104</v>
          </cell>
          <cell r="S2971">
            <v>59</v>
          </cell>
          <cell r="T2971">
            <v>5</v>
          </cell>
          <cell r="U2971">
            <v>-104.98472222222222</v>
          </cell>
          <cell r="V2971">
            <v>123</v>
          </cell>
          <cell r="W2971" t="str">
            <v/>
          </cell>
        </row>
        <row r="2972">
          <cell r="A2972" t="str">
            <v>00018027</v>
          </cell>
          <cell r="C2972" t="str">
            <v>ROSARITO</v>
          </cell>
          <cell r="D2972" t="str">
            <v>ROSAMORADA</v>
          </cell>
          <cell r="E2972" t="str">
            <v>NAYARIT</v>
          </cell>
          <cell r="F2972" t="str">
            <v>PACIFICO NORTE</v>
          </cell>
          <cell r="G2972" t="str">
            <v>RIO SAN PEDRO</v>
          </cell>
          <cell r="H2972" t="str">
            <v>RIO SAN PEDRO</v>
          </cell>
          <cell r="I2972" t="str">
            <v>CLIMATOLOGICA</v>
          </cell>
          <cell r="J2972" t="str">
            <v>CONAGUA-DGE</v>
          </cell>
          <cell r="K2972">
            <v>25781</v>
          </cell>
          <cell r="L2972">
            <v>31047</v>
          </cell>
          <cell r="M2972" t="str">
            <v>SUSPENDIDA</v>
          </cell>
          <cell r="N2972">
            <v>22</v>
          </cell>
          <cell r="O2972">
            <v>10</v>
          </cell>
          <cell r="P2972">
            <v>1</v>
          </cell>
          <cell r="Q2972">
            <v>22.166944444444447</v>
          </cell>
          <cell r="R2972">
            <v>105</v>
          </cell>
          <cell r="S2972">
            <v>0</v>
          </cell>
          <cell r="T2972">
            <v>19</v>
          </cell>
          <cell r="U2972">
            <v>-105.00527777777778</v>
          </cell>
          <cell r="V2972">
            <v>372</v>
          </cell>
          <cell r="W2972" t="str">
            <v/>
          </cell>
        </row>
        <row r="2973">
          <cell r="A2973" t="str">
            <v>00018028</v>
          </cell>
          <cell r="C2973" t="str">
            <v>ROSAMORADA</v>
          </cell>
          <cell r="D2973" t="str">
            <v>ROSAMORADA</v>
          </cell>
          <cell r="E2973" t="str">
            <v>NAYARIT</v>
          </cell>
          <cell r="F2973" t="str">
            <v>PACIFICO NORTE</v>
          </cell>
          <cell r="G2973" t="str">
            <v>RIO ACAPONETA</v>
          </cell>
          <cell r="H2973" t="str">
            <v>ROSA MORADA</v>
          </cell>
          <cell r="I2973" t="str">
            <v>CLIMATOLOGICA</v>
          </cell>
          <cell r="J2973" t="str">
            <v>CONAGUA-DGE</v>
          </cell>
          <cell r="K2973">
            <v>21033</v>
          </cell>
          <cell r="L2973">
            <v>40178</v>
          </cell>
          <cell r="M2973" t="str">
            <v>OPERANDO</v>
          </cell>
          <cell r="N2973">
            <v>22</v>
          </cell>
          <cell r="O2973">
            <v>7</v>
          </cell>
          <cell r="P2973">
            <v>20</v>
          </cell>
          <cell r="Q2973">
            <v>22.122222222222224</v>
          </cell>
          <cell r="R2973">
            <v>105</v>
          </cell>
          <cell r="S2973">
            <v>12</v>
          </cell>
          <cell r="T2973">
            <v>14</v>
          </cell>
          <cell r="U2973">
            <v>-105.2038888888889</v>
          </cell>
          <cell r="V2973">
            <v>30</v>
          </cell>
          <cell r="W2973" t="str">
            <v/>
          </cell>
        </row>
        <row r="2974">
          <cell r="A2974" t="str">
            <v>00018029</v>
          </cell>
          <cell r="C2974" t="str">
            <v>SAN BLAS</v>
          </cell>
          <cell r="D2974" t="str">
            <v>SAN BLAS</v>
          </cell>
          <cell r="E2974" t="str">
            <v>NAYARIT</v>
          </cell>
          <cell r="F2974" t="str">
            <v>LERMA SANTIAGO PACIFICO</v>
          </cell>
          <cell r="G2974" t="str">
            <v>RIO HUICICILA-SAN BLAS</v>
          </cell>
          <cell r="H2974" t="str">
            <v>RIO SAN BLAS</v>
          </cell>
          <cell r="I2974" t="str">
            <v>CLIMATOLOGICA</v>
          </cell>
          <cell r="J2974" t="str">
            <v>CONAGUA-SMN</v>
          </cell>
          <cell r="K2974">
            <v>14032</v>
          </cell>
          <cell r="L2974">
            <v>40178</v>
          </cell>
          <cell r="M2974" t="str">
            <v>OPERANDO</v>
          </cell>
          <cell r="N2974">
            <v>21</v>
          </cell>
          <cell r="O2974">
            <v>32</v>
          </cell>
          <cell r="P2974">
            <v>38</v>
          </cell>
          <cell r="Q2974">
            <v>21.54388888888889</v>
          </cell>
          <cell r="R2974">
            <v>105</v>
          </cell>
          <cell r="S2974">
            <v>17</v>
          </cell>
          <cell r="T2974">
            <v>0</v>
          </cell>
          <cell r="U2974">
            <v>-105.28333333333333</v>
          </cell>
          <cell r="V2974">
            <v>4</v>
          </cell>
          <cell r="W2974" t="str">
            <v/>
          </cell>
        </row>
        <row r="2975">
          <cell r="A2975" t="str">
            <v>00018030</v>
          </cell>
          <cell r="C2975" t="str">
            <v>SAN JOSE VALLE</v>
          </cell>
          <cell r="D2975" t="str">
            <v>BAHIA DE BANDERAS</v>
          </cell>
          <cell r="E2975" t="str">
            <v>NAYARIT</v>
          </cell>
          <cell r="F2975" t="str">
            <v>LERMA SANTIAGO PACIFICO</v>
          </cell>
          <cell r="G2975" t="str">
            <v>RIO AMECA-IXTAPA</v>
          </cell>
          <cell r="H2975" t="str">
            <v>RIO AMECA-IXTAPA</v>
          </cell>
          <cell r="I2975" t="str">
            <v>CLIMATOLOGICA</v>
          </cell>
          <cell r="J2975" t="str">
            <v>CONAGUA-DGE</v>
          </cell>
          <cell r="K2975">
            <v>25263</v>
          </cell>
          <cell r="L2975">
            <v>40178</v>
          </cell>
          <cell r="M2975" t="str">
            <v>OPERANDO</v>
          </cell>
          <cell r="N2975">
            <v>20</v>
          </cell>
          <cell r="O2975">
            <v>44</v>
          </cell>
          <cell r="P2975">
            <v>38</v>
          </cell>
          <cell r="Q2975">
            <v>20.74388888888889</v>
          </cell>
          <cell r="R2975">
            <v>105</v>
          </cell>
          <cell r="S2975">
            <v>13</v>
          </cell>
          <cell r="T2975">
            <v>46</v>
          </cell>
          <cell r="U2975">
            <v>-105.22944444444444</v>
          </cell>
          <cell r="V2975">
            <v>20</v>
          </cell>
          <cell r="W2975" t="str">
            <v/>
          </cell>
        </row>
        <row r="2976">
          <cell r="A2976" t="str">
            <v>00018031</v>
          </cell>
          <cell r="C2976" t="str">
            <v>SAN JUAN PEYOTAN</v>
          </cell>
          <cell r="D2976" t="str">
            <v>DEL NAYAR</v>
          </cell>
          <cell r="E2976" t="str">
            <v>NAYARIT</v>
          </cell>
          <cell r="F2976" t="str">
            <v>LERMA SANTIAGO PACIFICO</v>
          </cell>
          <cell r="G2976" t="str">
            <v>RIO HUAYNAMOTA</v>
          </cell>
          <cell r="H2976" t="str">
            <v>RIO JESUS MATIAS</v>
          </cell>
          <cell r="I2976" t="str">
            <v>CLIMATOLOGICA</v>
          </cell>
          <cell r="J2976" t="str">
            <v>CONAGUA-DGE</v>
          </cell>
          <cell r="K2976">
            <v>24167</v>
          </cell>
          <cell r="L2976">
            <v>39782</v>
          </cell>
          <cell r="M2976" t="str">
            <v>OPERANDO</v>
          </cell>
          <cell r="N2976">
            <v>22</v>
          </cell>
          <cell r="O2976">
            <v>21</v>
          </cell>
          <cell r="P2976">
            <v>40</v>
          </cell>
          <cell r="Q2976">
            <v>22.361111111111114</v>
          </cell>
          <cell r="R2976">
            <v>104</v>
          </cell>
          <cell r="S2976">
            <v>25</v>
          </cell>
          <cell r="T2976">
            <v>54</v>
          </cell>
          <cell r="U2976">
            <v>-104.43166666666667</v>
          </cell>
          <cell r="V2976">
            <v>639</v>
          </cell>
          <cell r="W2976" t="str">
            <v/>
          </cell>
        </row>
        <row r="2977">
          <cell r="A2977" t="str">
            <v>00018032</v>
          </cell>
          <cell r="C2977" t="str">
            <v>SAN PEDRO</v>
          </cell>
          <cell r="D2977" t="str">
            <v>RUIZ</v>
          </cell>
          <cell r="E2977" t="str">
            <v>NAYARIT</v>
          </cell>
          <cell r="F2977" t="str">
            <v>PACIFICO NORTE</v>
          </cell>
          <cell r="G2977" t="str">
            <v>RIO SAN PEDRO</v>
          </cell>
          <cell r="H2977" t="str">
            <v>RIO SAN PEDRO</v>
          </cell>
          <cell r="I2977" t="str">
            <v>CLIMATOLOGICA</v>
          </cell>
          <cell r="J2977" t="str">
            <v>CONAGUA-DGE</v>
          </cell>
          <cell r="K2977">
            <v>16893</v>
          </cell>
          <cell r="L2977">
            <v>40178</v>
          </cell>
          <cell r="M2977" t="str">
            <v>OPERANDO</v>
          </cell>
          <cell r="N2977">
            <v>21</v>
          </cell>
          <cell r="O2977">
            <v>57</v>
          </cell>
          <cell r="P2977">
            <v>30</v>
          </cell>
          <cell r="Q2977">
            <v>21.958333333333332</v>
          </cell>
          <cell r="R2977">
            <v>105</v>
          </cell>
          <cell r="S2977">
            <v>8</v>
          </cell>
          <cell r="T2977">
            <v>33</v>
          </cell>
          <cell r="U2977">
            <v>-105.14250000000001</v>
          </cell>
          <cell r="V2977">
            <v>29</v>
          </cell>
          <cell r="W2977" t="str">
            <v/>
          </cell>
        </row>
        <row r="2978">
          <cell r="A2978" t="str">
            <v>00018033</v>
          </cell>
          <cell r="C2978" t="str">
            <v>SAN PEDRO IXCATAN</v>
          </cell>
          <cell r="D2978" t="str">
            <v>RUIZ</v>
          </cell>
          <cell r="E2978" t="str">
            <v>NAYARIT</v>
          </cell>
          <cell r="F2978" t="str">
            <v>PACIFICO NORTE</v>
          </cell>
          <cell r="G2978" t="str">
            <v>RIO SAN PEDRO</v>
          </cell>
          <cell r="H2978" t="str">
            <v>RIO SAN PEDRO</v>
          </cell>
          <cell r="I2978" t="str">
            <v>CLIMATOLOGICA</v>
          </cell>
          <cell r="J2978" t="str">
            <v>CONAGUA-SMN</v>
          </cell>
          <cell r="K2978">
            <v>15342</v>
          </cell>
          <cell r="L2978">
            <v>28794</v>
          </cell>
          <cell r="M2978" t="str">
            <v>SUSPENDIDA</v>
          </cell>
          <cell r="N2978">
            <v>22</v>
          </cell>
          <cell r="O2978">
            <v>3</v>
          </cell>
          <cell r="P2978">
            <v>0</v>
          </cell>
          <cell r="Q2978">
            <v>22.05</v>
          </cell>
          <cell r="R2978">
            <v>104</v>
          </cell>
          <cell r="S2978">
            <v>55</v>
          </cell>
          <cell r="T2978">
            <v>0</v>
          </cell>
          <cell r="U2978">
            <v>-104.91666666666667</v>
          </cell>
          <cell r="V2978">
            <v>1305</v>
          </cell>
          <cell r="W2978" t="str">
            <v/>
          </cell>
        </row>
        <row r="2979">
          <cell r="A2979" t="str">
            <v>00018034</v>
          </cell>
          <cell r="C2979" t="str">
            <v>SANTIAGO IXCUINTLA</v>
          </cell>
          <cell r="D2979" t="str">
            <v>SANTIAGO IXCUINTLA</v>
          </cell>
          <cell r="E2979" t="str">
            <v>NAYARIT</v>
          </cell>
          <cell r="F2979" t="str">
            <v>PACIFICO NORTE</v>
          </cell>
          <cell r="G2979" t="str">
            <v>RIO SANTIAGO-AGUAMILPA</v>
          </cell>
          <cell r="H2979" t="str">
            <v>RIO HUAYNAMOTA-OCEANO</v>
          </cell>
          <cell r="I2979" t="str">
            <v>CLIMATOLOGICA</v>
          </cell>
          <cell r="J2979" t="str">
            <v>CONAGUA-DGE</v>
          </cell>
          <cell r="K2979">
            <v>18629</v>
          </cell>
          <cell r="L2979">
            <v>37621</v>
          </cell>
          <cell r="M2979" t="str">
            <v>SUSPENDIDA</v>
          </cell>
          <cell r="N2979">
            <v>21</v>
          </cell>
          <cell r="O2979">
            <v>48</v>
          </cell>
          <cell r="P2979">
            <v>49</v>
          </cell>
          <cell r="Q2979">
            <v>21.813611111111111</v>
          </cell>
          <cell r="R2979">
            <v>105</v>
          </cell>
          <cell r="S2979">
            <v>12</v>
          </cell>
          <cell r="T2979">
            <v>12</v>
          </cell>
          <cell r="U2979">
            <v>-105.20333333333333</v>
          </cell>
          <cell r="V2979">
            <v>20</v>
          </cell>
          <cell r="W2979" t="str">
            <v>OPERO HASTA DICIEMBRE DE 2002</v>
          </cell>
        </row>
        <row r="2980">
          <cell r="A2980" t="str">
            <v>00018035</v>
          </cell>
          <cell r="C2980" t="str">
            <v>TACHICHILPA</v>
          </cell>
          <cell r="D2980" t="str">
            <v>HUAJICORI</v>
          </cell>
          <cell r="E2980" t="str">
            <v>NAYARIT</v>
          </cell>
          <cell r="F2980" t="str">
            <v>PACIFICO NORTE</v>
          </cell>
          <cell r="G2980" t="str">
            <v>RIO ACAPONETA</v>
          </cell>
          <cell r="H2980" t="str">
            <v>RIO ACAPONETA</v>
          </cell>
          <cell r="I2980" t="str">
            <v>CLIMATOLOGICA</v>
          </cell>
          <cell r="J2980" t="str">
            <v>CONAGUA-DGE</v>
          </cell>
          <cell r="K2980">
            <v>25993</v>
          </cell>
          <cell r="L2980">
            <v>39813</v>
          </cell>
          <cell r="M2980" t="str">
            <v>OPERANDO</v>
          </cell>
          <cell r="N2980">
            <v>22</v>
          </cell>
          <cell r="O2980">
            <v>47</v>
          </cell>
          <cell r="P2980">
            <v>54</v>
          </cell>
          <cell r="Q2980">
            <v>22.798333333333336</v>
          </cell>
          <cell r="R2980">
            <v>105</v>
          </cell>
          <cell r="S2980">
            <v>15</v>
          </cell>
          <cell r="T2980">
            <v>54</v>
          </cell>
          <cell r="U2980">
            <v>-105.265</v>
          </cell>
          <cell r="V2980">
            <v>377</v>
          </cell>
          <cell r="W2980" t="str">
            <v/>
          </cell>
        </row>
        <row r="2981">
          <cell r="A2981" t="str">
            <v>00018036</v>
          </cell>
          <cell r="C2981" t="str">
            <v>TECUALA</v>
          </cell>
          <cell r="D2981" t="str">
            <v>TECUALA</v>
          </cell>
          <cell r="E2981" t="str">
            <v>NAYARIT</v>
          </cell>
          <cell r="F2981" t="str">
            <v>PACIFICO NORTE</v>
          </cell>
          <cell r="G2981" t="str">
            <v>RIO ACAPONETA</v>
          </cell>
          <cell r="H2981" t="str">
            <v>RIO ACAPONETA</v>
          </cell>
          <cell r="I2981" t="str">
            <v>CLIMATOLOGICA</v>
          </cell>
          <cell r="J2981" t="str">
            <v>CONAGUA-DGE</v>
          </cell>
          <cell r="K2981">
            <v>22282</v>
          </cell>
          <cell r="L2981">
            <v>40178</v>
          </cell>
          <cell r="M2981" t="str">
            <v>OPERANDO</v>
          </cell>
          <cell r="N2981">
            <v>22</v>
          </cell>
          <cell r="O2981">
            <v>24</v>
          </cell>
          <cell r="P2981">
            <v>20</v>
          </cell>
          <cell r="Q2981">
            <v>22.405555555555555</v>
          </cell>
          <cell r="R2981">
            <v>105</v>
          </cell>
          <cell r="S2981">
            <v>27</v>
          </cell>
          <cell r="T2981">
            <v>30</v>
          </cell>
          <cell r="U2981">
            <v>-105.45833333333334</v>
          </cell>
          <cell r="V2981">
            <v>10</v>
          </cell>
          <cell r="W2981" t="str">
            <v/>
          </cell>
        </row>
        <row r="2982">
          <cell r="A2982" t="str">
            <v>00018037</v>
          </cell>
          <cell r="C2982" t="str">
            <v>EL TIZATE</v>
          </cell>
          <cell r="D2982" t="str">
            <v>SANTIAGO IXCUINTLA</v>
          </cell>
          <cell r="E2982" t="str">
            <v>NAYARIT</v>
          </cell>
          <cell r="F2982" t="str">
            <v>PACIFICO NORTE</v>
          </cell>
          <cell r="G2982" t="str">
            <v>RIO HUICICILA-SAN BLAS</v>
          </cell>
          <cell r="H2982" t="str">
            <v>RIO SAN BLAS</v>
          </cell>
          <cell r="I2982" t="str">
            <v>CLIMATOLOGICA</v>
          </cell>
          <cell r="J2982" t="str">
            <v>CONAGUA-DGE</v>
          </cell>
          <cell r="K2982">
            <v>24532</v>
          </cell>
          <cell r="L2982">
            <v>40178</v>
          </cell>
          <cell r="M2982" t="str">
            <v>OPERANDO</v>
          </cell>
          <cell r="N2982">
            <v>21</v>
          </cell>
          <cell r="O2982">
            <v>48</v>
          </cell>
          <cell r="P2982">
            <v>12</v>
          </cell>
          <cell r="Q2982">
            <v>21.803333333333335</v>
          </cell>
          <cell r="R2982">
            <v>105</v>
          </cell>
          <cell r="S2982">
            <v>6</v>
          </cell>
          <cell r="T2982">
            <v>56</v>
          </cell>
          <cell r="U2982">
            <v>-105.11555555555555</v>
          </cell>
          <cell r="V2982">
            <v>19</v>
          </cell>
          <cell r="W2982" t="str">
            <v/>
          </cell>
        </row>
        <row r="2983">
          <cell r="A2983" t="str">
            <v>00018038</v>
          </cell>
          <cell r="C2983" t="str">
            <v>TEPIC</v>
          </cell>
          <cell r="D2983" t="str">
            <v>TEPIC</v>
          </cell>
          <cell r="E2983" t="str">
            <v>NAYARIT</v>
          </cell>
          <cell r="F2983" t="str">
            <v>LERMA SANTIAGO PACIFICO</v>
          </cell>
          <cell r="G2983" t="str">
            <v>RIO SANTIAGO-AGUAMILPA</v>
          </cell>
          <cell r="H2983" t="str">
            <v>RIO TEPIC</v>
          </cell>
          <cell r="I2983" t="str">
            <v>CLIMATOLOGICA</v>
          </cell>
          <cell r="J2983" t="str">
            <v>CONAGUA-DGE</v>
          </cell>
          <cell r="K2983">
            <v>18537</v>
          </cell>
          <cell r="L2983">
            <v>33603</v>
          </cell>
          <cell r="M2983" t="str">
            <v>SUSPENDIDA</v>
          </cell>
          <cell r="N2983">
            <v>21</v>
          </cell>
          <cell r="O2983">
            <v>30</v>
          </cell>
          <cell r="P2983">
            <v>0</v>
          </cell>
          <cell r="Q2983">
            <v>21.5</v>
          </cell>
          <cell r="R2983">
            <v>104</v>
          </cell>
          <cell r="S2983">
            <v>53</v>
          </cell>
          <cell r="T2983">
            <v>0</v>
          </cell>
          <cell r="U2983">
            <v>-104.88333333333334</v>
          </cell>
          <cell r="V2983">
            <v>935</v>
          </cell>
          <cell r="W2983" t="str">
            <v/>
          </cell>
        </row>
        <row r="2984">
          <cell r="A2984" t="str">
            <v>00018039</v>
          </cell>
          <cell r="B2984">
            <v>76556</v>
          </cell>
          <cell r="C2984" t="str">
            <v>TEPIC (OBS)</v>
          </cell>
          <cell r="D2984" t="str">
            <v>TEPIC</v>
          </cell>
          <cell r="E2984" t="str">
            <v>NAYARIT</v>
          </cell>
          <cell r="F2984" t="str">
            <v>LERMA SANTIAGO PACIFICO</v>
          </cell>
          <cell r="G2984" t="str">
            <v>RIO SANTIAGO-AGUAMILPA</v>
          </cell>
          <cell r="H2984" t="str">
            <v>RIO TEPIC</v>
          </cell>
          <cell r="I2984" t="str">
            <v>OBSERVATORIO</v>
          </cell>
          <cell r="J2984" t="str">
            <v>CONAGUA-SMN</v>
          </cell>
          <cell r="K2984">
            <v>24838</v>
          </cell>
          <cell r="L2984">
            <v>30316</v>
          </cell>
          <cell r="M2984" t="str">
            <v>OPERANDO</v>
          </cell>
          <cell r="N2984">
            <v>21</v>
          </cell>
          <cell r="O2984">
            <v>29</v>
          </cell>
          <cell r="P2984">
            <v>21</v>
          </cell>
          <cell r="Q2984">
            <v>21.489166666666666</v>
          </cell>
          <cell r="R2984">
            <v>104</v>
          </cell>
          <cell r="S2984">
            <v>53</v>
          </cell>
          <cell r="T2984">
            <v>35</v>
          </cell>
          <cell r="U2984">
            <v>-104.89305555555556</v>
          </cell>
          <cell r="V2984">
            <v>963</v>
          </cell>
          <cell r="W2984" t="str">
            <v/>
          </cell>
        </row>
        <row r="2985">
          <cell r="A2985" t="str">
            <v>00018040</v>
          </cell>
          <cell r="C2985" t="str">
            <v>TETITLAN (CFE)</v>
          </cell>
          <cell r="D2985" t="str">
            <v>AHUACATLAN</v>
          </cell>
          <cell r="E2985" t="str">
            <v>NAYARIT</v>
          </cell>
          <cell r="F2985" t="str">
            <v>LERMA SANTIAGO PACIFICO</v>
          </cell>
          <cell r="G2985" t="str">
            <v>RIO AMECA-ATENGUILLO</v>
          </cell>
          <cell r="H2985" t="str">
            <v>RIO AHUACATLAN</v>
          </cell>
          <cell r="I2985" t="str">
            <v>CLIMATOLOGICA</v>
          </cell>
          <cell r="J2985" t="str">
            <v>CFE</v>
          </cell>
          <cell r="K2985">
            <v>20363</v>
          </cell>
          <cell r="L2985">
            <v>32873</v>
          </cell>
          <cell r="M2985" t="str">
            <v>SUSPENDIDA</v>
          </cell>
          <cell r="N2985">
            <v>21</v>
          </cell>
          <cell r="O2985">
            <v>7</v>
          </cell>
          <cell r="P2985">
            <v>0</v>
          </cell>
          <cell r="Q2985">
            <v>21.116666666666667</v>
          </cell>
          <cell r="R2985">
            <v>104</v>
          </cell>
          <cell r="S2985">
            <v>36</v>
          </cell>
          <cell r="T2985">
            <v>0</v>
          </cell>
          <cell r="U2985">
            <v>-104.6</v>
          </cell>
          <cell r="V2985">
            <v>779</v>
          </cell>
          <cell r="W2985" t="str">
            <v/>
          </cell>
        </row>
        <row r="2986">
          <cell r="A2986" t="str">
            <v>00018041</v>
          </cell>
          <cell r="C2986" t="str">
            <v>TUXPAN</v>
          </cell>
          <cell r="D2986" t="str">
            <v>TUXPAN</v>
          </cell>
          <cell r="E2986" t="str">
            <v>NAYARIT</v>
          </cell>
          <cell r="F2986" t="str">
            <v>PACIFICO NORTE</v>
          </cell>
          <cell r="G2986" t="str">
            <v>RIO SAN PEDRO</v>
          </cell>
          <cell r="H2986" t="str">
            <v>RIO SAN PEDRO</v>
          </cell>
          <cell r="I2986" t="str">
            <v>CLIMATOLOGICA</v>
          </cell>
          <cell r="J2986" t="str">
            <v>CONAGUA-SMN</v>
          </cell>
          <cell r="K2986">
            <v>11171</v>
          </cell>
          <cell r="L2986">
            <v>27972</v>
          </cell>
          <cell r="M2986" t="str">
            <v>SUSPENDIDA</v>
          </cell>
          <cell r="N2986">
            <v>21</v>
          </cell>
          <cell r="O2986">
            <v>56</v>
          </cell>
          <cell r="P2986">
            <v>37</v>
          </cell>
          <cell r="Q2986">
            <v>21.94361111111111</v>
          </cell>
          <cell r="R2986">
            <v>105</v>
          </cell>
          <cell r="S2986">
            <v>17</v>
          </cell>
          <cell r="T2986">
            <v>58</v>
          </cell>
          <cell r="U2986">
            <v>-105.29944444444445</v>
          </cell>
          <cell r="V2986">
            <v>10</v>
          </cell>
          <cell r="W2986" t="str">
            <v/>
          </cell>
        </row>
        <row r="2987">
          <cell r="A2987" t="str">
            <v>00018042</v>
          </cell>
          <cell r="C2987" t="str">
            <v>VALLE DE BANDERAS</v>
          </cell>
          <cell r="D2987" t="str">
            <v>BAHIA DE BANDERAS</v>
          </cell>
          <cell r="E2987" t="str">
            <v>NAYARIT</v>
          </cell>
          <cell r="F2987" t="str">
            <v>LERMA SANTIAGO PACIFICO</v>
          </cell>
          <cell r="G2987" t="str">
            <v>RIO AMECA-IXTAPA</v>
          </cell>
          <cell r="H2987" t="str">
            <v>RIO AMECA-IXTAPA</v>
          </cell>
          <cell r="I2987" t="str">
            <v>CLIMATOLOGICA</v>
          </cell>
          <cell r="J2987" t="str">
            <v>CONAGUA-DGE</v>
          </cell>
          <cell r="K2987">
            <v>21582</v>
          </cell>
          <cell r="L2987">
            <v>32751</v>
          </cell>
          <cell r="M2987" t="str">
            <v>SUSPENDIDA</v>
          </cell>
          <cell r="N2987">
            <v>20</v>
          </cell>
          <cell r="O2987">
            <v>48</v>
          </cell>
          <cell r="P2987">
            <v>12</v>
          </cell>
          <cell r="Q2987">
            <v>20.803333333333335</v>
          </cell>
          <cell r="R2987">
            <v>105</v>
          </cell>
          <cell r="S2987">
            <v>14</v>
          </cell>
          <cell r="T2987">
            <v>46</v>
          </cell>
          <cell r="U2987">
            <v>-105.24611111111111</v>
          </cell>
          <cell r="V2987">
            <v>54</v>
          </cell>
          <cell r="W2987" t="str">
            <v/>
          </cell>
        </row>
        <row r="2988">
          <cell r="A2988" t="str">
            <v>00018043</v>
          </cell>
          <cell r="C2988" t="str">
            <v>ZACUALPAN</v>
          </cell>
          <cell r="D2988" t="str">
            <v>COMPOSTELA</v>
          </cell>
          <cell r="E2988" t="str">
            <v>NAYARIT</v>
          </cell>
          <cell r="F2988" t="str">
            <v>LERMA SANTIAGO PACIFICO</v>
          </cell>
          <cell r="G2988" t="str">
            <v>RIO HUICICILA-SAN BLAS</v>
          </cell>
          <cell r="H2988" t="str">
            <v>RIO HUICICILA</v>
          </cell>
          <cell r="I2988" t="str">
            <v>CLIMATOLOGICA</v>
          </cell>
          <cell r="J2988" t="str">
            <v>CONAGUA-DGE</v>
          </cell>
          <cell r="K2988">
            <v>22433</v>
          </cell>
          <cell r="L2988">
            <v>33297</v>
          </cell>
          <cell r="M2988" t="str">
            <v>SUSPENDIDA</v>
          </cell>
          <cell r="N2988">
            <v>21</v>
          </cell>
          <cell r="O2988">
            <v>15</v>
          </cell>
          <cell r="P2988">
            <v>0</v>
          </cell>
          <cell r="Q2988">
            <v>21.25</v>
          </cell>
          <cell r="R2988">
            <v>105</v>
          </cell>
          <cell r="S2988">
            <v>10</v>
          </cell>
          <cell r="T2988">
            <v>0</v>
          </cell>
          <cell r="U2988">
            <v>-105.16666666666667</v>
          </cell>
          <cell r="V2988">
            <v>29</v>
          </cell>
          <cell r="W2988" t="str">
            <v/>
          </cell>
        </row>
        <row r="2989">
          <cell r="A2989" t="str">
            <v>00018044</v>
          </cell>
          <cell r="C2989" t="str">
            <v>AMATLAN DE CAÑAS (DGE)</v>
          </cell>
          <cell r="D2989" t="str">
            <v>AMATLAN DE CAÑAS</v>
          </cell>
          <cell r="E2989" t="str">
            <v>NAYARIT</v>
          </cell>
          <cell r="F2989" t="str">
            <v>LERMA SANTIAGO PACIFICO</v>
          </cell>
          <cell r="G2989" t="str">
            <v>RIO AMECA-ATENGUILLO</v>
          </cell>
          <cell r="H2989" t="str">
            <v>RIO AMECA-PIJINTO</v>
          </cell>
          <cell r="I2989" t="str">
            <v>CLIMATOLOGICA</v>
          </cell>
          <cell r="J2989" t="str">
            <v>CONAGUA-DGE</v>
          </cell>
          <cell r="K2989">
            <v>24351</v>
          </cell>
          <cell r="L2989">
            <v>40178</v>
          </cell>
          <cell r="M2989" t="str">
            <v>OPERANDO</v>
          </cell>
          <cell r="N2989">
            <v>20</v>
          </cell>
          <cell r="O2989">
            <v>48</v>
          </cell>
          <cell r="P2989">
            <v>22</v>
          </cell>
          <cell r="Q2989">
            <v>20.806111111111111</v>
          </cell>
          <cell r="R2989">
            <v>104</v>
          </cell>
          <cell r="S2989">
            <v>24</v>
          </cell>
          <cell r="T2989">
            <v>10</v>
          </cell>
          <cell r="U2989">
            <v>-104.40277777777779</v>
          </cell>
          <cell r="V2989">
            <v>749</v>
          </cell>
          <cell r="W2989" t="str">
            <v/>
          </cell>
        </row>
        <row r="2990">
          <cell r="A2990" t="str">
            <v>00018045</v>
          </cell>
          <cell r="C2990" t="str">
            <v>EL CARRIZAL</v>
          </cell>
          <cell r="D2990" t="str">
            <v>DEL NAYAR</v>
          </cell>
          <cell r="E2990" t="str">
            <v>NAYARIT</v>
          </cell>
          <cell r="F2990" t="str">
            <v>LERMA SANTIAGO PACIFICO</v>
          </cell>
          <cell r="G2990" t="str">
            <v>RIO HUAYNAMOTA</v>
          </cell>
          <cell r="H2990" t="str">
            <v>RIO HUAYNAMOTA</v>
          </cell>
          <cell r="I2990" t="str">
            <v>CLIMATOLOGICA</v>
          </cell>
          <cell r="J2990" t="str">
            <v>CONAGUA-DGE</v>
          </cell>
          <cell r="K2990">
            <v>26420</v>
          </cell>
          <cell r="L2990">
            <v>35399</v>
          </cell>
          <cell r="M2990" t="str">
            <v>SUSPENDIDA</v>
          </cell>
          <cell r="N2990">
            <v>21</v>
          </cell>
          <cell r="O2990">
            <v>49</v>
          </cell>
          <cell r="P2990">
            <v>38</v>
          </cell>
          <cell r="Q2990">
            <v>21.827222222222222</v>
          </cell>
          <cell r="R2990">
            <v>104</v>
          </cell>
          <cell r="S2990">
            <v>34</v>
          </cell>
          <cell r="T2990">
            <v>30</v>
          </cell>
          <cell r="U2990">
            <v>-104.575</v>
          </cell>
          <cell r="V2990">
            <v>632</v>
          </cell>
          <cell r="W2990" t="str">
            <v/>
          </cell>
        </row>
        <row r="2991">
          <cell r="A2991" t="str">
            <v>00018052</v>
          </cell>
          <cell r="C2991" t="str">
            <v>AHUACATLAN (FFCC)</v>
          </cell>
          <cell r="D2991" t="str">
            <v>AHUACATLAN</v>
          </cell>
          <cell r="E2991" t="str">
            <v>NAYARIT</v>
          </cell>
          <cell r="F2991" t="str">
            <v>LERMA SANTIAGO PACIFICO</v>
          </cell>
          <cell r="G2991" t="str">
            <v>RIO AMECA-ATENGUILLO</v>
          </cell>
          <cell r="H2991" t="str">
            <v>RIO AHUACATLAN</v>
          </cell>
          <cell r="I2991" t="str">
            <v>CLIMATOLOGICA</v>
          </cell>
          <cell r="J2991" t="str">
            <v>FFCC</v>
          </cell>
          <cell r="K2991">
            <v>25204</v>
          </cell>
          <cell r="L2991">
            <v>28855</v>
          </cell>
          <cell r="M2991" t="str">
            <v>SUSPENDIDA</v>
          </cell>
          <cell r="N2991">
            <v>21</v>
          </cell>
          <cell r="O2991">
            <v>3</v>
          </cell>
          <cell r="P2991">
            <v>15</v>
          </cell>
          <cell r="Q2991">
            <v>21.054166666666667</v>
          </cell>
          <cell r="R2991">
            <v>104</v>
          </cell>
          <cell r="S2991">
            <v>29</v>
          </cell>
          <cell r="T2991">
            <v>3</v>
          </cell>
          <cell r="U2991">
            <v>-104.48416666666667</v>
          </cell>
          <cell r="V2991">
            <v>1000</v>
          </cell>
          <cell r="W2991" t="str">
            <v/>
          </cell>
        </row>
        <row r="2992">
          <cell r="A2992" t="str">
            <v>00018053</v>
          </cell>
          <cell r="C2992" t="str">
            <v>AGUIRRE (FFCC)</v>
          </cell>
          <cell r="D2992" t="str">
            <v>TEPIC</v>
          </cell>
          <cell r="E2992" t="str">
            <v>NAYARIT</v>
          </cell>
          <cell r="F2992" t="str">
            <v>LERMA SANTIAGO PACIFICO</v>
          </cell>
          <cell r="G2992" t="str">
            <v>RIO SANTIAGO-AGUAMILPA</v>
          </cell>
          <cell r="H2992" t="str">
            <v>RIO BOLAÑOS-RIO HUAYNAMOTA</v>
          </cell>
          <cell r="I2992" t="str">
            <v>CLIMATOLOGICA</v>
          </cell>
          <cell r="J2992" t="str">
            <v>FFCC</v>
          </cell>
          <cell r="K2992">
            <v>25204</v>
          </cell>
          <cell r="L2992">
            <v>28855</v>
          </cell>
          <cell r="M2992" t="str">
            <v>SUSPENDIDA</v>
          </cell>
          <cell r="N2992">
            <v>21</v>
          </cell>
          <cell r="O2992">
            <v>29</v>
          </cell>
          <cell r="P2992">
            <v>0</v>
          </cell>
          <cell r="Q2992">
            <v>21.483333333333334</v>
          </cell>
          <cell r="R2992">
            <v>104</v>
          </cell>
          <cell r="S2992">
            <v>43</v>
          </cell>
          <cell r="T2992">
            <v>0</v>
          </cell>
          <cell r="U2992">
            <v>-104.71666666666667</v>
          </cell>
          <cell r="V2992">
            <v>1206</v>
          </cell>
          <cell r="W2992" t="str">
            <v/>
          </cell>
        </row>
        <row r="2993">
          <cell r="A2993" t="str">
            <v>00018055</v>
          </cell>
          <cell r="C2993" t="str">
            <v>IXTLAN DEL RIO (FFCC)</v>
          </cell>
          <cell r="D2993" t="str">
            <v>IXTLAN DEL RIO</v>
          </cell>
          <cell r="E2993" t="str">
            <v>NAYARIT</v>
          </cell>
          <cell r="F2993" t="str">
            <v>LERMA SANTIAGO PACIFICO</v>
          </cell>
          <cell r="G2993" t="str">
            <v>RIO AMECA-ATENGUILLO</v>
          </cell>
          <cell r="H2993" t="str">
            <v>RIO AHUACATLAN</v>
          </cell>
          <cell r="I2993" t="str">
            <v>CLIMATOLOGICA</v>
          </cell>
          <cell r="J2993" t="str">
            <v>FFCC</v>
          </cell>
          <cell r="K2993">
            <v>25204</v>
          </cell>
          <cell r="L2993">
            <v>28763</v>
          </cell>
          <cell r="M2993" t="str">
            <v>SUSPENDIDA</v>
          </cell>
          <cell r="N2993">
            <v>21</v>
          </cell>
          <cell r="O2993">
            <v>2</v>
          </cell>
          <cell r="P2993">
            <v>15</v>
          </cell>
          <cell r="Q2993">
            <v>21.037500000000001</v>
          </cell>
          <cell r="R2993">
            <v>104</v>
          </cell>
          <cell r="S2993">
            <v>23</v>
          </cell>
          <cell r="T2993">
            <v>27</v>
          </cell>
          <cell r="U2993">
            <v>-104.39083333333333</v>
          </cell>
          <cell r="V2993">
            <v>1037</v>
          </cell>
          <cell r="W2993" t="str">
            <v/>
          </cell>
        </row>
        <row r="2994">
          <cell r="A2994" t="str">
            <v>00018056</v>
          </cell>
          <cell r="C2994" t="str">
            <v>MORADA (FFCC)</v>
          </cell>
          <cell r="D2994" t="str">
            <v>ROSAMORADA</v>
          </cell>
          <cell r="E2994" t="str">
            <v>NAYARIT</v>
          </cell>
          <cell r="F2994" t="str">
            <v>PACIFICO NORTE</v>
          </cell>
          <cell r="G2994" t="str">
            <v>RIO ACAPONETA</v>
          </cell>
          <cell r="H2994" t="str">
            <v>ROSA MORADA</v>
          </cell>
          <cell r="I2994" t="str">
            <v>CLIMATOLOGICA</v>
          </cell>
          <cell r="J2994" t="str">
            <v>FFCC</v>
          </cell>
          <cell r="K2994">
            <v>25204</v>
          </cell>
          <cell r="L2994">
            <v>28245</v>
          </cell>
          <cell r="M2994" t="str">
            <v>SUSPENDIDA</v>
          </cell>
          <cell r="N2994">
            <v>22</v>
          </cell>
          <cell r="O2994">
            <v>7</v>
          </cell>
          <cell r="P2994">
            <v>19</v>
          </cell>
          <cell r="Q2994">
            <v>22.121944444444445</v>
          </cell>
          <cell r="R2994">
            <v>105</v>
          </cell>
          <cell r="S2994">
            <v>12</v>
          </cell>
          <cell r="T2994">
            <v>13</v>
          </cell>
          <cell r="U2994">
            <v>-105.20361111111112</v>
          </cell>
          <cell r="V2994">
            <v>115</v>
          </cell>
          <cell r="W2994" t="str">
            <v/>
          </cell>
        </row>
        <row r="2995">
          <cell r="A2995" t="str">
            <v>00018057</v>
          </cell>
          <cell r="C2995" t="str">
            <v>NANCHI (FFCC)</v>
          </cell>
          <cell r="D2995" t="str">
            <v>SANTIAGO IXCUINTLA</v>
          </cell>
          <cell r="E2995" t="str">
            <v>NAYARIT</v>
          </cell>
          <cell r="F2995" t="str">
            <v>PACIFICO NORTE</v>
          </cell>
          <cell r="G2995" t="str">
            <v>RIO SANTIAGO-AGUAMILPA</v>
          </cell>
          <cell r="H2995" t="str">
            <v>RIO HUAYNAMOTA-OCEANO</v>
          </cell>
          <cell r="I2995" t="str">
            <v>CLIMATOLOGICA</v>
          </cell>
          <cell r="J2995" t="str">
            <v>FFCC</v>
          </cell>
          <cell r="K2995">
            <v>25204</v>
          </cell>
          <cell r="L2995">
            <v>27880</v>
          </cell>
          <cell r="M2995" t="str">
            <v>SUSPENDIDA</v>
          </cell>
          <cell r="N2995">
            <v>21</v>
          </cell>
          <cell r="O2995">
            <v>47</v>
          </cell>
          <cell r="P2995">
            <v>54</v>
          </cell>
          <cell r="Q2995">
            <v>21.798333333333336</v>
          </cell>
          <cell r="R2995">
            <v>105</v>
          </cell>
          <cell r="S2995">
            <v>3</v>
          </cell>
          <cell r="T2995">
            <v>43</v>
          </cell>
          <cell r="U2995">
            <v>-105.06194444444444</v>
          </cell>
          <cell r="V2995">
            <v>37</v>
          </cell>
          <cell r="W2995" t="str">
            <v/>
          </cell>
        </row>
        <row r="2996">
          <cell r="A2996" t="str">
            <v>00018058</v>
          </cell>
          <cell r="C2996" t="str">
            <v>ROSETA (FFCC)</v>
          </cell>
          <cell r="D2996" t="str">
            <v>TEPIC</v>
          </cell>
          <cell r="E2996" t="str">
            <v>NAYARIT</v>
          </cell>
          <cell r="F2996" t="str">
            <v>LERMA SANTIAGO PACIFICO</v>
          </cell>
          <cell r="G2996" t="str">
            <v>RIO SANTIAGO-AGUAMILPA</v>
          </cell>
          <cell r="H2996" t="str">
            <v>RIO HUAYNAMOTA-OCEANO</v>
          </cell>
          <cell r="I2996" t="str">
            <v>CLIMATOLOGICA</v>
          </cell>
          <cell r="J2996" t="str">
            <v>FFCC</v>
          </cell>
          <cell r="K2996">
            <v>25204</v>
          </cell>
          <cell r="L2996">
            <v>28702</v>
          </cell>
          <cell r="M2996" t="str">
            <v>SUSPENDIDA</v>
          </cell>
          <cell r="N2996">
            <v>21</v>
          </cell>
          <cell r="O2996">
            <v>45</v>
          </cell>
          <cell r="P2996">
            <v>20</v>
          </cell>
          <cell r="Q2996">
            <v>21.755555555555556</v>
          </cell>
          <cell r="R2996">
            <v>104</v>
          </cell>
          <cell r="S2996">
            <v>55</v>
          </cell>
          <cell r="T2996">
            <v>5</v>
          </cell>
          <cell r="U2996">
            <v>-104.91805555555555</v>
          </cell>
          <cell r="V2996">
            <v>60</v>
          </cell>
          <cell r="W2996" t="str">
            <v/>
          </cell>
        </row>
        <row r="2997">
          <cell r="A2997" t="str">
            <v>00018061</v>
          </cell>
          <cell r="C2997" t="str">
            <v>TETITLAN (FFCC)</v>
          </cell>
          <cell r="D2997" t="str">
            <v>AHUACATLAN</v>
          </cell>
          <cell r="E2997" t="str">
            <v>NAYARIT</v>
          </cell>
          <cell r="F2997" t="str">
            <v>LERMA SANTIAGO PACIFICO</v>
          </cell>
          <cell r="G2997" t="str">
            <v>RIO AMECA-ATENGUILLO</v>
          </cell>
          <cell r="H2997" t="str">
            <v>RIO AHUACATLAN</v>
          </cell>
          <cell r="I2997" t="str">
            <v>CLIMATOLOGICA</v>
          </cell>
          <cell r="J2997" t="str">
            <v>FFCC</v>
          </cell>
          <cell r="K2997">
            <v>25204</v>
          </cell>
          <cell r="L2997">
            <v>28855</v>
          </cell>
          <cell r="M2997" t="str">
            <v>SUSPENDIDA</v>
          </cell>
          <cell r="N2997">
            <v>21</v>
          </cell>
          <cell r="O2997">
            <v>7</v>
          </cell>
          <cell r="P2997">
            <v>10</v>
          </cell>
          <cell r="Q2997">
            <v>21.119444444444444</v>
          </cell>
          <cell r="R2997">
            <v>104</v>
          </cell>
          <cell r="S2997">
            <v>37</v>
          </cell>
          <cell r="T2997">
            <v>16</v>
          </cell>
          <cell r="U2997">
            <v>-104.62111111111111</v>
          </cell>
          <cell r="V2997">
            <v>760</v>
          </cell>
          <cell r="W2997" t="str">
            <v/>
          </cell>
        </row>
        <row r="2998">
          <cell r="A2998" t="str">
            <v>00018062</v>
          </cell>
          <cell r="C2998" t="str">
            <v>E.T.A. 041 GUADALUPE VICTORIA</v>
          </cell>
          <cell r="D2998" t="str">
            <v>SAN BLAS</v>
          </cell>
          <cell r="E2998" t="str">
            <v>NAYARIT</v>
          </cell>
          <cell r="F2998" t="str">
            <v>LERMA SANTIAGO PACIFICO</v>
          </cell>
          <cell r="G2998" t="str">
            <v>RIO SANTIAGO-AGUAMILPA</v>
          </cell>
          <cell r="H2998" t="str">
            <v>RIO HUAYNAMOTA-OCEANO</v>
          </cell>
          <cell r="I2998" t="str">
            <v>CLIMATOLOGICA</v>
          </cell>
          <cell r="J2998" t="str">
            <v>CONAGUA-SMN</v>
          </cell>
          <cell r="K2998">
            <v>26724</v>
          </cell>
          <cell r="L2998">
            <v>31381</v>
          </cell>
          <cell r="M2998" t="str">
            <v>SUSPENDIDA</v>
          </cell>
          <cell r="N2998">
            <v>21</v>
          </cell>
          <cell r="O2998">
            <v>40</v>
          </cell>
          <cell r="P2998">
            <v>46</v>
          </cell>
          <cell r="Q2998">
            <v>21.679444444444446</v>
          </cell>
          <cell r="R2998">
            <v>105</v>
          </cell>
          <cell r="S2998">
            <v>19</v>
          </cell>
          <cell r="T2998">
            <v>38</v>
          </cell>
          <cell r="U2998">
            <v>-105.32722222222222</v>
          </cell>
          <cell r="V2998">
            <v>10</v>
          </cell>
          <cell r="W2998" t="str">
            <v/>
          </cell>
        </row>
        <row r="2999">
          <cell r="A2999" t="str">
            <v>00018063</v>
          </cell>
          <cell r="C2999" t="str">
            <v>CHAPALACANA</v>
          </cell>
          <cell r="D2999" t="str">
            <v>DEL NAYAR</v>
          </cell>
          <cell r="E2999" t="str">
            <v>NAYARIT</v>
          </cell>
          <cell r="F2999" t="str">
            <v>LERMA SANTIAGO PACIFICO</v>
          </cell>
          <cell r="G2999" t="str">
            <v>RIO HUAYNAMOTA</v>
          </cell>
          <cell r="H2999" t="str">
            <v>RIO ATENGO</v>
          </cell>
          <cell r="I2999" t="str">
            <v>CLIMATOLOGICA</v>
          </cell>
          <cell r="J2999" t="str">
            <v>CONAGUA-DGE</v>
          </cell>
          <cell r="K2999">
            <v>27485</v>
          </cell>
          <cell r="L2999">
            <v>39416</v>
          </cell>
          <cell r="M2999" t="str">
            <v>OPERANDO</v>
          </cell>
          <cell r="N2999">
            <v>21</v>
          </cell>
          <cell r="O2999">
            <v>56</v>
          </cell>
          <cell r="P2999">
            <v>39</v>
          </cell>
          <cell r="Q2999">
            <v>21.944166666666668</v>
          </cell>
          <cell r="R2999">
            <v>104</v>
          </cell>
          <cell r="S2999">
            <v>30</v>
          </cell>
          <cell r="T2999">
            <v>0</v>
          </cell>
          <cell r="U2999">
            <v>-104.5</v>
          </cell>
          <cell r="V2999">
            <v>277</v>
          </cell>
          <cell r="W2999" t="str">
            <v/>
          </cell>
        </row>
        <row r="3000">
          <cell r="A3000" t="str">
            <v>00018064</v>
          </cell>
          <cell r="C3000" t="str">
            <v>E.T.A. 042 LAS VARAS</v>
          </cell>
          <cell r="D3000" t="str">
            <v>COMPOSTELA</v>
          </cell>
          <cell r="E3000" t="str">
            <v>NAYARIT</v>
          </cell>
          <cell r="F3000" t="str">
            <v>LERMA SANTIAGO PACIFICO</v>
          </cell>
          <cell r="G3000" t="str">
            <v>RIO HUICICILA-SAN BLAS</v>
          </cell>
          <cell r="H3000" t="str">
            <v>RIO HUICICILA</v>
          </cell>
          <cell r="I3000" t="str">
            <v>CLIMATOLOGICA</v>
          </cell>
          <cell r="J3000" t="str">
            <v>CONAGUA-SMN</v>
          </cell>
          <cell r="K3000">
            <v>27699</v>
          </cell>
          <cell r="L3000">
            <v>29159</v>
          </cell>
          <cell r="M3000" t="str">
            <v>SUSPENDIDA</v>
          </cell>
          <cell r="N3000">
            <v>21</v>
          </cell>
          <cell r="O3000">
            <v>10</v>
          </cell>
          <cell r="P3000">
            <v>41</v>
          </cell>
          <cell r="Q3000">
            <v>21.178055555555556</v>
          </cell>
          <cell r="R3000">
            <v>105</v>
          </cell>
          <cell r="S3000">
            <v>8</v>
          </cell>
          <cell r="T3000">
            <v>12</v>
          </cell>
          <cell r="U3000">
            <v>-105.13666666666667</v>
          </cell>
          <cell r="V3000">
            <v>26</v>
          </cell>
          <cell r="W3000" t="str">
            <v/>
          </cell>
        </row>
        <row r="3001">
          <cell r="A3001" t="str">
            <v>00018065</v>
          </cell>
          <cell r="C3001" t="str">
            <v>AMADO NERVO</v>
          </cell>
          <cell r="D3001" t="str">
            <v>SANTIAGO IXCUINTLA</v>
          </cell>
          <cell r="E3001" t="str">
            <v>NAYARIT</v>
          </cell>
          <cell r="F3001" t="str">
            <v>LERMA SANTIAGO PACIFICO</v>
          </cell>
          <cell r="G3001" t="str">
            <v>RIO SANTIAGO-AGUAMILPA</v>
          </cell>
          <cell r="H3001" t="str">
            <v>RIO HUAYNAMOTA-OCEANO</v>
          </cell>
          <cell r="I3001" t="str">
            <v>CLIMATOLOGICA</v>
          </cell>
          <cell r="J3001" t="str">
            <v>CONAGUA-DGE</v>
          </cell>
          <cell r="K3001">
            <v>28399</v>
          </cell>
          <cell r="L3001">
            <v>40178</v>
          </cell>
          <cell r="M3001" t="str">
            <v>OPERANDO</v>
          </cell>
          <cell r="N3001">
            <v>21</v>
          </cell>
          <cell r="O3001">
            <v>43</v>
          </cell>
          <cell r="P3001">
            <v>30</v>
          </cell>
          <cell r="Q3001">
            <v>21.724999999999998</v>
          </cell>
          <cell r="R3001">
            <v>105</v>
          </cell>
          <cell r="S3001">
            <v>2</v>
          </cell>
          <cell r="T3001">
            <v>0</v>
          </cell>
          <cell r="U3001">
            <v>-105.03333333333333</v>
          </cell>
          <cell r="V3001">
            <v>43</v>
          </cell>
          <cell r="W3001" t="str">
            <v/>
          </cell>
        </row>
        <row r="3002">
          <cell r="A3002" t="str">
            <v>00018068</v>
          </cell>
          <cell r="C3002" t="str">
            <v>PAJARITOS</v>
          </cell>
          <cell r="D3002" t="str">
            <v>ACAPONETA</v>
          </cell>
          <cell r="E3002" t="str">
            <v>NAYARIT</v>
          </cell>
          <cell r="F3002" t="str">
            <v>PACIFICO NORTE</v>
          </cell>
          <cell r="G3002" t="str">
            <v>RIO ACAPONETA</v>
          </cell>
          <cell r="H3002" t="str">
            <v>EL PALOTE-HIGUERAS</v>
          </cell>
          <cell r="I3002" t="str">
            <v>CLIMATOLOGICA</v>
          </cell>
          <cell r="J3002" t="str">
            <v>CONAGUA-DGE</v>
          </cell>
          <cell r="K3002">
            <v>28522</v>
          </cell>
          <cell r="L3002">
            <v>40178</v>
          </cell>
          <cell r="M3002" t="str">
            <v>OPERANDO</v>
          </cell>
          <cell r="N3002">
            <v>22</v>
          </cell>
          <cell r="O3002">
            <v>22</v>
          </cell>
          <cell r="P3002">
            <v>40</v>
          </cell>
          <cell r="Q3002">
            <v>22.37777777777778</v>
          </cell>
          <cell r="R3002">
            <v>105</v>
          </cell>
          <cell r="S3002">
            <v>15</v>
          </cell>
          <cell r="T3002">
            <v>15</v>
          </cell>
          <cell r="U3002">
            <v>-105.25416666666666</v>
          </cell>
          <cell r="V3002">
            <v>76</v>
          </cell>
          <cell r="W3002" t="str">
            <v/>
          </cell>
        </row>
        <row r="3003">
          <cell r="A3003" t="str">
            <v>00018069</v>
          </cell>
          <cell r="C3003" t="str">
            <v>EL VERDINEÑO</v>
          </cell>
          <cell r="D3003" t="str">
            <v>SANTIAGO IXCUINTLA</v>
          </cell>
          <cell r="E3003" t="str">
            <v>NAYARIT</v>
          </cell>
          <cell r="F3003" t="str">
            <v>PACIFICO NORTE</v>
          </cell>
          <cell r="G3003" t="str">
            <v>RIO HUICICILA-SAN BLAS</v>
          </cell>
          <cell r="H3003" t="str">
            <v>RIO SAN BLAS</v>
          </cell>
          <cell r="I3003" t="str">
            <v>CLIMATOLOGICA</v>
          </cell>
          <cell r="J3003" t="str">
            <v>CONAGUA-DGE</v>
          </cell>
          <cell r="K3003">
            <v>28550</v>
          </cell>
          <cell r="L3003">
            <v>35703</v>
          </cell>
          <cell r="M3003" t="str">
            <v>SUSPENDIDA</v>
          </cell>
          <cell r="N3003">
            <v>21</v>
          </cell>
          <cell r="O3003">
            <v>43</v>
          </cell>
          <cell r="P3003">
            <v>0</v>
          </cell>
          <cell r="Q3003">
            <v>21.716666666666665</v>
          </cell>
          <cell r="R3003">
            <v>105</v>
          </cell>
          <cell r="S3003">
            <v>8</v>
          </cell>
          <cell r="T3003">
            <v>0</v>
          </cell>
          <cell r="U3003">
            <v>-105.13333333333334</v>
          </cell>
          <cell r="V3003">
            <v>36</v>
          </cell>
          <cell r="W3003" t="str">
            <v/>
          </cell>
        </row>
        <row r="3004">
          <cell r="A3004" t="str">
            <v>00018070</v>
          </cell>
          <cell r="C3004" t="str">
            <v>LA ESTANCIA</v>
          </cell>
          <cell r="D3004" t="str">
            <v>HUAJICORI</v>
          </cell>
          <cell r="E3004" t="str">
            <v>NAYARIT</v>
          </cell>
          <cell r="F3004" t="str">
            <v>PACIFICO NORTE</v>
          </cell>
          <cell r="G3004" t="str">
            <v>RIO ACAPONETA</v>
          </cell>
          <cell r="H3004" t="str">
            <v>RIO ACAPONETA</v>
          </cell>
          <cell r="I3004" t="str">
            <v>CLIMATOLOGICA</v>
          </cell>
          <cell r="J3004" t="str">
            <v>CONAGUA-DGE</v>
          </cell>
          <cell r="K3004">
            <v>29068</v>
          </cell>
          <cell r="L3004">
            <v>40178</v>
          </cell>
          <cell r="M3004" t="str">
            <v>OPERANDO</v>
          </cell>
          <cell r="N3004">
            <v>22</v>
          </cell>
          <cell r="O3004">
            <v>35</v>
          </cell>
          <cell r="P3004">
            <v>30</v>
          </cell>
          <cell r="Q3004">
            <v>22.591666666666665</v>
          </cell>
          <cell r="R3004">
            <v>105</v>
          </cell>
          <cell r="S3004">
            <v>20</v>
          </cell>
          <cell r="T3004">
            <v>30</v>
          </cell>
          <cell r="U3004">
            <v>-105.34166666666667</v>
          </cell>
          <cell r="V3004">
            <v>68</v>
          </cell>
          <cell r="W3004" t="str">
            <v/>
          </cell>
        </row>
        <row r="3005">
          <cell r="A3005" t="str">
            <v>00018071</v>
          </cell>
          <cell r="C3005" t="str">
            <v>GUADALUPE VICTORIA</v>
          </cell>
          <cell r="D3005" t="str">
            <v>SAN BLAS</v>
          </cell>
          <cell r="E3005" t="str">
            <v>NAYARIT</v>
          </cell>
          <cell r="F3005" t="str">
            <v>LERMA SANTIAGO PACIFICO</v>
          </cell>
          <cell r="G3005" t="str">
            <v>RIO HUICICILA-SAN BLAS</v>
          </cell>
          <cell r="H3005" t="str">
            <v>RIO SAN BLAS</v>
          </cell>
          <cell r="I3005" t="str">
            <v>CLIMATOLOGICA</v>
          </cell>
          <cell r="J3005" t="str">
            <v>CONAGUA-DGE</v>
          </cell>
          <cell r="K3005">
            <v>29252</v>
          </cell>
          <cell r="L3005">
            <v>31016</v>
          </cell>
          <cell r="M3005" t="str">
            <v>SUSPENDIDA</v>
          </cell>
          <cell r="N3005">
            <v>21</v>
          </cell>
          <cell r="O3005">
            <v>35</v>
          </cell>
          <cell r="P3005">
            <v>0</v>
          </cell>
          <cell r="Q3005">
            <v>21.583333333333332</v>
          </cell>
          <cell r="R3005">
            <v>105</v>
          </cell>
          <cell r="S3005">
            <v>20</v>
          </cell>
          <cell r="T3005">
            <v>0</v>
          </cell>
          <cell r="U3005">
            <v>-105.33333333333333</v>
          </cell>
          <cell r="V3005">
            <v>5</v>
          </cell>
          <cell r="W3005" t="str">
            <v/>
          </cell>
        </row>
        <row r="3006">
          <cell r="A3006" t="str">
            <v>00018072</v>
          </cell>
          <cell r="C3006" t="str">
            <v>PALMAR DE CUAUTLA</v>
          </cell>
          <cell r="D3006" t="str">
            <v>SANTIAGO IXCUINTLA</v>
          </cell>
          <cell r="E3006" t="str">
            <v>NAYARIT</v>
          </cell>
          <cell r="F3006" t="str">
            <v>PACIFICO NORTE</v>
          </cell>
          <cell r="G3006" t="str">
            <v>RIO ACAPONETA</v>
          </cell>
          <cell r="H3006" t="str">
            <v>EL PALOTE-HIGUERAS</v>
          </cell>
          <cell r="I3006" t="str">
            <v>CLIMATOLOGICA</v>
          </cell>
          <cell r="J3006" t="str">
            <v>CONAGUA-DGE</v>
          </cell>
          <cell r="K3006">
            <v>29677</v>
          </cell>
          <cell r="L3006">
            <v>40178</v>
          </cell>
          <cell r="M3006" t="str">
            <v>OPERANDO</v>
          </cell>
          <cell r="N3006">
            <v>22</v>
          </cell>
          <cell r="O3006">
            <v>13</v>
          </cell>
          <cell r="P3006">
            <v>11</v>
          </cell>
          <cell r="Q3006">
            <v>22.21972222222222</v>
          </cell>
          <cell r="R3006">
            <v>105</v>
          </cell>
          <cell r="S3006">
            <v>38</v>
          </cell>
          <cell r="T3006">
            <v>45</v>
          </cell>
          <cell r="U3006">
            <v>-105.64583333333334</v>
          </cell>
          <cell r="V3006">
            <v>5</v>
          </cell>
          <cell r="W3006" t="str">
            <v/>
          </cell>
        </row>
        <row r="3007">
          <cell r="A3007" t="str">
            <v>00018073</v>
          </cell>
          <cell r="C3007" t="str">
            <v>PRESA DEL BAÑO</v>
          </cell>
          <cell r="D3007" t="str">
            <v>TEPIC</v>
          </cell>
          <cell r="E3007" t="str">
            <v>NAYARIT</v>
          </cell>
          <cell r="F3007" t="str">
            <v>LERMA SANTIAGO PACIFICO</v>
          </cell>
          <cell r="G3007" t="str">
            <v>RIO SANTIAGO-AGUAMILPA</v>
          </cell>
          <cell r="H3007" t="str">
            <v>RIO BOLAÑOS-RIO HUAYNAMOTA</v>
          </cell>
          <cell r="I3007" t="str">
            <v>CLIMATOLOGICA</v>
          </cell>
          <cell r="J3007" t="str">
            <v>CONAGUA-DGE</v>
          </cell>
          <cell r="K3007">
            <v>29677</v>
          </cell>
          <cell r="L3007">
            <v>35946</v>
          </cell>
          <cell r="M3007" t="str">
            <v>SUSPENDIDA</v>
          </cell>
          <cell r="N3007">
            <v>21</v>
          </cell>
          <cell r="O3007">
            <v>36</v>
          </cell>
          <cell r="P3007">
            <v>27</v>
          </cell>
          <cell r="Q3007">
            <v>21.607500000000002</v>
          </cell>
          <cell r="R3007">
            <v>104</v>
          </cell>
          <cell r="S3007">
            <v>44</v>
          </cell>
          <cell r="T3007">
            <v>16</v>
          </cell>
          <cell r="U3007">
            <v>-104.73777777777778</v>
          </cell>
          <cell r="V3007">
            <v>840</v>
          </cell>
          <cell r="W3007" t="str">
            <v/>
          </cell>
        </row>
        <row r="3008">
          <cell r="A3008" t="str">
            <v>00018074</v>
          </cell>
          <cell r="C3008" t="str">
            <v>PUNTA DE MITA</v>
          </cell>
          <cell r="D3008" t="str">
            <v>BAHIA DE BANDERAS</v>
          </cell>
          <cell r="E3008" t="str">
            <v>NAYARIT</v>
          </cell>
          <cell r="F3008" t="str">
            <v>LERMA SANTIAGO PACIFICO</v>
          </cell>
          <cell r="G3008" t="str">
            <v>RIO AMECA-IXTAPA</v>
          </cell>
          <cell r="H3008" t="str">
            <v>RIO AMECA-IXTAPA</v>
          </cell>
          <cell r="I3008" t="str">
            <v>CLIMATOLOGICA</v>
          </cell>
          <cell r="J3008" t="str">
            <v>CONAGUA-DGE</v>
          </cell>
          <cell r="K3008">
            <v>29646</v>
          </cell>
          <cell r="L3008">
            <v>30285</v>
          </cell>
          <cell r="M3008" t="str">
            <v>SUSPENDIDA</v>
          </cell>
          <cell r="N3008">
            <v>20</v>
          </cell>
          <cell r="O3008">
            <v>46</v>
          </cell>
          <cell r="P3008">
            <v>18</v>
          </cell>
          <cell r="Q3008">
            <v>20.771666666666665</v>
          </cell>
          <cell r="R3008">
            <v>105</v>
          </cell>
          <cell r="S3008">
            <v>13</v>
          </cell>
          <cell r="T3008">
            <v>10</v>
          </cell>
          <cell r="U3008">
            <v>-105.21944444444445</v>
          </cell>
          <cell r="V3008">
            <v>25</v>
          </cell>
          <cell r="W3008" t="str">
            <v/>
          </cell>
        </row>
        <row r="3009">
          <cell r="A3009" t="str">
            <v>00018075</v>
          </cell>
          <cell r="C3009" t="str">
            <v>CACALUTLAN</v>
          </cell>
          <cell r="D3009" t="str">
            <v>IXTLAN DEL RIO</v>
          </cell>
          <cell r="E3009" t="str">
            <v>NAYARIT</v>
          </cell>
          <cell r="F3009" t="str">
            <v>LERMA SANTIAGO PACIFICO</v>
          </cell>
          <cell r="G3009" t="str">
            <v>RIO SANTIAGO-AGUAMILPA</v>
          </cell>
          <cell r="H3009" t="str">
            <v>RIO BARRANQUITAS</v>
          </cell>
          <cell r="I3009" t="str">
            <v>CLIMATOLOGICA</v>
          </cell>
          <cell r="J3009" t="str">
            <v>CONAGUA-DGE</v>
          </cell>
          <cell r="K3009">
            <v>29646</v>
          </cell>
          <cell r="L3009">
            <v>40178</v>
          </cell>
          <cell r="M3009" t="str">
            <v>OPERANDO</v>
          </cell>
          <cell r="N3009">
            <v>21</v>
          </cell>
          <cell r="O3009">
            <v>6</v>
          </cell>
          <cell r="P3009">
            <v>57</v>
          </cell>
          <cell r="Q3009">
            <v>21.115833333333335</v>
          </cell>
          <cell r="R3009">
            <v>104</v>
          </cell>
          <cell r="S3009">
            <v>15</v>
          </cell>
          <cell r="T3009">
            <v>39</v>
          </cell>
          <cell r="U3009">
            <v>-104.26083333333334</v>
          </cell>
          <cell r="V3009">
            <v>908</v>
          </cell>
          <cell r="W3009" t="str">
            <v/>
          </cell>
        </row>
        <row r="3010">
          <cell r="A3010" t="str">
            <v>00018076</v>
          </cell>
          <cell r="C3010" t="str">
            <v>LOS CORCHOS</v>
          </cell>
          <cell r="D3010" t="str">
            <v>SANTIAGO IXCUINTLA</v>
          </cell>
          <cell r="E3010" t="str">
            <v>NAYARIT</v>
          </cell>
          <cell r="F3010" t="str">
            <v>PACIFICO NORTE</v>
          </cell>
          <cell r="G3010" t="str">
            <v>RIO SANTIAGO-AGUAMILPA</v>
          </cell>
          <cell r="H3010" t="str">
            <v>RIO SAN PEDRO</v>
          </cell>
          <cell r="I3010" t="str">
            <v>CLIMATOLOGICA</v>
          </cell>
          <cell r="J3010" t="str">
            <v>CONAGUA-DGE</v>
          </cell>
          <cell r="K3010">
            <v>29677</v>
          </cell>
          <cell r="L3010">
            <v>40178</v>
          </cell>
          <cell r="M3010" t="str">
            <v>OPERANDO</v>
          </cell>
          <cell r="N3010">
            <v>21</v>
          </cell>
          <cell r="O3010">
            <v>47</v>
          </cell>
          <cell r="P3010">
            <v>52</v>
          </cell>
          <cell r="Q3010">
            <v>21.797777777777778</v>
          </cell>
          <cell r="R3010">
            <v>105</v>
          </cell>
          <cell r="S3010">
            <v>18</v>
          </cell>
          <cell r="T3010">
            <v>15</v>
          </cell>
          <cell r="U3010">
            <v>-105.30416666666666</v>
          </cell>
          <cell r="V3010">
            <v>7</v>
          </cell>
          <cell r="W3010" t="str">
            <v/>
          </cell>
        </row>
        <row r="3011">
          <cell r="A3011" t="str">
            <v>00018077</v>
          </cell>
          <cell r="C3011" t="str">
            <v>CUASTECOMATILLO</v>
          </cell>
          <cell r="D3011" t="str">
            <v>SAN PEDRO LAGUNILLAS</v>
          </cell>
          <cell r="E3011" t="str">
            <v>NAYARIT</v>
          </cell>
          <cell r="F3011" t="str">
            <v>LERMA SANTIAGO PACIFICO</v>
          </cell>
          <cell r="G3011" t="str">
            <v>RIO AMECA-IXTAPA</v>
          </cell>
          <cell r="H3011" t="str">
            <v>RIO AMECA-IXTAPA</v>
          </cell>
          <cell r="I3011" t="str">
            <v>CLIMATOLOGICA</v>
          </cell>
          <cell r="J3011" t="str">
            <v>CONAGUA-DGE</v>
          </cell>
          <cell r="K3011">
            <v>29646</v>
          </cell>
          <cell r="L3011">
            <v>40178</v>
          </cell>
          <cell r="M3011" t="str">
            <v>OPERANDO</v>
          </cell>
          <cell r="N3011">
            <v>21</v>
          </cell>
          <cell r="O3011">
            <v>2</v>
          </cell>
          <cell r="P3011">
            <v>35</v>
          </cell>
          <cell r="Q3011">
            <v>21.043055555555558</v>
          </cell>
          <cell r="R3011">
            <v>104</v>
          </cell>
          <cell r="S3011">
            <v>45</v>
          </cell>
          <cell r="T3011">
            <v>14</v>
          </cell>
          <cell r="U3011">
            <v>-104.75388888888889</v>
          </cell>
          <cell r="V3011">
            <v>720</v>
          </cell>
          <cell r="W3011" t="str">
            <v/>
          </cell>
        </row>
        <row r="3012">
          <cell r="A3012" t="str">
            <v>00018078</v>
          </cell>
          <cell r="C3012" t="str">
            <v>SAN ANDRES MILPILLAS</v>
          </cell>
          <cell r="D3012" t="str">
            <v>HUAJICORI</v>
          </cell>
          <cell r="E3012" t="str">
            <v>NAYARIT</v>
          </cell>
          <cell r="F3012" t="str">
            <v>PACIFICO NORTE</v>
          </cell>
          <cell r="G3012" t="str">
            <v>RIO SAN PEDRO</v>
          </cell>
          <cell r="H3012" t="str">
            <v>RIO MEZQUITAL</v>
          </cell>
          <cell r="I3012" t="str">
            <v>CLIMATOLOGICA</v>
          </cell>
          <cell r="J3012" t="str">
            <v>CONAGUA-DGE</v>
          </cell>
          <cell r="K3012">
            <v>38353</v>
          </cell>
          <cell r="L3012">
            <v>40178</v>
          </cell>
          <cell r="M3012" t="str">
            <v>OPERANDO</v>
          </cell>
          <cell r="N3012">
            <v>22</v>
          </cell>
          <cell r="O3012">
            <v>51</v>
          </cell>
          <cell r="P3012">
            <v>48</v>
          </cell>
          <cell r="Q3012">
            <v>22.863333333333333</v>
          </cell>
          <cell r="R3012">
            <v>105</v>
          </cell>
          <cell r="S3012">
            <v>7</v>
          </cell>
          <cell r="T3012">
            <v>6</v>
          </cell>
          <cell r="U3012">
            <v>-105.11833333333333</v>
          </cell>
          <cell r="V3012">
            <v>1400</v>
          </cell>
          <cell r="W3012" t="str">
            <v/>
          </cell>
        </row>
        <row r="3013">
          <cell r="A3013" t="str">
            <v>00018079</v>
          </cell>
          <cell r="C3013" t="str">
            <v>TRIGOMIL</v>
          </cell>
          <cell r="D3013" t="str">
            <v>XALISCO</v>
          </cell>
          <cell r="E3013" t="str">
            <v>NAYARIT</v>
          </cell>
          <cell r="F3013" t="str">
            <v>LERMA SANTIAGO PACIFICO</v>
          </cell>
          <cell r="G3013" t="str">
            <v>RIO SANTIAGO-AGUAMILPA</v>
          </cell>
          <cell r="H3013" t="str">
            <v>RIO TEPIC</v>
          </cell>
          <cell r="I3013" t="str">
            <v>CLIMATOLOGICA</v>
          </cell>
          <cell r="J3013" t="str">
            <v>CONAGUA-DGE</v>
          </cell>
          <cell r="K3013">
            <v>29707</v>
          </cell>
          <cell r="L3013">
            <v>40390</v>
          </cell>
          <cell r="M3013" t="str">
            <v>OPERANDO</v>
          </cell>
          <cell r="N3013">
            <v>21</v>
          </cell>
          <cell r="O3013">
            <v>22</v>
          </cell>
          <cell r="P3013">
            <v>29</v>
          </cell>
          <cell r="Q3013">
            <v>21.374722222222221</v>
          </cell>
          <cell r="R3013">
            <v>104</v>
          </cell>
          <cell r="S3013">
            <v>47</v>
          </cell>
          <cell r="T3013">
            <v>30</v>
          </cell>
          <cell r="U3013">
            <v>-104.79166666666667</v>
          </cell>
          <cell r="V3013">
            <v>1194</v>
          </cell>
          <cell r="W3013" t="str">
            <v/>
          </cell>
        </row>
        <row r="3014">
          <cell r="A3014" t="str">
            <v>00018080</v>
          </cell>
          <cell r="C3014" t="str">
            <v>SAN MARCOS</v>
          </cell>
          <cell r="D3014" t="str">
            <v>BAHIA DE BANDERAS</v>
          </cell>
          <cell r="E3014" t="str">
            <v>NAYARIT</v>
          </cell>
          <cell r="F3014" t="str">
            <v>LERMA SANTIAGO PACIFICO</v>
          </cell>
          <cell r="G3014" t="str">
            <v>RIO HUICICILA-SAN BLAS</v>
          </cell>
          <cell r="H3014" t="str">
            <v>RIO HUICICILA</v>
          </cell>
          <cell r="I3014" t="str">
            <v>CLIMATOLOGICA</v>
          </cell>
          <cell r="J3014" t="str">
            <v>CONAGUA-DGE</v>
          </cell>
          <cell r="K3014">
            <v>29618</v>
          </cell>
          <cell r="L3014">
            <v>40178</v>
          </cell>
          <cell r="M3014" t="str">
            <v>OPERANDO</v>
          </cell>
          <cell r="N3014">
            <v>20</v>
          </cell>
          <cell r="O3014">
            <v>57</v>
          </cell>
          <cell r="P3014">
            <v>25</v>
          </cell>
          <cell r="Q3014">
            <v>20.956944444444442</v>
          </cell>
          <cell r="R3014">
            <v>105</v>
          </cell>
          <cell r="S3014">
            <v>21</v>
          </cell>
          <cell r="T3014">
            <v>12</v>
          </cell>
          <cell r="U3014">
            <v>-105.35333333333332</v>
          </cell>
          <cell r="V3014">
            <v>7</v>
          </cell>
          <cell r="W3014" t="str">
            <v/>
          </cell>
        </row>
        <row r="3015">
          <cell r="A3015" t="str">
            <v>00018081</v>
          </cell>
          <cell r="C3015" t="str">
            <v>SAN PEDRO LAGUNILLAS</v>
          </cell>
          <cell r="D3015" t="str">
            <v>SAN PEDRO LAGUNILLAS</v>
          </cell>
          <cell r="E3015" t="str">
            <v>NAYARIT</v>
          </cell>
          <cell r="F3015" t="str">
            <v>LERMA SANTIAGO PACIFICO</v>
          </cell>
          <cell r="G3015" t="str">
            <v>RIO HUICICILA-SAN BLAS</v>
          </cell>
          <cell r="H3015" t="str">
            <v>RIO HUICICILA</v>
          </cell>
          <cell r="I3015" t="str">
            <v>CLIMATOLOGICA</v>
          </cell>
          <cell r="J3015" t="str">
            <v>CONAGUA-DGE</v>
          </cell>
          <cell r="K3015">
            <v>29952</v>
          </cell>
          <cell r="L3015">
            <v>30681</v>
          </cell>
          <cell r="M3015" t="str">
            <v>SUSPENDIDA</v>
          </cell>
          <cell r="N3015">
            <v>21</v>
          </cell>
          <cell r="O3015">
            <v>13</v>
          </cell>
          <cell r="P3015">
            <v>3</v>
          </cell>
          <cell r="Q3015">
            <v>21.217499999999998</v>
          </cell>
          <cell r="R3015">
            <v>104</v>
          </cell>
          <cell r="S3015">
            <v>45</v>
          </cell>
          <cell r="T3015">
            <v>16</v>
          </cell>
          <cell r="U3015">
            <v>-104.75444444444445</v>
          </cell>
          <cell r="V3015">
            <v>1288</v>
          </cell>
          <cell r="W3015" t="str">
            <v/>
          </cell>
        </row>
        <row r="3016">
          <cell r="A3016" t="str">
            <v>00018082</v>
          </cell>
          <cell r="C3016" t="str">
            <v>CORDON DEL JILGUERO</v>
          </cell>
          <cell r="D3016" t="str">
            <v>RUIZ</v>
          </cell>
          <cell r="E3016" t="str">
            <v>NAYARIT</v>
          </cell>
          <cell r="F3016" t="str">
            <v>PACIFICO NORTE</v>
          </cell>
          <cell r="G3016" t="str">
            <v>RIO SANTIAGO-AGUAMILPA</v>
          </cell>
          <cell r="H3016" t="str">
            <v>RIO HUAYNAMOTA-OCEANO</v>
          </cell>
          <cell r="I3016" t="str">
            <v>CLIMATOLOGICA</v>
          </cell>
          <cell r="J3016" t="str">
            <v>CONAGUA-DGE</v>
          </cell>
          <cell r="K3016">
            <v>29952</v>
          </cell>
          <cell r="L3016">
            <v>40178</v>
          </cell>
          <cell r="M3016" t="str">
            <v>OPERANDO</v>
          </cell>
          <cell r="N3016">
            <v>21</v>
          </cell>
          <cell r="O3016">
            <v>55</v>
          </cell>
          <cell r="P3016">
            <v>38</v>
          </cell>
          <cell r="Q3016">
            <v>21.927222222222223</v>
          </cell>
          <cell r="R3016">
            <v>104</v>
          </cell>
          <cell r="S3016">
            <v>57</v>
          </cell>
          <cell r="T3016">
            <v>39</v>
          </cell>
          <cell r="U3016">
            <v>-104.96083333333334</v>
          </cell>
          <cell r="V3016">
            <v>470</v>
          </cell>
          <cell r="W3016" t="str">
            <v/>
          </cell>
        </row>
        <row r="3017">
          <cell r="A3017" t="str">
            <v>00018083</v>
          </cell>
          <cell r="C3017" t="str">
            <v>CUMBRES DE HUICICILA</v>
          </cell>
          <cell r="D3017" t="str">
            <v>COMPOSTELA</v>
          </cell>
          <cell r="E3017" t="str">
            <v>NAYARIT</v>
          </cell>
          <cell r="F3017" t="str">
            <v>LERMA SANTIAGO PACIFICO</v>
          </cell>
          <cell r="G3017" t="str">
            <v>RIO HUICICILA-SAN BLAS</v>
          </cell>
          <cell r="H3017" t="str">
            <v>RIO HUICICILA</v>
          </cell>
          <cell r="I3017" t="str">
            <v>CLIMATOLOGICA</v>
          </cell>
          <cell r="J3017" t="str">
            <v>CONAGUA-DGE</v>
          </cell>
          <cell r="K3017">
            <v>29952</v>
          </cell>
          <cell r="L3017">
            <v>40178</v>
          </cell>
          <cell r="M3017" t="str">
            <v>OPERANDO</v>
          </cell>
          <cell r="N3017">
            <v>21</v>
          </cell>
          <cell r="O3017">
            <v>19</v>
          </cell>
          <cell r="P3017">
            <v>5</v>
          </cell>
          <cell r="Q3017">
            <v>21.318055555555556</v>
          </cell>
          <cell r="R3017">
            <v>105</v>
          </cell>
          <cell r="S3017">
            <v>0</v>
          </cell>
          <cell r="T3017">
            <v>47</v>
          </cell>
          <cell r="U3017">
            <v>-105.01305555555555</v>
          </cell>
          <cell r="V3017">
            <v>960</v>
          </cell>
          <cell r="W3017" t="str">
            <v/>
          </cell>
        </row>
        <row r="3018">
          <cell r="A3018" t="str">
            <v>00018084</v>
          </cell>
          <cell r="C3018" t="str">
            <v>MESA DE PEDRO Y PABLO</v>
          </cell>
          <cell r="D3018" t="str">
            <v>ACAPONETA</v>
          </cell>
          <cell r="E3018" t="str">
            <v>NAYARIT</v>
          </cell>
          <cell r="F3018" t="str">
            <v>PACIFICO NORTE</v>
          </cell>
          <cell r="G3018" t="str">
            <v>RIO SAN PEDRO</v>
          </cell>
          <cell r="H3018" t="str">
            <v>RIO SAN PEDRO</v>
          </cell>
          <cell r="I3018" t="str">
            <v>CLIMATOLOGICA</v>
          </cell>
          <cell r="J3018" t="str">
            <v>CONAGUA-DGE</v>
          </cell>
          <cell r="K3018">
            <v>30103</v>
          </cell>
          <cell r="L3018">
            <v>40178</v>
          </cell>
          <cell r="M3018" t="str">
            <v>OPERANDO</v>
          </cell>
          <cell r="N3018">
            <v>22</v>
          </cell>
          <cell r="O3018">
            <v>26</v>
          </cell>
          <cell r="P3018">
            <v>0</v>
          </cell>
          <cell r="Q3018">
            <v>22.433333333333334</v>
          </cell>
          <cell r="R3018">
            <v>105</v>
          </cell>
          <cell r="S3018">
            <v>10</v>
          </cell>
          <cell r="T3018">
            <v>15</v>
          </cell>
          <cell r="U3018">
            <v>-105.17083333333333</v>
          </cell>
          <cell r="V3018">
            <v>806</v>
          </cell>
          <cell r="W3018" t="str">
            <v/>
          </cell>
        </row>
        <row r="3019">
          <cell r="A3019" t="str">
            <v>00018085</v>
          </cell>
          <cell r="C3019" t="str">
            <v>EL NARANJO</v>
          </cell>
          <cell r="D3019" t="str">
            <v>RUIZ</v>
          </cell>
          <cell r="E3019" t="str">
            <v>NAYARIT</v>
          </cell>
          <cell r="F3019" t="str">
            <v>PACIFICO NORTE</v>
          </cell>
          <cell r="G3019" t="str">
            <v>RIO SAN PEDRO</v>
          </cell>
          <cell r="H3019" t="str">
            <v>RIO SAN PEDRO</v>
          </cell>
          <cell r="I3019" t="str">
            <v>CLIMATOLOGICA</v>
          </cell>
          <cell r="J3019" t="str">
            <v>CONAGUA-DGE</v>
          </cell>
          <cell r="K3019">
            <v>29952</v>
          </cell>
          <cell r="L3019">
            <v>40178</v>
          </cell>
          <cell r="M3019" t="str">
            <v>OPERANDO</v>
          </cell>
          <cell r="N3019">
            <v>22</v>
          </cell>
          <cell r="O3019">
            <v>2</v>
          </cell>
          <cell r="P3019">
            <v>3</v>
          </cell>
          <cell r="Q3019">
            <v>22.034166666666668</v>
          </cell>
          <cell r="R3019">
            <v>104</v>
          </cell>
          <cell r="S3019">
            <v>51</v>
          </cell>
          <cell r="T3019">
            <v>43</v>
          </cell>
          <cell r="U3019">
            <v>-104.86194444444443</v>
          </cell>
          <cell r="V3019">
            <v>239</v>
          </cell>
          <cell r="W3019" t="str">
            <v/>
          </cell>
        </row>
        <row r="3020">
          <cell r="A3020" t="str">
            <v>00019001</v>
          </cell>
          <cell r="C3020" t="str">
            <v>LAS ADJUNTAS</v>
          </cell>
          <cell r="D3020" t="str">
            <v>SANTIAGO</v>
          </cell>
          <cell r="E3020" t="str">
            <v>NUEVO LEON</v>
          </cell>
          <cell r="F3020" t="str">
            <v>RIO BRAVO</v>
          </cell>
          <cell r="G3020" t="str">
            <v>RIO BRAVO-SAN JUAN</v>
          </cell>
          <cell r="H3020" t="str">
            <v>RIO RAMOS</v>
          </cell>
          <cell r="I3020" t="str">
            <v>CLIMATOLOGICA</v>
          </cell>
          <cell r="J3020" t="str">
            <v>CONAGUA-DGE</v>
          </cell>
          <cell r="K3020">
            <v>20972</v>
          </cell>
          <cell r="L3020">
            <v>31167</v>
          </cell>
          <cell r="M3020" t="str">
            <v>SUSPENDIDA</v>
          </cell>
          <cell r="N3020">
            <v>25</v>
          </cell>
          <cell r="O3020">
            <v>18</v>
          </cell>
          <cell r="P3020">
            <v>0</v>
          </cell>
          <cell r="Q3020">
            <v>25.3</v>
          </cell>
          <cell r="R3020">
            <v>100</v>
          </cell>
          <cell r="S3020">
            <v>8</v>
          </cell>
          <cell r="T3020">
            <v>27</v>
          </cell>
          <cell r="U3020">
            <v>-100.14083333333333</v>
          </cell>
          <cell r="V3020">
            <v>740</v>
          </cell>
          <cell r="W3020" t="str">
            <v/>
          </cell>
        </row>
        <row r="3021">
          <cell r="A3021" t="str">
            <v>00019002</v>
          </cell>
          <cell r="C3021" t="str">
            <v>AGUA BLANCA</v>
          </cell>
          <cell r="D3021" t="str">
            <v>SANTA CATARINA</v>
          </cell>
          <cell r="E3021" t="str">
            <v>NUEVO LEON</v>
          </cell>
          <cell r="F3021" t="str">
            <v>RIO BRAVO</v>
          </cell>
          <cell r="G3021" t="str">
            <v>RIO BRAVO-SAN JUAN</v>
          </cell>
          <cell r="H3021" t="str">
            <v>RIO MONTERREY</v>
          </cell>
          <cell r="I3021" t="str">
            <v>CLIMATOLOGICA</v>
          </cell>
          <cell r="J3021" t="str">
            <v>CONAGUA-DGE</v>
          </cell>
          <cell r="K3021">
            <v>20941</v>
          </cell>
          <cell r="L3021">
            <v>40908</v>
          </cell>
          <cell r="M3021" t="str">
            <v>OPERANDO</v>
          </cell>
          <cell r="N3021">
            <v>25</v>
          </cell>
          <cell r="O3021">
            <v>32</v>
          </cell>
          <cell r="P3021">
            <v>39</v>
          </cell>
          <cell r="Q3021">
            <v>25.544166666666669</v>
          </cell>
          <cell r="R3021">
            <v>100</v>
          </cell>
          <cell r="S3021">
            <v>31</v>
          </cell>
          <cell r="T3021">
            <v>23</v>
          </cell>
          <cell r="U3021">
            <v>-100.52305555555556</v>
          </cell>
          <cell r="V3021">
            <v>2193</v>
          </cell>
          <cell r="W3021" t="str">
            <v/>
          </cell>
        </row>
        <row r="3022">
          <cell r="A3022" t="str">
            <v>00019003</v>
          </cell>
          <cell r="C3022" t="str">
            <v>ALLENDE</v>
          </cell>
          <cell r="D3022" t="str">
            <v>ALLENDE</v>
          </cell>
          <cell r="E3022" t="str">
            <v>NUEVO LEON</v>
          </cell>
          <cell r="F3022" t="str">
            <v>RIO BRAVO</v>
          </cell>
          <cell r="G3022" t="str">
            <v>RIO BRAVO-SAN JUAN</v>
          </cell>
          <cell r="H3022" t="str">
            <v>RIO RAMOS</v>
          </cell>
          <cell r="I3022" t="str">
            <v>CLIMATOLOGICA</v>
          </cell>
          <cell r="J3022" t="str">
            <v>CONAGUA-DGE</v>
          </cell>
          <cell r="K3022">
            <v>22282</v>
          </cell>
          <cell r="L3022">
            <v>40908</v>
          </cell>
          <cell r="M3022" t="str">
            <v>OPERANDO</v>
          </cell>
          <cell r="N3022">
            <v>25</v>
          </cell>
          <cell r="O3022">
            <v>17</v>
          </cell>
          <cell r="P3022">
            <v>1</v>
          </cell>
          <cell r="Q3022">
            <v>25.283611111111114</v>
          </cell>
          <cell r="R3022">
            <v>100</v>
          </cell>
          <cell r="S3022">
            <v>1</v>
          </cell>
          <cell r="T3022">
            <v>13</v>
          </cell>
          <cell r="U3022">
            <v>-100.02027777777778</v>
          </cell>
          <cell r="V3022">
            <v>454</v>
          </cell>
          <cell r="W3022" t="str">
            <v/>
          </cell>
        </row>
        <row r="3023">
          <cell r="A3023" t="str">
            <v>00019004</v>
          </cell>
          <cell r="C3023" t="str">
            <v>APODACA</v>
          </cell>
          <cell r="D3023" t="str">
            <v>APODACA</v>
          </cell>
          <cell r="E3023" t="str">
            <v>NUEVO LEON</v>
          </cell>
          <cell r="F3023" t="str">
            <v>RIO BRAVO</v>
          </cell>
          <cell r="G3023" t="str">
            <v>RIO BRAVO-SAN JUAN</v>
          </cell>
          <cell r="H3023" t="str">
            <v>RIO PESQUERIA</v>
          </cell>
          <cell r="I3023" t="str">
            <v>CLIMATOLOGICA</v>
          </cell>
          <cell r="J3023" t="str">
            <v>CONAGUA-DGE</v>
          </cell>
          <cell r="K3023">
            <v>23408</v>
          </cell>
          <cell r="L3023">
            <v>40908</v>
          </cell>
          <cell r="M3023" t="str">
            <v>OPERANDO</v>
          </cell>
          <cell r="N3023">
            <v>25</v>
          </cell>
          <cell r="O3023">
            <v>47</v>
          </cell>
          <cell r="P3023">
            <v>37</v>
          </cell>
          <cell r="Q3023">
            <v>25.793611111111112</v>
          </cell>
          <cell r="R3023">
            <v>100</v>
          </cell>
          <cell r="S3023">
            <v>11</v>
          </cell>
          <cell r="T3023">
            <v>50</v>
          </cell>
          <cell r="U3023">
            <v>-100.19722222222222</v>
          </cell>
          <cell r="V3023">
            <v>430</v>
          </cell>
          <cell r="W3023" t="str">
            <v/>
          </cell>
        </row>
        <row r="3024">
          <cell r="A3024" t="str">
            <v>00019005</v>
          </cell>
          <cell r="C3024" t="str">
            <v>ARAMBERRI II</v>
          </cell>
          <cell r="D3024" t="str">
            <v>ARAMBERRI</v>
          </cell>
          <cell r="E3024" t="str">
            <v>NUEVO LEON</v>
          </cell>
          <cell r="F3024" t="str">
            <v>RIO BRAVO</v>
          </cell>
          <cell r="G3024" t="str">
            <v>RIO SOTO LA MARINA</v>
          </cell>
          <cell r="H3024" t="str">
            <v>RIO BLANCO</v>
          </cell>
          <cell r="I3024" t="str">
            <v>CLIMATOLOGICA</v>
          </cell>
          <cell r="J3024" t="str">
            <v>CONAGUA-DGE</v>
          </cell>
          <cell r="K3024">
            <v>25781</v>
          </cell>
          <cell r="L3024">
            <v>40908</v>
          </cell>
          <cell r="M3024" t="str">
            <v>OPERANDO</v>
          </cell>
          <cell r="N3024">
            <v>24</v>
          </cell>
          <cell r="O3024">
            <v>6</v>
          </cell>
          <cell r="P3024">
            <v>11</v>
          </cell>
          <cell r="Q3024">
            <v>24.103055555555557</v>
          </cell>
          <cell r="R3024">
            <v>99</v>
          </cell>
          <cell r="S3024">
            <v>49</v>
          </cell>
          <cell r="T3024">
            <v>6</v>
          </cell>
          <cell r="U3024">
            <v>-99.818333333333328</v>
          </cell>
          <cell r="V3024">
            <v>1080</v>
          </cell>
          <cell r="W3024" t="str">
            <v/>
          </cell>
        </row>
        <row r="3025">
          <cell r="A3025" t="str">
            <v>00019006</v>
          </cell>
          <cell r="C3025" t="str">
            <v>BUSTAMANTE</v>
          </cell>
          <cell r="D3025" t="str">
            <v>BUSTAMANTE</v>
          </cell>
          <cell r="E3025" t="str">
            <v>NUEVO LEON</v>
          </cell>
          <cell r="F3025" t="str">
            <v>RIO BRAVO</v>
          </cell>
          <cell r="G3025" t="str">
            <v>PRESA FALCON-RIO SALADO</v>
          </cell>
          <cell r="H3025" t="str">
            <v>ARROYO HUIZACHE</v>
          </cell>
          <cell r="I3025" t="str">
            <v>CLIMATOLOGICA</v>
          </cell>
          <cell r="J3025" t="str">
            <v>CONAGUA-DGE</v>
          </cell>
          <cell r="K3025">
            <v>22282</v>
          </cell>
          <cell r="L3025">
            <v>33634</v>
          </cell>
          <cell r="M3025" t="str">
            <v>SUSPENDIDA</v>
          </cell>
          <cell r="N3025">
            <v>26</v>
          </cell>
          <cell r="O3025">
            <v>33</v>
          </cell>
          <cell r="P3025">
            <v>0</v>
          </cell>
          <cell r="Q3025">
            <v>26.55</v>
          </cell>
          <cell r="R3025">
            <v>100</v>
          </cell>
          <cell r="S3025">
            <v>31</v>
          </cell>
          <cell r="T3025">
            <v>0</v>
          </cell>
          <cell r="U3025">
            <v>-100.51666666666667</v>
          </cell>
          <cell r="V3025">
            <v>1981</v>
          </cell>
          <cell r="W3025" t="str">
            <v/>
          </cell>
        </row>
        <row r="3026">
          <cell r="A3026" t="str">
            <v>00019007</v>
          </cell>
          <cell r="C3026" t="str">
            <v>CABEZONES</v>
          </cell>
          <cell r="D3026" t="str">
            <v>MONTEMORELOS</v>
          </cell>
          <cell r="E3026" t="str">
            <v>NUEVO LEON</v>
          </cell>
          <cell r="F3026" t="str">
            <v>RIO BRAVO</v>
          </cell>
          <cell r="G3026" t="str">
            <v>RIO SAN FERNANDO</v>
          </cell>
          <cell r="H3026" t="str">
            <v>RIO POTOSI</v>
          </cell>
          <cell r="I3026" t="str">
            <v>CLIMATOLOGICA</v>
          </cell>
          <cell r="J3026" t="str">
            <v>CONAGUA-DGE</v>
          </cell>
          <cell r="K3026">
            <v>22282</v>
          </cell>
          <cell r="L3026">
            <v>40877</v>
          </cell>
          <cell r="M3026" t="str">
            <v>OPERANDO</v>
          </cell>
          <cell r="N3026">
            <v>24</v>
          </cell>
          <cell r="O3026">
            <v>59</v>
          </cell>
          <cell r="P3026">
            <v>28</v>
          </cell>
          <cell r="Q3026">
            <v>24.991111111111113</v>
          </cell>
          <cell r="R3026">
            <v>99</v>
          </cell>
          <cell r="S3026">
            <v>44</v>
          </cell>
          <cell r="T3026">
            <v>31</v>
          </cell>
          <cell r="U3026">
            <v>-99.741944444444442</v>
          </cell>
          <cell r="V3026">
            <v>460</v>
          </cell>
          <cell r="W3026" t="str">
            <v/>
          </cell>
        </row>
        <row r="3027">
          <cell r="A3027" t="str">
            <v>00019008</v>
          </cell>
          <cell r="C3027" t="str">
            <v>CADEREYTA</v>
          </cell>
          <cell r="D3027" t="str">
            <v>CADEREYTA JIMENEZ</v>
          </cell>
          <cell r="E3027" t="str">
            <v>NUEVO LEON</v>
          </cell>
          <cell r="F3027" t="str">
            <v>RIO BRAVO</v>
          </cell>
          <cell r="G3027" t="str">
            <v>RIO BRAVO-SAN JUAN</v>
          </cell>
          <cell r="H3027" t="str">
            <v>RIO MONTERREY</v>
          </cell>
          <cell r="I3027" t="str">
            <v>CLIMATOLOGICA</v>
          </cell>
          <cell r="J3027" t="str">
            <v>CONAGUA-DGE</v>
          </cell>
          <cell r="K3027">
            <v>17258</v>
          </cell>
          <cell r="L3027">
            <v>40877</v>
          </cell>
          <cell r="M3027" t="str">
            <v>OPERANDO</v>
          </cell>
          <cell r="N3027">
            <v>25</v>
          </cell>
          <cell r="O3027">
            <v>35</v>
          </cell>
          <cell r="P3027">
            <v>25</v>
          </cell>
          <cell r="Q3027">
            <v>25.590277777777775</v>
          </cell>
          <cell r="R3027">
            <v>99</v>
          </cell>
          <cell r="S3027">
            <v>58</v>
          </cell>
          <cell r="T3027">
            <v>30</v>
          </cell>
          <cell r="U3027">
            <v>-99.975000000000009</v>
          </cell>
          <cell r="V3027">
            <v>330</v>
          </cell>
          <cell r="W3027" t="str">
            <v/>
          </cell>
        </row>
        <row r="3028">
          <cell r="A3028" t="str">
            <v>00019009</v>
          </cell>
          <cell r="C3028" t="str">
            <v>CASILLAS</v>
          </cell>
          <cell r="D3028" t="str">
            <v>RAYONES</v>
          </cell>
          <cell r="E3028" t="str">
            <v>NUEVO LEON</v>
          </cell>
          <cell r="F3028" t="str">
            <v>RIO BRAVO</v>
          </cell>
          <cell r="G3028" t="str">
            <v>RIO BRAVO-SAN JUAN</v>
          </cell>
          <cell r="H3028" t="str">
            <v>RIO PILON</v>
          </cell>
          <cell r="I3028" t="str">
            <v>CLIMATOLOGICA</v>
          </cell>
          <cell r="J3028" t="str">
            <v>CONAGUA-DGE</v>
          </cell>
          <cell r="K3028">
            <v>20486</v>
          </cell>
          <cell r="L3028">
            <v>40908</v>
          </cell>
          <cell r="M3028" t="str">
            <v>OPERANDO</v>
          </cell>
          <cell r="N3028">
            <v>25</v>
          </cell>
          <cell r="O3028">
            <v>11</v>
          </cell>
          <cell r="P3028">
            <v>47</v>
          </cell>
          <cell r="Q3028">
            <v>25.19638888888889</v>
          </cell>
          <cell r="R3028">
            <v>100</v>
          </cell>
          <cell r="S3028">
            <v>12</v>
          </cell>
          <cell r="T3028">
            <v>51</v>
          </cell>
          <cell r="U3028">
            <v>-100.21416666666667</v>
          </cell>
          <cell r="V3028">
            <v>1279</v>
          </cell>
          <cell r="W3028" t="str">
            <v/>
          </cell>
        </row>
        <row r="3029">
          <cell r="A3029" t="str">
            <v>00019010</v>
          </cell>
          <cell r="C3029" t="str">
            <v>CERRALVO (DGE)</v>
          </cell>
          <cell r="D3029" t="str">
            <v>CERRALVO</v>
          </cell>
          <cell r="E3029" t="str">
            <v>NUEVO LEON</v>
          </cell>
          <cell r="F3029" t="str">
            <v>RIO BRAVO</v>
          </cell>
          <cell r="G3029" t="str">
            <v>RIO BRAVO-SOSA</v>
          </cell>
          <cell r="H3029" t="str">
            <v>RIO SOSA</v>
          </cell>
          <cell r="I3029" t="str">
            <v>CLIMATOLOGICA</v>
          </cell>
          <cell r="J3029" t="str">
            <v>CONAGUA-DGE</v>
          </cell>
          <cell r="K3029">
            <v>22282</v>
          </cell>
          <cell r="L3029">
            <v>40724</v>
          </cell>
          <cell r="M3029" t="str">
            <v>OPERANDO</v>
          </cell>
          <cell r="N3029">
            <v>26</v>
          </cell>
          <cell r="O3029">
            <v>5</v>
          </cell>
          <cell r="P3029">
            <v>24</v>
          </cell>
          <cell r="Q3029">
            <v>26.09</v>
          </cell>
          <cell r="R3029">
            <v>99</v>
          </cell>
          <cell r="S3029">
            <v>37</v>
          </cell>
          <cell r="T3029">
            <v>3</v>
          </cell>
          <cell r="U3029">
            <v>-99.617499999999993</v>
          </cell>
          <cell r="V3029">
            <v>280</v>
          </cell>
          <cell r="W3029" t="str">
            <v/>
          </cell>
        </row>
        <row r="3030">
          <cell r="A3030" t="str">
            <v>00019011</v>
          </cell>
          <cell r="C3030" t="str">
            <v>CERRO PRIETO</v>
          </cell>
          <cell r="D3030" t="str">
            <v>LINARES</v>
          </cell>
          <cell r="E3030" t="str">
            <v>NUEVO LEON</v>
          </cell>
          <cell r="F3030" t="str">
            <v>RIO BRAVO</v>
          </cell>
          <cell r="G3030" t="str">
            <v>RIO SAN FERNANDO</v>
          </cell>
          <cell r="H3030" t="str">
            <v>RIO LIMON</v>
          </cell>
          <cell r="I3030" t="str">
            <v>CLIMATOLOGICA</v>
          </cell>
          <cell r="J3030" t="str">
            <v>CONAGUA-DGE</v>
          </cell>
          <cell r="K3030">
            <v>21306</v>
          </cell>
          <cell r="L3030">
            <v>40908</v>
          </cell>
          <cell r="M3030" t="str">
            <v>OPERANDO</v>
          </cell>
          <cell r="N3030">
            <v>24</v>
          </cell>
          <cell r="O3030">
            <v>56</v>
          </cell>
          <cell r="P3030">
            <v>17</v>
          </cell>
          <cell r="Q3030">
            <v>24.938055555555557</v>
          </cell>
          <cell r="R3030">
            <v>99</v>
          </cell>
          <cell r="S3030">
            <v>23</v>
          </cell>
          <cell r="T3030">
            <v>7</v>
          </cell>
          <cell r="U3030">
            <v>-99.385277777777787</v>
          </cell>
          <cell r="V3030">
            <v>261</v>
          </cell>
          <cell r="W3030" t="str">
            <v/>
          </cell>
        </row>
        <row r="3031">
          <cell r="A3031" t="str">
            <v>00019012</v>
          </cell>
          <cell r="C3031" t="str">
            <v>CIENEGA DE FLORES</v>
          </cell>
          <cell r="D3031" t="str">
            <v>CIENEGA DE FLORES</v>
          </cell>
          <cell r="E3031" t="str">
            <v>NUEVO LEON</v>
          </cell>
          <cell r="F3031" t="str">
            <v>RIO BRAVO</v>
          </cell>
          <cell r="G3031" t="str">
            <v>RIO BRAVO-SAN JUAN</v>
          </cell>
          <cell r="H3031" t="str">
            <v>RIO SALINAS</v>
          </cell>
          <cell r="I3031" t="str">
            <v>CLIMATOLOGICA</v>
          </cell>
          <cell r="J3031" t="str">
            <v>CONAGUA-DGE</v>
          </cell>
          <cell r="K3031">
            <v>15220</v>
          </cell>
          <cell r="L3031">
            <v>40877</v>
          </cell>
          <cell r="M3031" t="str">
            <v>OPERANDO</v>
          </cell>
          <cell r="N3031">
            <v>25</v>
          </cell>
          <cell r="O3031">
            <v>57</v>
          </cell>
          <cell r="P3031">
            <v>8</v>
          </cell>
          <cell r="Q3031">
            <v>25.952222222222222</v>
          </cell>
          <cell r="R3031">
            <v>100</v>
          </cell>
          <cell r="S3031">
            <v>10</v>
          </cell>
          <cell r="T3031">
            <v>20</v>
          </cell>
          <cell r="U3031">
            <v>-100.17222222222223</v>
          </cell>
          <cell r="V3031">
            <v>380</v>
          </cell>
          <cell r="W3031" t="str">
            <v/>
          </cell>
        </row>
        <row r="3032">
          <cell r="A3032" t="str">
            <v>00019013</v>
          </cell>
          <cell r="C3032" t="str">
            <v>CIENEGA DEL TORO</v>
          </cell>
          <cell r="D3032" t="str">
            <v>GALEANA</v>
          </cell>
          <cell r="E3032" t="str">
            <v>NUEVO LEON</v>
          </cell>
          <cell r="F3032" t="str">
            <v>RIO BRAVO</v>
          </cell>
          <cell r="G3032" t="str">
            <v>RIO BRAVO-SAN JUAN</v>
          </cell>
          <cell r="H3032" t="str">
            <v>RIO PILON</v>
          </cell>
          <cell r="I3032" t="str">
            <v>CLIMATOLOGICA</v>
          </cell>
          <cell r="J3032" t="str">
            <v>CONAGUA-DGE</v>
          </cell>
          <cell r="K3032">
            <v>20455</v>
          </cell>
          <cell r="L3032">
            <v>40908</v>
          </cell>
          <cell r="M3032" t="str">
            <v>OPERANDO</v>
          </cell>
          <cell r="N3032">
            <v>25</v>
          </cell>
          <cell r="O3032">
            <v>5</v>
          </cell>
          <cell r="P3032">
            <v>5</v>
          </cell>
          <cell r="Q3032">
            <v>25.084722222222222</v>
          </cell>
          <cell r="R3032">
            <v>100</v>
          </cell>
          <cell r="S3032">
            <v>20</v>
          </cell>
          <cell r="T3032">
            <v>0</v>
          </cell>
          <cell r="U3032">
            <v>-100.33333333333333</v>
          </cell>
          <cell r="V3032">
            <v>2140</v>
          </cell>
          <cell r="W3032" t="str">
            <v/>
          </cell>
        </row>
        <row r="3033">
          <cell r="A3033" t="str">
            <v>00019014</v>
          </cell>
          <cell r="C3033" t="str">
            <v>DULCES NOMBRES</v>
          </cell>
          <cell r="D3033" t="str">
            <v>GENERAL ZARAGOZA</v>
          </cell>
          <cell r="E3033" t="str">
            <v>NUEVO LEON</v>
          </cell>
          <cell r="F3033" t="str">
            <v>GOLFO NORTE</v>
          </cell>
          <cell r="G3033" t="str">
            <v>RIO SOTO LA MARINA</v>
          </cell>
          <cell r="H3033" t="str">
            <v>RIO BLANCO</v>
          </cell>
          <cell r="I3033" t="str">
            <v>CLIMATOLOGICA</v>
          </cell>
          <cell r="J3033" t="str">
            <v>CONAGUA-DGE</v>
          </cell>
          <cell r="K3033">
            <v>22037</v>
          </cell>
          <cell r="L3033">
            <v>28549</v>
          </cell>
          <cell r="M3033" t="str">
            <v>SUSPENDIDA</v>
          </cell>
          <cell r="N3033">
            <v>24</v>
          </cell>
          <cell r="O3033">
            <v>0</v>
          </cell>
          <cell r="P3033">
            <v>7</v>
          </cell>
          <cell r="Q3033">
            <v>24.001944444444444</v>
          </cell>
          <cell r="R3033">
            <v>99</v>
          </cell>
          <cell r="S3033">
            <v>34</v>
          </cell>
          <cell r="T3033">
            <v>30</v>
          </cell>
          <cell r="U3033">
            <v>-99.575000000000003</v>
          </cell>
          <cell r="V3033">
            <v>675</v>
          </cell>
          <cell r="W3033" t="str">
            <v/>
          </cell>
        </row>
        <row r="3034">
          <cell r="A3034" t="str">
            <v>00019015</v>
          </cell>
          <cell r="C3034" t="str">
            <v>EL CERRITO</v>
          </cell>
          <cell r="D3034" t="str">
            <v>SANTIAGO</v>
          </cell>
          <cell r="E3034" t="str">
            <v>NUEVO LEON</v>
          </cell>
          <cell r="F3034" t="str">
            <v>RIO BRAVO</v>
          </cell>
          <cell r="G3034" t="str">
            <v>RIO BRAVO-SAN JUAN</v>
          </cell>
          <cell r="H3034" t="str">
            <v>RIO SAN JUAN</v>
          </cell>
          <cell r="I3034" t="str">
            <v>CLIMATOLOGICA</v>
          </cell>
          <cell r="J3034" t="str">
            <v>CONAGUA-DGE</v>
          </cell>
          <cell r="K3034">
            <v>21002</v>
          </cell>
          <cell r="L3034">
            <v>40908</v>
          </cell>
          <cell r="M3034" t="str">
            <v>OPERANDO</v>
          </cell>
          <cell r="N3034">
            <v>25</v>
          </cell>
          <cell r="O3034">
            <v>30</v>
          </cell>
          <cell r="P3034">
            <v>36</v>
          </cell>
          <cell r="Q3034">
            <v>25.51</v>
          </cell>
          <cell r="R3034">
            <v>100</v>
          </cell>
          <cell r="S3034">
            <v>11</v>
          </cell>
          <cell r="T3034">
            <v>36</v>
          </cell>
          <cell r="U3034">
            <v>-100.19333333333334</v>
          </cell>
          <cell r="V3034">
            <v>510</v>
          </cell>
          <cell r="W3034" t="str">
            <v/>
          </cell>
        </row>
        <row r="3035">
          <cell r="A3035" t="str">
            <v>00019016</v>
          </cell>
          <cell r="C3035" t="str">
            <v>EL CUCHILLO</v>
          </cell>
          <cell r="D3035" t="str">
            <v>CHINA</v>
          </cell>
          <cell r="E3035" t="str">
            <v>NUEVO LEON</v>
          </cell>
          <cell r="F3035" t="str">
            <v>RIO BRAVO</v>
          </cell>
          <cell r="G3035" t="str">
            <v>RIO BRAVO-SAN JUAN</v>
          </cell>
          <cell r="H3035" t="str">
            <v>RIO SAN JUAN</v>
          </cell>
          <cell r="I3035" t="str">
            <v>CLIMATOLOGICA</v>
          </cell>
          <cell r="J3035" t="str">
            <v>CONAGUA-DGE</v>
          </cell>
          <cell r="K3035">
            <v>14215</v>
          </cell>
          <cell r="L3035">
            <v>40908</v>
          </cell>
          <cell r="M3035" t="str">
            <v>OPERANDO</v>
          </cell>
          <cell r="N3035">
            <v>25</v>
          </cell>
          <cell r="O3035">
            <v>43</v>
          </cell>
          <cell r="P3035">
            <v>5</v>
          </cell>
          <cell r="Q3035">
            <v>25.718055555555555</v>
          </cell>
          <cell r="R3035">
            <v>99</v>
          </cell>
          <cell r="S3035">
            <v>15</v>
          </cell>
          <cell r="T3035">
            <v>21</v>
          </cell>
          <cell r="U3035">
            <v>-99.255833333333328</v>
          </cell>
          <cell r="V3035">
            <v>145</v>
          </cell>
          <cell r="W3035" t="str">
            <v/>
          </cell>
        </row>
        <row r="3036">
          <cell r="A3036" t="str">
            <v>00019017</v>
          </cell>
          <cell r="C3036" t="str">
            <v>EL MARRUBIAL (CFE)</v>
          </cell>
          <cell r="D3036" t="str">
            <v>SANTA CATARINA</v>
          </cell>
          <cell r="E3036" t="str">
            <v>NUEVO LEON</v>
          </cell>
          <cell r="F3036" t="str">
            <v>RIO BRAVO</v>
          </cell>
          <cell r="G3036" t="str">
            <v>RIO BRAVO-SAN JUAN</v>
          </cell>
          <cell r="H3036" t="str">
            <v>RIO MONTERREY</v>
          </cell>
          <cell r="I3036" t="str">
            <v>CLIMATOLOGICA</v>
          </cell>
          <cell r="J3036" t="str">
            <v>CFE</v>
          </cell>
          <cell r="K3036">
            <v>25934</v>
          </cell>
          <cell r="L3036">
            <v>26784</v>
          </cell>
          <cell r="M3036" t="str">
            <v>SUSPENDIDA</v>
          </cell>
          <cell r="N3036">
            <v>25</v>
          </cell>
          <cell r="O3036">
            <v>27</v>
          </cell>
          <cell r="P3036">
            <v>40</v>
          </cell>
          <cell r="Q3036">
            <v>25.461111111111112</v>
          </cell>
          <cell r="R3036">
            <v>100</v>
          </cell>
          <cell r="S3036">
            <v>18</v>
          </cell>
          <cell r="T3036">
            <v>14</v>
          </cell>
          <cell r="U3036">
            <v>-100.30388888888889</v>
          </cell>
          <cell r="V3036">
            <v>1070</v>
          </cell>
          <cell r="W3036" t="str">
            <v/>
          </cell>
        </row>
        <row r="3037">
          <cell r="A3037" t="str">
            <v>00019018</v>
          </cell>
          <cell r="C3037" t="str">
            <v>EL PAJONAL</v>
          </cell>
          <cell r="D3037" t="str">
            <v>SANTA CATARINA</v>
          </cell>
          <cell r="E3037" t="str">
            <v>NUEVO LEON</v>
          </cell>
          <cell r="F3037" t="str">
            <v>RIO BRAVO</v>
          </cell>
          <cell r="G3037" t="str">
            <v>RIO BRAVO-SAN JUAN</v>
          </cell>
          <cell r="H3037" t="str">
            <v>RIO MONTERREY</v>
          </cell>
          <cell r="I3037" t="str">
            <v>CLIMATOLOGICA</v>
          </cell>
          <cell r="J3037" t="str">
            <v>CONAGUA-DGE</v>
          </cell>
          <cell r="K3037">
            <v>19876</v>
          </cell>
          <cell r="L3037">
            <v>40908</v>
          </cell>
          <cell r="M3037" t="str">
            <v>OPERANDO</v>
          </cell>
          <cell r="N3037">
            <v>25</v>
          </cell>
          <cell r="O3037">
            <v>29</v>
          </cell>
          <cell r="P3037">
            <v>23</v>
          </cell>
          <cell r="Q3037">
            <v>25.489722222222223</v>
          </cell>
          <cell r="R3037">
            <v>100</v>
          </cell>
          <cell r="S3037">
            <v>23</v>
          </cell>
          <cell r="T3037">
            <v>20</v>
          </cell>
          <cell r="U3037">
            <v>-100.3888888888889</v>
          </cell>
          <cell r="V3037">
            <v>2576</v>
          </cell>
          <cell r="W3037" t="str">
            <v/>
          </cell>
        </row>
        <row r="3038">
          <cell r="A3038" t="str">
            <v>00019019</v>
          </cell>
          <cell r="C3038" t="str">
            <v>EL REALITO</v>
          </cell>
          <cell r="D3038" t="str">
            <v>GENERAL TERAN</v>
          </cell>
          <cell r="E3038" t="str">
            <v>NUEVO LEON</v>
          </cell>
          <cell r="F3038" t="str">
            <v>RIO BRAVO</v>
          </cell>
          <cell r="G3038" t="str">
            <v>RIO SAN FERNANDO</v>
          </cell>
          <cell r="H3038" t="str">
            <v>RIO SAN LORENZO</v>
          </cell>
          <cell r="I3038" t="str">
            <v>CLIMATOLOGICA</v>
          </cell>
          <cell r="J3038" t="str">
            <v>CONAGUA-DGE</v>
          </cell>
          <cell r="K3038">
            <v>22282</v>
          </cell>
          <cell r="L3038">
            <v>40908</v>
          </cell>
          <cell r="M3038" t="str">
            <v>OPERANDO</v>
          </cell>
          <cell r="N3038">
            <v>25</v>
          </cell>
          <cell r="O3038">
            <v>17</v>
          </cell>
          <cell r="P3038">
            <v>49</v>
          </cell>
          <cell r="Q3038">
            <v>25.296944444444446</v>
          </cell>
          <cell r="R3038">
            <v>99</v>
          </cell>
          <cell r="S3038">
            <v>20</v>
          </cell>
          <cell r="T3038">
            <v>56</v>
          </cell>
          <cell r="U3038">
            <v>-99.348888888888879</v>
          </cell>
          <cell r="V3038">
            <v>230</v>
          </cell>
          <cell r="W3038" t="str">
            <v/>
          </cell>
        </row>
        <row r="3039">
          <cell r="A3039" t="str">
            <v>00019020</v>
          </cell>
          <cell r="C3039" t="str">
            <v>EL POTOSI</v>
          </cell>
          <cell r="D3039" t="str">
            <v>GALEANA</v>
          </cell>
          <cell r="E3039" t="str">
            <v>NUEVO LEON</v>
          </cell>
          <cell r="F3039" t="str">
            <v>CUENCAS CENTRALES DEL NORTE</v>
          </cell>
          <cell r="G3039" t="str">
            <v>SIERRA MADRE ORIENTAL</v>
          </cell>
          <cell r="H3039" t="str">
            <v>SAN RAFAEL</v>
          </cell>
          <cell r="I3039" t="str">
            <v>CLIMATOLOGICA</v>
          </cell>
          <cell r="J3039" t="str">
            <v>CONAGUA-DGE</v>
          </cell>
          <cell r="K3039">
            <v>20607</v>
          </cell>
          <cell r="L3039">
            <v>40908</v>
          </cell>
          <cell r="M3039" t="str">
            <v>OPERANDO</v>
          </cell>
          <cell r="N3039">
            <v>24</v>
          </cell>
          <cell r="O3039">
            <v>50</v>
          </cell>
          <cell r="P3039">
            <v>36</v>
          </cell>
          <cell r="Q3039">
            <v>24.843333333333334</v>
          </cell>
          <cell r="R3039">
            <v>100</v>
          </cell>
          <cell r="S3039">
            <v>19</v>
          </cell>
          <cell r="T3039">
            <v>15</v>
          </cell>
          <cell r="U3039">
            <v>-100.32083333333333</v>
          </cell>
          <cell r="V3039">
            <v>1890</v>
          </cell>
          <cell r="W3039" t="str">
            <v/>
          </cell>
        </row>
        <row r="3040">
          <cell r="A3040" t="str">
            <v>00019021</v>
          </cell>
          <cell r="C3040" t="str">
            <v>GARZA AYALA</v>
          </cell>
          <cell r="D3040" t="str">
            <v>SABINAS HIDALGO</v>
          </cell>
          <cell r="E3040" t="str">
            <v>NUEVO LEON</v>
          </cell>
          <cell r="F3040" t="str">
            <v>RIO BRAVO</v>
          </cell>
          <cell r="G3040" t="str">
            <v>PRESA FALCON-RIO SALADO</v>
          </cell>
          <cell r="H3040" t="str">
            <v>RIO SABINAS HIDALGO</v>
          </cell>
          <cell r="I3040" t="str">
            <v>CLIMATOLOGICA</v>
          </cell>
          <cell r="J3040" t="str">
            <v>CONAGUA-DGE</v>
          </cell>
          <cell r="K3040">
            <v>25204</v>
          </cell>
          <cell r="L3040">
            <v>40908</v>
          </cell>
          <cell r="M3040" t="str">
            <v>OPERANDO</v>
          </cell>
          <cell r="N3040">
            <v>26</v>
          </cell>
          <cell r="O3040">
            <v>29</v>
          </cell>
          <cell r="P3040">
            <v>29</v>
          </cell>
          <cell r="Q3040">
            <v>26.491388888888888</v>
          </cell>
          <cell r="R3040">
            <v>100</v>
          </cell>
          <cell r="S3040">
            <v>3</v>
          </cell>
          <cell r="T3040">
            <v>30</v>
          </cell>
          <cell r="U3040">
            <v>-100.05833333333334</v>
          </cell>
          <cell r="V3040">
            <v>257</v>
          </cell>
          <cell r="W3040" t="str">
            <v/>
          </cell>
        </row>
        <row r="3041">
          <cell r="A3041" t="str">
            <v>00019022</v>
          </cell>
          <cell r="C3041" t="str">
            <v>GENERAL BRAVO (DGE)</v>
          </cell>
          <cell r="D3041" t="str">
            <v>GENERAL BRAVO</v>
          </cell>
          <cell r="E3041" t="str">
            <v>NUEVO LEON</v>
          </cell>
          <cell r="F3041" t="str">
            <v>RIO BRAVO</v>
          </cell>
          <cell r="G3041" t="str">
            <v>RIO BRAVO-SAN JUAN</v>
          </cell>
          <cell r="H3041" t="str">
            <v>RIO SAN JUAN</v>
          </cell>
          <cell r="I3041" t="str">
            <v>CLIMATOLOGICA</v>
          </cell>
          <cell r="J3041" t="str">
            <v>CONAGUA-DGE</v>
          </cell>
          <cell r="K3041">
            <v>31413</v>
          </cell>
          <cell r="L3041">
            <v>40908</v>
          </cell>
          <cell r="M3041" t="str">
            <v>OPERANDO</v>
          </cell>
          <cell r="N3041">
            <v>25</v>
          </cell>
          <cell r="O3041">
            <v>48</v>
          </cell>
          <cell r="P3041">
            <v>5</v>
          </cell>
          <cell r="Q3041">
            <v>25.801388888888891</v>
          </cell>
          <cell r="R3041">
            <v>99</v>
          </cell>
          <cell r="S3041">
            <v>10</v>
          </cell>
          <cell r="T3041">
            <v>32</v>
          </cell>
          <cell r="U3041">
            <v>-99.175555555555562</v>
          </cell>
          <cell r="V3041">
            <v>106</v>
          </cell>
          <cell r="W3041" t="str">
            <v/>
          </cell>
        </row>
        <row r="3042">
          <cell r="A3042" t="str">
            <v>00019023</v>
          </cell>
          <cell r="C3042" t="str">
            <v>CAMPO EXPERIMENTAL INIA</v>
          </cell>
          <cell r="D3042" t="str">
            <v>GENERAL TERAN</v>
          </cell>
          <cell r="E3042" t="str">
            <v>NUEVO LEON</v>
          </cell>
          <cell r="F3042" t="str">
            <v>RIO BRAVO</v>
          </cell>
          <cell r="G3042" t="str">
            <v>RIO BRAVO-SAN JUAN</v>
          </cell>
          <cell r="H3042" t="str">
            <v>RIO PILON</v>
          </cell>
          <cell r="I3042" t="str">
            <v>CLIMATOLOGICA</v>
          </cell>
          <cell r="J3042" t="str">
            <v>INIA</v>
          </cell>
          <cell r="K3042">
            <v>25204</v>
          </cell>
          <cell r="L3042">
            <v>28215</v>
          </cell>
          <cell r="M3042" t="str">
            <v>SUSPENDIDA</v>
          </cell>
          <cell r="N3042">
            <v>25</v>
          </cell>
          <cell r="O3042">
            <v>15</v>
          </cell>
          <cell r="P3042">
            <v>0</v>
          </cell>
          <cell r="Q3042">
            <v>25.25</v>
          </cell>
          <cell r="R3042">
            <v>99</v>
          </cell>
          <cell r="S3042">
            <v>41</v>
          </cell>
          <cell r="T3042">
            <v>0</v>
          </cell>
          <cell r="U3042">
            <v>-99.683333333333337</v>
          </cell>
          <cell r="V3042">
            <v>317</v>
          </cell>
          <cell r="W3042" t="str">
            <v/>
          </cell>
        </row>
        <row r="3043">
          <cell r="A3043" t="str">
            <v>00019024</v>
          </cell>
          <cell r="C3043" t="str">
            <v>ANAHUAC</v>
          </cell>
          <cell r="D3043" t="str">
            <v>ANAHUAC</v>
          </cell>
          <cell r="E3043" t="str">
            <v>NUEVO LEON</v>
          </cell>
          <cell r="F3043" t="str">
            <v>RIO BRAVO</v>
          </cell>
          <cell r="G3043" t="str">
            <v>PRESA FALCON-RIO SALADO</v>
          </cell>
          <cell r="H3043" t="str">
            <v>RIO SALADO</v>
          </cell>
          <cell r="I3043" t="str">
            <v>CLIMATOLOGICA</v>
          </cell>
          <cell r="J3043" t="str">
            <v>CONAGUA-DGE</v>
          </cell>
          <cell r="K3043">
            <v>12175</v>
          </cell>
          <cell r="L3043">
            <v>40877</v>
          </cell>
          <cell r="M3043" t="str">
            <v>OPERANDO</v>
          </cell>
          <cell r="N3043">
            <v>27</v>
          </cell>
          <cell r="O3043">
            <v>14</v>
          </cell>
          <cell r="P3043">
            <v>18</v>
          </cell>
          <cell r="Q3043">
            <v>27.238333333333333</v>
          </cell>
          <cell r="R3043">
            <v>100</v>
          </cell>
          <cell r="S3043">
            <v>7</v>
          </cell>
          <cell r="T3043">
            <v>53</v>
          </cell>
          <cell r="U3043">
            <v>-100.13138888888888</v>
          </cell>
          <cell r="V3043">
            <v>194</v>
          </cell>
          <cell r="W3043" t="str">
            <v/>
          </cell>
        </row>
        <row r="3044">
          <cell r="A3044" t="str">
            <v>00019025</v>
          </cell>
          <cell r="C3044" t="str">
            <v>HIGUERAS (SMN)</v>
          </cell>
          <cell r="D3044" t="str">
            <v>HIGUERAS</v>
          </cell>
          <cell r="E3044" t="str">
            <v>NUEVO LEON</v>
          </cell>
          <cell r="F3044" t="str">
            <v>RIO BRAVO</v>
          </cell>
          <cell r="G3044" t="str">
            <v>RIO BRAVO-SAN JUAN</v>
          </cell>
          <cell r="H3044" t="str">
            <v>RIO PESQUERIA</v>
          </cell>
          <cell r="I3044" t="str">
            <v>CLIMATOLOGICA</v>
          </cell>
          <cell r="J3044" t="str">
            <v>CONAGUA-SMN</v>
          </cell>
          <cell r="K3044">
            <v>16346</v>
          </cell>
          <cell r="L3044">
            <v>28914</v>
          </cell>
          <cell r="M3044" t="str">
            <v>SUSPENDIDA</v>
          </cell>
          <cell r="N3044">
            <v>25</v>
          </cell>
          <cell r="O3044">
            <v>57</v>
          </cell>
          <cell r="P3044">
            <v>0</v>
          </cell>
          <cell r="Q3044">
            <v>25.95</v>
          </cell>
          <cell r="R3044">
            <v>100</v>
          </cell>
          <cell r="S3044">
            <v>1</v>
          </cell>
          <cell r="T3044">
            <v>0</v>
          </cell>
          <cell r="U3044">
            <v>-100.01666666666667</v>
          </cell>
          <cell r="V3044">
            <v>520</v>
          </cell>
          <cell r="W3044" t="str">
            <v/>
          </cell>
        </row>
        <row r="3045">
          <cell r="A3045" t="str">
            <v>00019026</v>
          </cell>
          <cell r="C3045" t="str">
            <v>ICAMOLE</v>
          </cell>
          <cell r="D3045" t="str">
            <v>GARCIA</v>
          </cell>
          <cell r="E3045" t="str">
            <v>NUEVO LEON</v>
          </cell>
          <cell r="F3045" t="str">
            <v>RIO BRAVO</v>
          </cell>
          <cell r="G3045" t="str">
            <v>RIO BRAVO-SAN JUAN</v>
          </cell>
          <cell r="H3045" t="str">
            <v>RIO SALINAS</v>
          </cell>
          <cell r="I3045" t="str">
            <v>CLIMATOLOGICA</v>
          </cell>
          <cell r="J3045" t="str">
            <v>CONAGUA-DGE</v>
          </cell>
          <cell r="K3045">
            <v>19541</v>
          </cell>
          <cell r="L3045">
            <v>40908</v>
          </cell>
          <cell r="M3045" t="str">
            <v>OPERANDO</v>
          </cell>
          <cell r="N3045">
            <v>25</v>
          </cell>
          <cell r="O3045">
            <v>56</v>
          </cell>
          <cell r="P3045">
            <v>28</v>
          </cell>
          <cell r="Q3045">
            <v>25.941111111111113</v>
          </cell>
          <cell r="R3045">
            <v>100</v>
          </cell>
          <cell r="S3045">
            <v>41</v>
          </cell>
          <cell r="T3045">
            <v>13</v>
          </cell>
          <cell r="U3045">
            <v>-100.68694444444445</v>
          </cell>
          <cell r="V3045">
            <v>640</v>
          </cell>
          <cell r="W3045" t="str">
            <v/>
          </cell>
        </row>
        <row r="3046">
          <cell r="A3046" t="str">
            <v>00019027</v>
          </cell>
          <cell r="C3046" t="str">
            <v>ITURBIDE</v>
          </cell>
          <cell r="D3046" t="str">
            <v>ITURBIDE</v>
          </cell>
          <cell r="E3046" t="str">
            <v>NUEVO LEON</v>
          </cell>
          <cell r="F3046" t="str">
            <v>RIO BRAVO</v>
          </cell>
          <cell r="G3046" t="str">
            <v>RIO SAN FERNANDO</v>
          </cell>
          <cell r="H3046" t="str">
            <v>RIO LIMON</v>
          </cell>
          <cell r="I3046" t="str">
            <v>CLIMATOLOGICA</v>
          </cell>
          <cell r="J3046" t="str">
            <v>CONAGUA-DGE</v>
          </cell>
          <cell r="K3046">
            <v>14855</v>
          </cell>
          <cell r="L3046">
            <v>40908</v>
          </cell>
          <cell r="M3046" t="str">
            <v>OPERANDO</v>
          </cell>
          <cell r="N3046">
            <v>24</v>
          </cell>
          <cell r="O3046">
            <v>43</v>
          </cell>
          <cell r="P3046">
            <v>31</v>
          </cell>
          <cell r="Q3046">
            <v>24.725277777777777</v>
          </cell>
          <cell r="R3046">
            <v>99</v>
          </cell>
          <cell r="S3046">
            <v>54</v>
          </cell>
          <cell r="T3046">
            <v>17</v>
          </cell>
          <cell r="U3046">
            <v>-99.904722222222233</v>
          </cell>
          <cell r="V3046">
            <v>1462</v>
          </cell>
          <cell r="W3046" t="str">
            <v/>
          </cell>
        </row>
        <row r="3047">
          <cell r="A3047" t="str">
            <v>00019028</v>
          </cell>
          <cell r="C3047" t="str">
            <v>LAMPAZOS (SMN)</v>
          </cell>
          <cell r="D3047" t="str">
            <v>LAMPAZOS DE NARANJO</v>
          </cell>
          <cell r="E3047" t="str">
            <v>NUEVO LEON</v>
          </cell>
          <cell r="F3047" t="str">
            <v>RIO BRAVO</v>
          </cell>
          <cell r="G3047" t="str">
            <v>PRESA FALCON-RIO SALADO</v>
          </cell>
          <cell r="H3047" t="str">
            <v>ARROYO CHAPOTE</v>
          </cell>
          <cell r="I3047" t="str">
            <v>CLIMATOLOGICA</v>
          </cell>
          <cell r="J3047" t="str">
            <v>CONAGUA-SMN</v>
          </cell>
          <cell r="K3047">
            <v>12571</v>
          </cell>
          <cell r="L3047">
            <v>40908</v>
          </cell>
          <cell r="M3047" t="str">
            <v>OPERANDO</v>
          </cell>
          <cell r="N3047">
            <v>27</v>
          </cell>
          <cell r="O3047">
            <v>4</v>
          </cell>
          <cell r="P3047">
            <v>41</v>
          </cell>
          <cell r="Q3047">
            <v>27.078055555555554</v>
          </cell>
          <cell r="R3047">
            <v>100</v>
          </cell>
          <cell r="S3047">
            <v>29</v>
          </cell>
          <cell r="T3047">
            <v>27</v>
          </cell>
          <cell r="U3047">
            <v>-100.49083333333333</v>
          </cell>
          <cell r="V3047">
            <v>285</v>
          </cell>
          <cell r="W3047" t="str">
            <v/>
          </cell>
        </row>
        <row r="3048">
          <cell r="A3048" t="str">
            <v>00019029</v>
          </cell>
          <cell r="C3048" t="str">
            <v>LA ARENA</v>
          </cell>
          <cell r="D3048" t="str">
            <v>PESQUERIA</v>
          </cell>
          <cell r="E3048" t="str">
            <v>NUEVO LEON</v>
          </cell>
          <cell r="F3048" t="str">
            <v>RIO BRAVO</v>
          </cell>
          <cell r="G3048" t="str">
            <v>RIO BRAVO-SAN JUAN</v>
          </cell>
          <cell r="H3048" t="str">
            <v>RIO PESQUERIA</v>
          </cell>
          <cell r="I3048" t="str">
            <v>CLIMATOLOGICA</v>
          </cell>
          <cell r="J3048" t="str">
            <v>CONAGUA-DGE</v>
          </cell>
          <cell r="K3048">
            <v>24532</v>
          </cell>
          <cell r="L3048">
            <v>35399</v>
          </cell>
          <cell r="M3048" t="str">
            <v>SUSPENDIDA</v>
          </cell>
          <cell r="N3048">
            <v>25</v>
          </cell>
          <cell r="O3048">
            <v>44</v>
          </cell>
          <cell r="P3048">
            <v>36</v>
          </cell>
          <cell r="Q3048">
            <v>25.743333333333336</v>
          </cell>
          <cell r="R3048">
            <v>99</v>
          </cell>
          <cell r="S3048">
            <v>52</v>
          </cell>
          <cell r="T3048">
            <v>28</v>
          </cell>
          <cell r="U3048">
            <v>-99.874444444444435</v>
          </cell>
          <cell r="V3048">
            <v>280</v>
          </cell>
          <cell r="W3048" t="str">
            <v/>
          </cell>
        </row>
        <row r="3049">
          <cell r="A3049" t="str">
            <v>00019030</v>
          </cell>
          <cell r="C3049" t="str">
            <v>LA CIENEGA DE GONZALEZ</v>
          </cell>
          <cell r="D3049" t="str">
            <v>SANTIAGO</v>
          </cell>
          <cell r="E3049" t="str">
            <v>NUEVO LEON</v>
          </cell>
          <cell r="F3049" t="str">
            <v>RIO BRAVO</v>
          </cell>
          <cell r="G3049" t="str">
            <v>RIO BRAVO-SAN JUAN</v>
          </cell>
          <cell r="H3049" t="str">
            <v>RIO MONTERREY</v>
          </cell>
          <cell r="I3049" t="str">
            <v>CLIMATOLOGICA</v>
          </cell>
          <cell r="J3049" t="str">
            <v>CFE</v>
          </cell>
          <cell r="K3049">
            <v>25720</v>
          </cell>
          <cell r="L3049">
            <v>26784</v>
          </cell>
          <cell r="M3049" t="str">
            <v>SUSPENDIDA</v>
          </cell>
          <cell r="N3049">
            <v>25</v>
          </cell>
          <cell r="O3049">
            <v>22</v>
          </cell>
          <cell r="P3049">
            <v>27</v>
          </cell>
          <cell r="Q3049">
            <v>25.374166666666667</v>
          </cell>
          <cell r="R3049">
            <v>100</v>
          </cell>
          <cell r="S3049">
            <v>14</v>
          </cell>
          <cell r="T3049">
            <v>2</v>
          </cell>
          <cell r="U3049">
            <v>-100.23388888888888</v>
          </cell>
          <cell r="V3049">
            <v>1507</v>
          </cell>
          <cell r="W3049" t="str">
            <v/>
          </cell>
        </row>
        <row r="3050">
          <cell r="A3050" t="str">
            <v>00019031</v>
          </cell>
          <cell r="C3050" t="str">
            <v>LA CRUZ</v>
          </cell>
          <cell r="D3050" t="str">
            <v>SANTA CATARINA</v>
          </cell>
          <cell r="E3050" t="str">
            <v>NUEVO LEON</v>
          </cell>
          <cell r="F3050" t="str">
            <v>RIO BRAVO</v>
          </cell>
          <cell r="G3050" t="str">
            <v>RIO BRAVO-SAN JUAN</v>
          </cell>
          <cell r="H3050" t="str">
            <v>RIO MONTERREY</v>
          </cell>
          <cell r="I3050" t="str">
            <v>CLIMATOLOGICA</v>
          </cell>
          <cell r="J3050" t="str">
            <v>CONAGUA-DGE</v>
          </cell>
          <cell r="K3050">
            <v>19876</v>
          </cell>
          <cell r="L3050">
            <v>40847</v>
          </cell>
          <cell r="M3050" t="str">
            <v>OPERANDO</v>
          </cell>
          <cell r="N3050">
            <v>25</v>
          </cell>
          <cell r="O3050">
            <v>32</v>
          </cell>
          <cell r="P3050">
            <v>47</v>
          </cell>
          <cell r="Q3050">
            <v>25.546388888888892</v>
          </cell>
          <cell r="R3050">
            <v>100</v>
          </cell>
          <cell r="S3050">
            <v>31</v>
          </cell>
          <cell r="T3050">
            <v>23</v>
          </cell>
          <cell r="U3050">
            <v>-100.52305555555556</v>
          </cell>
          <cell r="V3050">
            <v>2224</v>
          </cell>
          <cell r="W3050" t="str">
            <v/>
          </cell>
        </row>
        <row r="3051">
          <cell r="A3051" t="str">
            <v>00019032</v>
          </cell>
          <cell r="C3051" t="str">
            <v>CARBONERA</v>
          </cell>
          <cell r="D3051" t="str">
            <v>GALEANA</v>
          </cell>
          <cell r="E3051" t="str">
            <v>NUEVO LEON</v>
          </cell>
          <cell r="F3051" t="str">
            <v>CUENCAS CENTRALES DEL NORTE</v>
          </cell>
          <cell r="G3051" t="str">
            <v>SIERRA MADRE ORIENTAL</v>
          </cell>
          <cell r="H3051" t="str">
            <v>SAN RAFAEL</v>
          </cell>
          <cell r="I3051" t="str">
            <v>CLIMATOLOGICA</v>
          </cell>
          <cell r="J3051" t="str">
            <v>CONAGUA-DGE</v>
          </cell>
          <cell r="K3051">
            <v>20607</v>
          </cell>
          <cell r="L3051">
            <v>40908</v>
          </cell>
          <cell r="M3051" t="str">
            <v>OPERANDO</v>
          </cell>
          <cell r="N3051">
            <v>24</v>
          </cell>
          <cell r="O3051">
            <v>48</v>
          </cell>
          <cell r="P3051">
            <v>36</v>
          </cell>
          <cell r="Q3051">
            <v>24.810000000000002</v>
          </cell>
          <cell r="R3051">
            <v>100</v>
          </cell>
          <cell r="S3051">
            <v>47</v>
          </cell>
          <cell r="T3051">
            <v>12</v>
          </cell>
          <cell r="U3051">
            <v>-100.78666666666666</v>
          </cell>
          <cell r="V3051">
            <v>2035</v>
          </cell>
          <cell r="W3051" t="str">
            <v/>
          </cell>
        </row>
        <row r="3052">
          <cell r="A3052" t="str">
            <v>00019033</v>
          </cell>
          <cell r="C3052" t="str">
            <v>LAGUNA DE SANCHEZ</v>
          </cell>
          <cell r="D3052" t="str">
            <v>SANTIAGO</v>
          </cell>
          <cell r="E3052" t="str">
            <v>NUEVO LEON</v>
          </cell>
          <cell r="F3052" t="str">
            <v>RIO BRAVO</v>
          </cell>
          <cell r="G3052" t="str">
            <v>RIO BRAVO-SAN JUAN</v>
          </cell>
          <cell r="H3052" t="str">
            <v>RIO MONTERREY</v>
          </cell>
          <cell r="I3052" t="str">
            <v>CLIMATOLOGICA</v>
          </cell>
          <cell r="J3052" t="str">
            <v>CONAGUA-DGE</v>
          </cell>
          <cell r="K3052">
            <v>17258</v>
          </cell>
          <cell r="L3052">
            <v>40908</v>
          </cell>
          <cell r="M3052" t="str">
            <v>OPERANDO</v>
          </cell>
          <cell r="N3052">
            <v>25</v>
          </cell>
          <cell r="O3052">
            <v>20</v>
          </cell>
          <cell r="P3052">
            <v>46</v>
          </cell>
          <cell r="Q3052">
            <v>25.34611111111111</v>
          </cell>
          <cell r="R3052">
            <v>100</v>
          </cell>
          <cell r="S3052">
            <v>16</v>
          </cell>
          <cell r="T3052">
            <v>48</v>
          </cell>
          <cell r="U3052">
            <v>-100.28</v>
          </cell>
          <cell r="V3052">
            <v>1879</v>
          </cell>
          <cell r="W3052" t="str">
            <v/>
          </cell>
        </row>
        <row r="3053">
          <cell r="A3053" t="str">
            <v>00019034</v>
          </cell>
          <cell r="C3053" t="str">
            <v>PABLILLO (SMN)</v>
          </cell>
          <cell r="D3053" t="str">
            <v>LINARES</v>
          </cell>
          <cell r="E3053" t="str">
            <v>NUEVO LEON</v>
          </cell>
          <cell r="F3053" t="str">
            <v>RIO BRAVO</v>
          </cell>
          <cell r="G3053" t="str">
            <v>RIO SAN FERNANDO</v>
          </cell>
          <cell r="H3053" t="str">
            <v>RIO LIMON</v>
          </cell>
          <cell r="I3053" t="str">
            <v>CLIMATOLOGICA</v>
          </cell>
          <cell r="J3053" t="str">
            <v>CONAGUA-SMN</v>
          </cell>
          <cell r="K3053">
            <v>8675</v>
          </cell>
          <cell r="L3053">
            <v>27667</v>
          </cell>
          <cell r="M3053" t="str">
            <v>SUSPENDIDA</v>
          </cell>
          <cell r="N3053">
            <v>24</v>
          </cell>
          <cell r="O3053">
            <v>51</v>
          </cell>
          <cell r="P3053">
            <v>25</v>
          </cell>
          <cell r="Q3053">
            <v>24.856944444444444</v>
          </cell>
          <cell r="R3053">
            <v>99</v>
          </cell>
          <cell r="S3053">
            <v>33</v>
          </cell>
          <cell r="T3053">
            <v>20</v>
          </cell>
          <cell r="U3053">
            <v>-99.555555555555557</v>
          </cell>
          <cell r="V3053">
            <v>346</v>
          </cell>
          <cell r="W3053" t="str">
            <v/>
          </cell>
        </row>
        <row r="3054">
          <cell r="A3054" t="str">
            <v>00019035</v>
          </cell>
          <cell r="C3054" t="str">
            <v>CAMACHO</v>
          </cell>
          <cell r="D3054" t="str">
            <v>LINARES</v>
          </cell>
          <cell r="E3054" t="str">
            <v>NUEVO LEON</v>
          </cell>
          <cell r="F3054" t="str">
            <v>RIO BRAVO</v>
          </cell>
          <cell r="G3054" t="str">
            <v>RIO SAN FERNANDO</v>
          </cell>
          <cell r="H3054" t="str">
            <v>RIO LIMON</v>
          </cell>
          <cell r="I3054" t="str">
            <v>CLIMATOLOGICA</v>
          </cell>
          <cell r="J3054" t="str">
            <v>CONAGUA-DGE</v>
          </cell>
          <cell r="K3054">
            <v>17533</v>
          </cell>
          <cell r="L3054">
            <v>40908</v>
          </cell>
          <cell r="M3054" t="str">
            <v>OPERANDO</v>
          </cell>
          <cell r="N3054">
            <v>24</v>
          </cell>
          <cell r="O3054">
            <v>52</v>
          </cell>
          <cell r="P3054">
            <v>19</v>
          </cell>
          <cell r="Q3054">
            <v>24.871944444444445</v>
          </cell>
          <cell r="R3054">
            <v>99</v>
          </cell>
          <cell r="S3054">
            <v>34</v>
          </cell>
          <cell r="T3054">
            <v>44</v>
          </cell>
          <cell r="U3054">
            <v>-99.578888888888883</v>
          </cell>
          <cell r="V3054">
            <v>350</v>
          </cell>
          <cell r="W3054" t="str">
            <v/>
          </cell>
        </row>
        <row r="3055">
          <cell r="A3055" t="str">
            <v>00019036</v>
          </cell>
          <cell r="C3055" t="str">
            <v>LA POPA</v>
          </cell>
          <cell r="D3055" t="str">
            <v>MINA</v>
          </cell>
          <cell r="E3055" t="str">
            <v>NUEVO LEON</v>
          </cell>
          <cell r="F3055" t="str">
            <v>RIO BRAVO</v>
          </cell>
          <cell r="G3055" t="str">
            <v>RIO BRAVO-SAN JUAN</v>
          </cell>
          <cell r="H3055" t="str">
            <v>RIO SALINAS</v>
          </cell>
          <cell r="I3055" t="str">
            <v>CLIMATOLOGICA</v>
          </cell>
          <cell r="J3055" t="str">
            <v>CONAGUA-DGE</v>
          </cell>
          <cell r="K3055">
            <v>20363</v>
          </cell>
          <cell r="L3055">
            <v>40908</v>
          </cell>
          <cell r="M3055" t="str">
            <v>OPERANDO</v>
          </cell>
          <cell r="N3055">
            <v>26</v>
          </cell>
          <cell r="O3055">
            <v>9</v>
          </cell>
          <cell r="P3055">
            <v>50</v>
          </cell>
          <cell r="Q3055">
            <v>26.163888888888888</v>
          </cell>
          <cell r="R3055">
            <v>100</v>
          </cell>
          <cell r="S3055">
            <v>49</v>
          </cell>
          <cell r="T3055">
            <v>40</v>
          </cell>
          <cell r="U3055">
            <v>-100.82777777777777</v>
          </cell>
          <cell r="V3055">
            <v>945</v>
          </cell>
          <cell r="W3055" t="str">
            <v/>
          </cell>
        </row>
        <row r="3056">
          <cell r="A3056" t="str">
            <v>00019037</v>
          </cell>
          <cell r="C3056" t="str">
            <v>LAS PRESAS</v>
          </cell>
          <cell r="D3056" t="str">
            <v>ARAMBERRI</v>
          </cell>
          <cell r="E3056" t="str">
            <v>NUEVO LEON</v>
          </cell>
          <cell r="F3056" t="str">
            <v>RIO BRAVO</v>
          </cell>
          <cell r="G3056" t="str">
            <v>SIERRA MADRE ORIENTAL</v>
          </cell>
          <cell r="H3056" t="str">
            <v>SANTA ANA</v>
          </cell>
          <cell r="I3056" t="str">
            <v>CLIMATOLOGICA</v>
          </cell>
          <cell r="J3056" t="str">
            <v>CONAGUA-DGE</v>
          </cell>
          <cell r="K3056">
            <v>22555</v>
          </cell>
          <cell r="L3056">
            <v>40908</v>
          </cell>
          <cell r="M3056" t="str">
            <v>OPERANDO</v>
          </cell>
          <cell r="N3056">
            <v>24</v>
          </cell>
          <cell r="O3056">
            <v>18</v>
          </cell>
          <cell r="P3056">
            <v>49</v>
          </cell>
          <cell r="Q3056">
            <v>24.313611111111111</v>
          </cell>
          <cell r="R3056">
            <v>100</v>
          </cell>
          <cell r="S3056">
            <v>1</v>
          </cell>
          <cell r="T3056">
            <v>55</v>
          </cell>
          <cell r="U3056">
            <v>-100.03194444444445</v>
          </cell>
          <cell r="V3056">
            <v>1840</v>
          </cell>
          <cell r="W3056" t="str">
            <v/>
          </cell>
        </row>
        <row r="3057">
          <cell r="A3057" t="str">
            <v>00019038</v>
          </cell>
          <cell r="C3057" t="str">
            <v>LAS COMITAS</v>
          </cell>
          <cell r="D3057" t="str">
            <v>SANTA CATARINA</v>
          </cell>
          <cell r="E3057" t="str">
            <v>NUEVO LEON</v>
          </cell>
          <cell r="F3057" t="str">
            <v>RIO BRAVO</v>
          </cell>
          <cell r="G3057" t="str">
            <v>RIO BRAVO-SAN JUAN</v>
          </cell>
          <cell r="H3057" t="str">
            <v>RIO MONTERREY</v>
          </cell>
          <cell r="I3057" t="str">
            <v>CLIMATOLOGICA</v>
          </cell>
          <cell r="J3057" t="str">
            <v>CONAGUA-DGE</v>
          </cell>
          <cell r="K3057">
            <v>17533</v>
          </cell>
          <cell r="L3057">
            <v>34880</v>
          </cell>
          <cell r="M3057" t="str">
            <v>SUSPENDIDA</v>
          </cell>
          <cell r="N3057">
            <v>25</v>
          </cell>
          <cell r="O3057">
            <v>30</v>
          </cell>
          <cell r="P3057">
            <v>48</v>
          </cell>
          <cell r="Q3057">
            <v>25.513333333333332</v>
          </cell>
          <cell r="R3057">
            <v>100</v>
          </cell>
          <cell r="S3057">
            <v>21</v>
          </cell>
          <cell r="T3057">
            <v>21</v>
          </cell>
          <cell r="U3057">
            <v>-100.35583333333332</v>
          </cell>
          <cell r="V3057">
            <v>973</v>
          </cell>
          <cell r="W3057" t="str">
            <v/>
          </cell>
        </row>
        <row r="3058">
          <cell r="A3058" t="str">
            <v>00019039</v>
          </cell>
          <cell r="C3058" t="str">
            <v>LAS ENRAMADAS</v>
          </cell>
          <cell r="D3058" t="str">
            <v>LOS RAMONES</v>
          </cell>
          <cell r="E3058" t="str">
            <v>NUEVO LEON</v>
          </cell>
          <cell r="F3058" t="str">
            <v>RIO BRAVO</v>
          </cell>
          <cell r="G3058" t="str">
            <v>RIO BRAVO-SAN JUAN</v>
          </cell>
          <cell r="H3058" t="str">
            <v>RIO SAN JUAN</v>
          </cell>
          <cell r="I3058" t="str">
            <v>CLIMATOLOGICA</v>
          </cell>
          <cell r="J3058" t="str">
            <v>CONAGUA-DGE</v>
          </cell>
          <cell r="K3058">
            <v>16803</v>
          </cell>
          <cell r="L3058">
            <v>40908</v>
          </cell>
          <cell r="M3058" t="str">
            <v>OPERANDO</v>
          </cell>
          <cell r="N3058">
            <v>25</v>
          </cell>
          <cell r="O3058">
            <v>30</v>
          </cell>
          <cell r="P3058">
            <v>5</v>
          </cell>
          <cell r="Q3058">
            <v>25.50138888888889</v>
          </cell>
          <cell r="R3058">
            <v>99</v>
          </cell>
          <cell r="S3058">
            <v>31</v>
          </cell>
          <cell r="T3058">
            <v>17</v>
          </cell>
          <cell r="U3058">
            <v>-99.521388888888893</v>
          </cell>
          <cell r="V3058">
            <v>230</v>
          </cell>
          <cell r="W3058" t="str">
            <v/>
          </cell>
        </row>
        <row r="3059">
          <cell r="A3059" t="str">
            <v>00019040</v>
          </cell>
          <cell r="C3059" t="str">
            <v>LOS ALDAMAS</v>
          </cell>
          <cell r="D3059" t="str">
            <v>LOS ALDAMAS</v>
          </cell>
          <cell r="E3059" t="str">
            <v>NUEVO LEON</v>
          </cell>
          <cell r="F3059" t="str">
            <v>RIO BRAVO</v>
          </cell>
          <cell r="G3059" t="str">
            <v>RIO BRAVO-SAN JUAN</v>
          </cell>
          <cell r="H3059" t="str">
            <v>RIO SAN JUAN</v>
          </cell>
          <cell r="I3059" t="str">
            <v>CLIMATOLOGICA</v>
          </cell>
          <cell r="J3059" t="str">
            <v>CONAGUA-SMN</v>
          </cell>
          <cell r="K3059">
            <v>15281</v>
          </cell>
          <cell r="L3059">
            <v>34334</v>
          </cell>
          <cell r="M3059" t="str">
            <v>SUSPENDIDA</v>
          </cell>
          <cell r="N3059">
            <v>26</v>
          </cell>
          <cell r="O3059">
            <v>3</v>
          </cell>
          <cell r="P3059">
            <v>52</v>
          </cell>
          <cell r="Q3059">
            <v>26.064444444444444</v>
          </cell>
          <cell r="R3059">
            <v>99</v>
          </cell>
          <cell r="S3059">
            <v>11</v>
          </cell>
          <cell r="T3059">
            <v>48</v>
          </cell>
          <cell r="U3059">
            <v>-99.196666666666673</v>
          </cell>
          <cell r="V3059">
            <v>103</v>
          </cell>
          <cell r="W3059" t="str">
            <v/>
          </cell>
        </row>
        <row r="3060">
          <cell r="A3060" t="str">
            <v>00019041</v>
          </cell>
          <cell r="C3060" t="str">
            <v>LOS HERRERAS</v>
          </cell>
          <cell r="D3060" t="str">
            <v>LOS HERRERAS</v>
          </cell>
          <cell r="E3060" t="str">
            <v>NUEVO LEON</v>
          </cell>
          <cell r="F3060" t="str">
            <v>RIO BRAVO</v>
          </cell>
          <cell r="G3060" t="str">
            <v>RIO BRAVO-SAN JUAN</v>
          </cell>
          <cell r="H3060" t="str">
            <v>RIO PESQUERIA</v>
          </cell>
          <cell r="I3060" t="str">
            <v>CLIMATOLOGICA</v>
          </cell>
          <cell r="J3060" t="str">
            <v>CONAGUA-DGE</v>
          </cell>
          <cell r="K3060">
            <v>15707</v>
          </cell>
          <cell r="L3060">
            <v>40908</v>
          </cell>
          <cell r="M3060" t="str">
            <v>OPERANDO</v>
          </cell>
          <cell r="N3060">
            <v>25</v>
          </cell>
          <cell r="O3060">
            <v>53</v>
          </cell>
          <cell r="P3060">
            <v>51</v>
          </cell>
          <cell r="Q3060">
            <v>25.897500000000001</v>
          </cell>
          <cell r="R3060">
            <v>99</v>
          </cell>
          <cell r="S3060">
            <v>24</v>
          </cell>
          <cell r="T3060">
            <v>3</v>
          </cell>
          <cell r="U3060">
            <v>-99.400833333333338</v>
          </cell>
          <cell r="V3060">
            <v>140</v>
          </cell>
          <cell r="W3060" t="str">
            <v/>
          </cell>
        </row>
        <row r="3061">
          <cell r="A3061" t="str">
            <v>00019042</v>
          </cell>
          <cell r="C3061" t="str">
            <v>LOS RAMONES</v>
          </cell>
          <cell r="D3061" t="str">
            <v>LOS RAMONES</v>
          </cell>
          <cell r="E3061" t="str">
            <v>NUEVO LEON</v>
          </cell>
          <cell r="F3061" t="str">
            <v>RIO BRAVO</v>
          </cell>
          <cell r="G3061" t="str">
            <v>RIO BRAVO-SAN JUAN</v>
          </cell>
          <cell r="H3061" t="str">
            <v>RIO PESQUERIA</v>
          </cell>
          <cell r="I3061" t="str">
            <v>CLIMATOLOGICA</v>
          </cell>
          <cell r="J3061" t="str">
            <v>CONAGUA-DGE</v>
          </cell>
          <cell r="K3061">
            <v>16224</v>
          </cell>
          <cell r="L3061">
            <v>40908</v>
          </cell>
          <cell r="M3061" t="str">
            <v>OPERANDO</v>
          </cell>
          <cell r="N3061">
            <v>25</v>
          </cell>
          <cell r="O3061">
            <v>41</v>
          </cell>
          <cell r="P3061">
            <v>29</v>
          </cell>
          <cell r="Q3061">
            <v>25.691388888888888</v>
          </cell>
          <cell r="R3061">
            <v>99</v>
          </cell>
          <cell r="S3061">
            <v>37</v>
          </cell>
          <cell r="T3061">
            <v>50</v>
          </cell>
          <cell r="U3061">
            <v>-99.630555555555546</v>
          </cell>
          <cell r="V3061">
            <v>210</v>
          </cell>
          <cell r="W3061" t="str">
            <v/>
          </cell>
        </row>
        <row r="3062">
          <cell r="A3062" t="str">
            <v>00019043</v>
          </cell>
          <cell r="C3062" t="str">
            <v>MADERO</v>
          </cell>
          <cell r="D3062" t="str">
            <v>DOCTOR COSS</v>
          </cell>
          <cell r="E3062" t="str">
            <v>NUEVO LEON</v>
          </cell>
          <cell r="F3062" t="str">
            <v>RIO BRAVO</v>
          </cell>
          <cell r="G3062" t="str">
            <v>RIO BRAVO-SAN JUAN</v>
          </cell>
          <cell r="H3062" t="str">
            <v>RIO SAN JUAN</v>
          </cell>
          <cell r="I3062" t="str">
            <v>CLIMATOLOGICA</v>
          </cell>
          <cell r="J3062" t="str">
            <v>CONAGUA-DGE</v>
          </cell>
          <cell r="K3062">
            <v>25659</v>
          </cell>
          <cell r="L3062">
            <v>40877</v>
          </cell>
          <cell r="M3062" t="str">
            <v>OPERANDO</v>
          </cell>
          <cell r="N3062">
            <v>26</v>
          </cell>
          <cell r="O3062">
            <v>1</v>
          </cell>
          <cell r="P3062">
            <v>20</v>
          </cell>
          <cell r="Q3062">
            <v>26.022222222222222</v>
          </cell>
          <cell r="R3062">
            <v>99</v>
          </cell>
          <cell r="S3062">
            <v>11</v>
          </cell>
          <cell r="T3062">
            <v>48</v>
          </cell>
          <cell r="U3062">
            <v>-99.196666666666673</v>
          </cell>
          <cell r="V3062">
            <v>103</v>
          </cell>
          <cell r="W3062" t="str">
            <v/>
          </cell>
        </row>
        <row r="3063">
          <cell r="A3063" t="str">
            <v>00019044</v>
          </cell>
          <cell r="C3063" t="str">
            <v>MAMULIQUE</v>
          </cell>
          <cell r="D3063" t="str">
            <v>SALINAS VICTORIA</v>
          </cell>
          <cell r="E3063" t="str">
            <v>NUEVO LEON</v>
          </cell>
          <cell r="F3063" t="str">
            <v>RIO BRAVO</v>
          </cell>
          <cell r="G3063" t="str">
            <v>RIO BRAVO-SAN JUAN</v>
          </cell>
          <cell r="H3063" t="str">
            <v>RIO SALINAS</v>
          </cell>
          <cell r="I3063" t="str">
            <v>CLIMATOLOGICA</v>
          </cell>
          <cell r="J3063" t="str">
            <v>CONAGUA-DGE</v>
          </cell>
          <cell r="K3063">
            <v>24990</v>
          </cell>
          <cell r="L3063">
            <v>40908</v>
          </cell>
          <cell r="M3063" t="str">
            <v>OPERANDO</v>
          </cell>
          <cell r="N3063">
            <v>26</v>
          </cell>
          <cell r="O3063">
            <v>7</v>
          </cell>
          <cell r="P3063">
            <v>2</v>
          </cell>
          <cell r="Q3063">
            <v>26.117222222222221</v>
          </cell>
          <cell r="R3063">
            <v>100</v>
          </cell>
          <cell r="S3063">
            <v>13</v>
          </cell>
          <cell r="T3063">
            <v>42</v>
          </cell>
          <cell r="U3063">
            <v>-100.22833333333334</v>
          </cell>
          <cell r="V3063">
            <v>538</v>
          </cell>
          <cell r="W3063" t="str">
            <v/>
          </cell>
        </row>
        <row r="3064">
          <cell r="A3064" t="str">
            <v>00019045</v>
          </cell>
          <cell r="C3064" t="str">
            <v>MINA</v>
          </cell>
          <cell r="D3064" t="str">
            <v>MINA</v>
          </cell>
          <cell r="E3064" t="str">
            <v>NUEVO LEON</v>
          </cell>
          <cell r="F3064" t="str">
            <v>RIO BRAVO</v>
          </cell>
          <cell r="G3064" t="str">
            <v>RIO BRAVO-SAN JUAN</v>
          </cell>
          <cell r="H3064" t="str">
            <v>RIO SALINAS</v>
          </cell>
          <cell r="I3064" t="str">
            <v>CLIMATOLOGICA</v>
          </cell>
          <cell r="J3064" t="str">
            <v>CONAGUA-DGE</v>
          </cell>
          <cell r="K3064">
            <v>20271</v>
          </cell>
          <cell r="L3064">
            <v>40908</v>
          </cell>
          <cell r="M3064" t="str">
            <v>OPERANDO</v>
          </cell>
          <cell r="N3064">
            <v>26</v>
          </cell>
          <cell r="O3064">
            <v>0</v>
          </cell>
          <cell r="P3064">
            <v>8</v>
          </cell>
          <cell r="Q3064">
            <v>26.002222222222223</v>
          </cell>
          <cell r="R3064">
            <v>100</v>
          </cell>
          <cell r="S3064">
            <v>32</v>
          </cell>
          <cell r="T3064">
            <v>0</v>
          </cell>
          <cell r="U3064">
            <v>-100.53333333333333</v>
          </cell>
          <cell r="V3064">
            <v>590</v>
          </cell>
          <cell r="W3064" t="str">
            <v/>
          </cell>
        </row>
        <row r="3065">
          <cell r="A3065" t="str">
            <v>00019046</v>
          </cell>
          <cell r="C3065" t="str">
            <v>MIER Y NORIEGA (SMN)</v>
          </cell>
          <cell r="D3065" t="str">
            <v>MIER Y NORIEGA</v>
          </cell>
          <cell r="E3065" t="str">
            <v>NUEVO LEON</v>
          </cell>
          <cell r="F3065" t="str">
            <v>CUENCAS CENTRALES DEL NORTE</v>
          </cell>
          <cell r="G3065" t="str">
            <v>SIERRA MADRE</v>
          </cell>
          <cell r="H3065" t="str">
            <v>BUSTAMANTE</v>
          </cell>
          <cell r="I3065" t="str">
            <v>CLIMATOLOGICA</v>
          </cell>
          <cell r="J3065" t="str">
            <v>CONAGUA-SMN</v>
          </cell>
          <cell r="K3065">
            <v>15646</v>
          </cell>
          <cell r="L3065">
            <v>40908</v>
          </cell>
          <cell r="M3065" t="str">
            <v>OPERANDO</v>
          </cell>
          <cell r="N3065">
            <v>23</v>
          </cell>
          <cell r="O3065">
            <v>25</v>
          </cell>
          <cell r="P3065">
            <v>21</v>
          </cell>
          <cell r="Q3065">
            <v>23.422499999999999</v>
          </cell>
          <cell r="R3065">
            <v>100</v>
          </cell>
          <cell r="S3065">
            <v>7</v>
          </cell>
          <cell r="T3065">
            <v>5</v>
          </cell>
          <cell r="U3065">
            <v>-100.11805555555554</v>
          </cell>
          <cell r="V3065">
            <v>1678</v>
          </cell>
          <cell r="W3065" t="str">
            <v/>
          </cell>
        </row>
        <row r="3066">
          <cell r="A3066" t="str">
            <v>00019047</v>
          </cell>
          <cell r="C3066" t="str">
            <v>MIMBRES</v>
          </cell>
          <cell r="D3066" t="str">
            <v>GALEANA</v>
          </cell>
          <cell r="E3066" t="str">
            <v>NUEVO LEON</v>
          </cell>
          <cell r="F3066" t="str">
            <v>RIO BRAVO</v>
          </cell>
          <cell r="G3066" t="str">
            <v>RIO BRAVO-SAN JUAN</v>
          </cell>
          <cell r="H3066" t="str">
            <v>RIO PILON</v>
          </cell>
          <cell r="I3066" t="str">
            <v>CLIMATOLOGICA</v>
          </cell>
          <cell r="J3066" t="str">
            <v>CONAGUA-DGE</v>
          </cell>
          <cell r="K3066">
            <v>23012</v>
          </cell>
          <cell r="L3066">
            <v>40908</v>
          </cell>
          <cell r="M3066" t="str">
            <v>OPERANDO</v>
          </cell>
          <cell r="N3066">
            <v>24</v>
          </cell>
          <cell r="O3066">
            <v>58</v>
          </cell>
          <cell r="P3066">
            <v>26</v>
          </cell>
          <cell r="Q3066">
            <v>24.973888888888887</v>
          </cell>
          <cell r="R3066">
            <v>100</v>
          </cell>
          <cell r="S3066">
            <v>15</v>
          </cell>
          <cell r="T3066">
            <v>31</v>
          </cell>
          <cell r="U3066">
            <v>-100.25861111111111</v>
          </cell>
          <cell r="V3066">
            <v>2331</v>
          </cell>
          <cell r="W3066" t="str">
            <v/>
          </cell>
        </row>
        <row r="3067">
          <cell r="A3067" t="str">
            <v>00019048</v>
          </cell>
          <cell r="C3067" t="str">
            <v>MONTEMORELOS</v>
          </cell>
          <cell r="D3067" t="str">
            <v>MONTEMORELOS</v>
          </cell>
          <cell r="E3067" t="str">
            <v>NUEVO LEON</v>
          </cell>
          <cell r="F3067" t="str">
            <v>RIO BRAVO</v>
          </cell>
          <cell r="G3067" t="str">
            <v>RIO BRAVO-SAN JUAN</v>
          </cell>
          <cell r="H3067" t="str">
            <v>RIO PILON</v>
          </cell>
          <cell r="I3067" t="str">
            <v>CLIMATOLOGICA</v>
          </cell>
          <cell r="J3067" t="str">
            <v>CONAGUA-DGE</v>
          </cell>
          <cell r="K3067">
            <v>9863</v>
          </cell>
          <cell r="L3067">
            <v>40908</v>
          </cell>
          <cell r="M3067" t="str">
            <v>OPERANDO</v>
          </cell>
          <cell r="N3067">
            <v>25</v>
          </cell>
          <cell r="O3067">
            <v>10</v>
          </cell>
          <cell r="P3067">
            <v>55</v>
          </cell>
          <cell r="Q3067">
            <v>25.181944444444447</v>
          </cell>
          <cell r="R3067">
            <v>99</v>
          </cell>
          <cell r="S3067">
            <v>49</v>
          </cell>
          <cell r="T3067">
            <v>56</v>
          </cell>
          <cell r="U3067">
            <v>-99.832222222222214</v>
          </cell>
          <cell r="V3067">
            <v>421</v>
          </cell>
          <cell r="W3067" t="str">
            <v/>
          </cell>
        </row>
        <row r="3068">
          <cell r="A3068" t="str">
            <v>00019049</v>
          </cell>
          <cell r="C3068" t="str">
            <v>MONTERREY</v>
          </cell>
          <cell r="D3068" t="str">
            <v>MONTERREY</v>
          </cell>
          <cell r="E3068" t="str">
            <v>NUEVO LEON</v>
          </cell>
          <cell r="F3068" t="str">
            <v>RIO BRAVO</v>
          </cell>
          <cell r="G3068" t="str">
            <v>RIO BRAVO-SAN JUAN</v>
          </cell>
          <cell r="H3068" t="str">
            <v>RIO MONTERREY</v>
          </cell>
          <cell r="I3068" t="str">
            <v>CLIMATOLOGICA</v>
          </cell>
          <cell r="J3068" t="str">
            <v>CONAGUA-DGE</v>
          </cell>
          <cell r="K3068">
            <v>10594</v>
          </cell>
          <cell r="L3068">
            <v>37256</v>
          </cell>
          <cell r="M3068" t="str">
            <v>SUSPENDIDA</v>
          </cell>
          <cell r="N3068">
            <v>25</v>
          </cell>
          <cell r="O3068">
            <v>40</v>
          </cell>
          <cell r="P3068">
            <v>57</v>
          </cell>
          <cell r="Q3068">
            <v>25.682500000000001</v>
          </cell>
          <cell r="R3068">
            <v>100</v>
          </cell>
          <cell r="S3068">
            <v>16</v>
          </cell>
          <cell r="T3068">
            <v>1</v>
          </cell>
          <cell r="U3068">
            <v>-100.26694444444445</v>
          </cell>
          <cell r="V3068">
            <v>495</v>
          </cell>
          <cell r="W3068" t="str">
            <v/>
          </cell>
        </row>
        <row r="3069">
          <cell r="A3069" t="str">
            <v>00019050</v>
          </cell>
          <cell r="C3069" t="str">
            <v>SAN JOSE DE RAICES</v>
          </cell>
          <cell r="D3069" t="str">
            <v>GALEANA</v>
          </cell>
          <cell r="E3069" t="str">
            <v>NUEVO LEON</v>
          </cell>
          <cell r="F3069" t="str">
            <v>CUENCAS CENTRALES DEL NORTE</v>
          </cell>
          <cell r="G3069" t="str">
            <v>SIERRA MADRE ORIENTAL</v>
          </cell>
          <cell r="H3069" t="str">
            <v>SAN RAFAEL</v>
          </cell>
          <cell r="I3069" t="str">
            <v>CLIMATOLOGICA</v>
          </cell>
          <cell r="J3069" t="str">
            <v>CONAGUA-SMN</v>
          </cell>
          <cell r="K3069">
            <v>15281</v>
          </cell>
          <cell r="L3069">
            <v>40908</v>
          </cell>
          <cell r="M3069" t="str">
            <v>OPERANDO</v>
          </cell>
          <cell r="N3069">
            <v>24</v>
          </cell>
          <cell r="O3069">
            <v>34</v>
          </cell>
          <cell r="P3069">
            <v>0</v>
          </cell>
          <cell r="Q3069">
            <v>24.566666666666666</v>
          </cell>
          <cell r="R3069">
            <v>100</v>
          </cell>
          <cell r="S3069">
            <v>14</v>
          </cell>
          <cell r="T3069">
            <v>18</v>
          </cell>
          <cell r="U3069">
            <v>-100.23833333333333</v>
          </cell>
          <cell r="V3069">
            <v>1870</v>
          </cell>
          <cell r="W3069" t="str">
            <v/>
          </cell>
        </row>
        <row r="3070">
          <cell r="A3070" t="str">
            <v>00019051</v>
          </cell>
          <cell r="C3070" t="str">
            <v>POTRERO REDONDO</v>
          </cell>
          <cell r="D3070" t="str">
            <v>SANTIAGO</v>
          </cell>
          <cell r="E3070" t="str">
            <v>NUEVO LEON</v>
          </cell>
          <cell r="F3070" t="str">
            <v>RIO BRAVO</v>
          </cell>
          <cell r="G3070" t="str">
            <v>RIO BRAVO-SAN JUAN</v>
          </cell>
          <cell r="H3070" t="str">
            <v>RIO RAMOS</v>
          </cell>
          <cell r="I3070" t="str">
            <v>CLIMATOLOGICA</v>
          </cell>
          <cell r="J3070" t="str">
            <v>CONAGUA-DGE</v>
          </cell>
          <cell r="K3070">
            <v>20515</v>
          </cell>
          <cell r="L3070">
            <v>32416</v>
          </cell>
          <cell r="M3070" t="str">
            <v>SUSPENDIDA</v>
          </cell>
          <cell r="N3070">
            <v>25</v>
          </cell>
          <cell r="O3070">
            <v>15</v>
          </cell>
          <cell r="P3070">
            <v>44</v>
          </cell>
          <cell r="Q3070">
            <v>25.262222222222221</v>
          </cell>
          <cell r="R3070">
            <v>100</v>
          </cell>
          <cell r="S3070">
            <v>9</v>
          </cell>
          <cell r="T3070">
            <v>38</v>
          </cell>
          <cell r="U3070">
            <v>-100.16055555555556</v>
          </cell>
          <cell r="V3070">
            <v>1316</v>
          </cell>
          <cell r="W3070" t="str">
            <v/>
          </cell>
        </row>
        <row r="3071">
          <cell r="A3071" t="str">
            <v>00019052</v>
          </cell>
          <cell r="B3071">
            <v>76393</v>
          </cell>
          <cell r="C3071" t="str">
            <v>MONTERREY (OBS)</v>
          </cell>
          <cell r="D3071" t="str">
            <v>SAN NICOLAS DE LOS GARZA</v>
          </cell>
          <cell r="E3071" t="str">
            <v>NUEVO LEON</v>
          </cell>
          <cell r="F3071" t="str">
            <v>RIO BRAVO</v>
          </cell>
          <cell r="G3071" t="str">
            <v>RIO BRAVO-SAN JUAN</v>
          </cell>
          <cell r="H3071" t="str">
            <v>RIO PESQUERIA</v>
          </cell>
          <cell r="I3071" t="str">
            <v>OBSERVATORIO</v>
          </cell>
          <cell r="J3071" t="str">
            <v>CONAGUA-SMN</v>
          </cell>
          <cell r="K3071">
            <v>35735</v>
          </cell>
          <cell r="L3071">
            <v>40908</v>
          </cell>
          <cell r="M3071" t="str">
            <v>OPERANDO</v>
          </cell>
          <cell r="N3071">
            <v>25</v>
          </cell>
          <cell r="O3071">
            <v>44</v>
          </cell>
          <cell r="P3071">
            <v>1</v>
          </cell>
          <cell r="Q3071">
            <v>25.733611111111113</v>
          </cell>
          <cell r="R3071">
            <v>100</v>
          </cell>
          <cell r="S3071">
            <v>18</v>
          </cell>
          <cell r="T3071">
            <v>17</v>
          </cell>
          <cell r="U3071">
            <v>-100.30472222222222</v>
          </cell>
          <cell r="V3071">
            <v>515</v>
          </cell>
          <cell r="W3071" t="str">
            <v/>
          </cell>
        </row>
        <row r="3072">
          <cell r="A3072" t="str">
            <v>00019053</v>
          </cell>
          <cell r="C3072" t="str">
            <v>RAYONES</v>
          </cell>
          <cell r="D3072" t="str">
            <v>RAYONES</v>
          </cell>
          <cell r="E3072" t="str">
            <v>NUEVO LEON</v>
          </cell>
          <cell r="F3072" t="str">
            <v>RIO BRAVO</v>
          </cell>
          <cell r="G3072" t="str">
            <v>RIO BRAVO-SAN JUAN</v>
          </cell>
          <cell r="H3072" t="str">
            <v>RIO PILON</v>
          </cell>
          <cell r="I3072" t="str">
            <v>CLIMATOLOGICA</v>
          </cell>
          <cell r="J3072" t="str">
            <v>CONAGUA-DGE</v>
          </cell>
          <cell r="K3072">
            <v>16438</v>
          </cell>
          <cell r="L3072">
            <v>40908</v>
          </cell>
          <cell r="M3072" t="str">
            <v>OPERANDO</v>
          </cell>
          <cell r="N3072">
            <v>25</v>
          </cell>
          <cell r="O3072">
            <v>1</v>
          </cell>
          <cell r="P3072">
            <v>15</v>
          </cell>
          <cell r="Q3072">
            <v>25.020833333333332</v>
          </cell>
          <cell r="R3072">
            <v>100</v>
          </cell>
          <cell r="S3072">
            <v>4</v>
          </cell>
          <cell r="T3072">
            <v>38</v>
          </cell>
          <cell r="U3072">
            <v>-100.07722222222222</v>
          </cell>
          <cell r="V3072">
            <v>848</v>
          </cell>
          <cell r="W3072" t="str">
            <v/>
          </cell>
        </row>
        <row r="3073">
          <cell r="A3073" t="str">
            <v>00019054</v>
          </cell>
          <cell r="C3073" t="str">
            <v>RINCONADA</v>
          </cell>
          <cell r="D3073" t="str">
            <v>GARCIA</v>
          </cell>
          <cell r="E3073" t="str">
            <v>NUEVO LEON</v>
          </cell>
          <cell r="F3073" t="str">
            <v>RIO BRAVO</v>
          </cell>
          <cell r="G3073" t="str">
            <v>RIO BRAVO-SAN JUAN</v>
          </cell>
          <cell r="H3073" t="str">
            <v>RIO PESQUERIA</v>
          </cell>
          <cell r="I3073" t="str">
            <v>CLIMATOLOGICA</v>
          </cell>
          <cell r="J3073" t="str">
            <v>CONAGUA-DGE</v>
          </cell>
          <cell r="K3073">
            <v>16224</v>
          </cell>
          <cell r="L3073">
            <v>40908</v>
          </cell>
          <cell r="M3073" t="str">
            <v>OPERANDO</v>
          </cell>
          <cell r="N3073">
            <v>25</v>
          </cell>
          <cell r="O3073">
            <v>40</v>
          </cell>
          <cell r="P3073">
            <v>52</v>
          </cell>
          <cell r="Q3073">
            <v>25.681111111111111</v>
          </cell>
          <cell r="R3073">
            <v>100</v>
          </cell>
          <cell r="S3073">
            <v>43</v>
          </cell>
          <cell r="T3073">
            <v>3</v>
          </cell>
          <cell r="U3073">
            <v>-100.7175</v>
          </cell>
          <cell r="V3073">
            <v>1000</v>
          </cell>
          <cell r="W3073" t="str">
            <v/>
          </cell>
        </row>
        <row r="3074">
          <cell r="A3074" t="str">
            <v>00019055</v>
          </cell>
          <cell r="C3074" t="str">
            <v>SALINILLAS</v>
          </cell>
          <cell r="D3074" t="str">
            <v>ANAHUAC</v>
          </cell>
          <cell r="E3074" t="str">
            <v>NUEVO LEON</v>
          </cell>
          <cell r="F3074" t="str">
            <v>RIO BRAVO</v>
          </cell>
          <cell r="G3074" t="str">
            <v>PRESA FALCON-RIO SALADO</v>
          </cell>
          <cell r="H3074" t="str">
            <v>RIO SALADO</v>
          </cell>
          <cell r="I3074" t="str">
            <v>CLIMATOLOGICA</v>
          </cell>
          <cell r="J3074" t="str">
            <v>CONAGUA-DGE</v>
          </cell>
          <cell r="K3074">
            <v>14977</v>
          </cell>
          <cell r="L3074">
            <v>40908</v>
          </cell>
          <cell r="M3074" t="str">
            <v>OPERANDO</v>
          </cell>
          <cell r="N3074">
            <v>27</v>
          </cell>
          <cell r="O3074">
            <v>25</v>
          </cell>
          <cell r="P3074">
            <v>45</v>
          </cell>
          <cell r="Q3074">
            <v>27.429166666666667</v>
          </cell>
          <cell r="R3074">
            <v>100</v>
          </cell>
          <cell r="S3074">
            <v>22</v>
          </cell>
          <cell r="T3074">
            <v>26</v>
          </cell>
          <cell r="U3074">
            <v>-100.37388888888889</v>
          </cell>
          <cell r="V3074">
            <v>240</v>
          </cell>
          <cell r="W3074" t="str">
            <v/>
          </cell>
        </row>
        <row r="3075">
          <cell r="A3075" t="str">
            <v>00019056</v>
          </cell>
          <cell r="C3075" t="str">
            <v>SAN JUAN</v>
          </cell>
          <cell r="D3075" t="str">
            <v>CADEREYTA JIMENEZ</v>
          </cell>
          <cell r="E3075" t="str">
            <v>NUEVO LEON</v>
          </cell>
          <cell r="F3075" t="str">
            <v>RIO BRAVO</v>
          </cell>
          <cell r="G3075" t="str">
            <v>RIO BRAVO-SAN JUAN</v>
          </cell>
          <cell r="H3075" t="str">
            <v>RIO SAN JUAN</v>
          </cell>
          <cell r="I3075" t="str">
            <v>CLIMATOLOGICA</v>
          </cell>
          <cell r="J3075" t="str">
            <v>CONAGUA-DGE</v>
          </cell>
          <cell r="K3075">
            <v>17199</v>
          </cell>
          <cell r="L3075">
            <v>40724</v>
          </cell>
          <cell r="M3075" t="str">
            <v>OPERANDO</v>
          </cell>
          <cell r="N3075">
            <v>25</v>
          </cell>
          <cell r="O3075">
            <v>32</v>
          </cell>
          <cell r="P3075">
            <v>36</v>
          </cell>
          <cell r="Q3075">
            <v>25.543333333333337</v>
          </cell>
          <cell r="R3075">
            <v>99</v>
          </cell>
          <cell r="S3075">
            <v>50</v>
          </cell>
          <cell r="T3075">
            <v>25</v>
          </cell>
          <cell r="U3075">
            <v>-99.840277777777771</v>
          </cell>
          <cell r="V3075">
            <v>260</v>
          </cell>
          <cell r="W3075" t="str">
            <v/>
          </cell>
        </row>
        <row r="3076">
          <cell r="A3076" t="str">
            <v>00019057</v>
          </cell>
          <cell r="C3076" t="str">
            <v>SAN RAFAEL</v>
          </cell>
          <cell r="D3076" t="str">
            <v>GALEANA</v>
          </cell>
          <cell r="E3076" t="str">
            <v>NUEVO LEON</v>
          </cell>
          <cell r="F3076" t="str">
            <v>CUENCAS CENTRALES DEL NORTE</v>
          </cell>
          <cell r="G3076" t="str">
            <v>SIERRA MADRE ORIENTAL</v>
          </cell>
          <cell r="H3076" t="str">
            <v>SAN RAFAEL</v>
          </cell>
          <cell r="I3076" t="str">
            <v>CLIMATOLOGICA</v>
          </cell>
          <cell r="J3076" t="str">
            <v>CONAGUA-DGE</v>
          </cell>
          <cell r="K3076">
            <v>20607</v>
          </cell>
          <cell r="L3076">
            <v>40908</v>
          </cell>
          <cell r="M3076" t="str">
            <v>OPERANDO</v>
          </cell>
          <cell r="N3076">
            <v>25</v>
          </cell>
          <cell r="O3076">
            <v>1</v>
          </cell>
          <cell r="P3076">
            <v>35</v>
          </cell>
          <cell r="Q3076">
            <v>25.026388888888889</v>
          </cell>
          <cell r="R3076">
            <v>100</v>
          </cell>
          <cell r="S3076">
            <v>32</v>
          </cell>
          <cell r="T3076">
            <v>55</v>
          </cell>
          <cell r="U3076">
            <v>-100.54861111111111</v>
          </cell>
          <cell r="V3076">
            <v>1887</v>
          </cell>
          <cell r="W3076" t="str">
            <v/>
          </cell>
        </row>
        <row r="3077">
          <cell r="A3077" t="str">
            <v>00019058</v>
          </cell>
          <cell r="C3077" t="str">
            <v>SANTA CATARINA</v>
          </cell>
          <cell r="D3077" t="str">
            <v>SANTA CATARINA</v>
          </cell>
          <cell r="E3077" t="str">
            <v>NUEVO LEON</v>
          </cell>
          <cell r="F3077" t="str">
            <v>RIO BRAVO</v>
          </cell>
          <cell r="G3077" t="str">
            <v>RIO BRAVO-SAN JUAN</v>
          </cell>
          <cell r="H3077" t="str">
            <v>RIO MONTERREY</v>
          </cell>
          <cell r="I3077" t="str">
            <v>CLIMATOLOGICA</v>
          </cell>
          <cell r="J3077" t="str">
            <v>CONAGUA-DGE</v>
          </cell>
          <cell r="K3077">
            <v>16407</v>
          </cell>
          <cell r="L3077">
            <v>39903</v>
          </cell>
          <cell r="M3077" t="str">
            <v>OPERANDO</v>
          </cell>
          <cell r="N3077">
            <v>25</v>
          </cell>
          <cell r="O3077">
            <v>39</v>
          </cell>
          <cell r="P3077">
            <v>26</v>
          </cell>
          <cell r="Q3077">
            <v>25.65722222222222</v>
          </cell>
          <cell r="R3077">
            <v>100</v>
          </cell>
          <cell r="S3077">
            <v>26</v>
          </cell>
          <cell r="T3077">
            <v>44</v>
          </cell>
          <cell r="U3077">
            <v>-100.44555555555556</v>
          </cell>
          <cell r="V3077">
            <v>700</v>
          </cell>
          <cell r="W3077" t="str">
            <v/>
          </cell>
        </row>
        <row r="3078">
          <cell r="A3078" t="str">
            <v>00019059</v>
          </cell>
          <cell r="C3078" t="str">
            <v>SANTA ROSA</v>
          </cell>
          <cell r="D3078" t="str">
            <v>DOCTOR ARROYO</v>
          </cell>
          <cell r="E3078" t="str">
            <v>NUEVO LEON</v>
          </cell>
          <cell r="F3078" t="str">
            <v>CUENCAS CENTRALES DEL NORTE</v>
          </cell>
          <cell r="G3078" t="str">
            <v>SIERRA MADRE ORIENTAL</v>
          </cell>
          <cell r="H3078" t="str">
            <v>SANTA ANA</v>
          </cell>
          <cell r="I3078" t="str">
            <v>CLIMATOLOGICA</v>
          </cell>
          <cell r="J3078" t="str">
            <v>CONAGUA-DGE</v>
          </cell>
          <cell r="K3078">
            <v>22555</v>
          </cell>
          <cell r="L3078">
            <v>40908</v>
          </cell>
          <cell r="M3078" t="str">
            <v>OPERANDO</v>
          </cell>
          <cell r="N3078">
            <v>24</v>
          </cell>
          <cell r="O3078">
            <v>10</v>
          </cell>
          <cell r="P3078">
            <v>21</v>
          </cell>
          <cell r="Q3078">
            <v>24.172499999999999</v>
          </cell>
          <cell r="R3078">
            <v>100</v>
          </cell>
          <cell r="S3078">
            <v>17</v>
          </cell>
          <cell r="T3078">
            <v>14</v>
          </cell>
          <cell r="U3078">
            <v>-100.28722222222223</v>
          </cell>
          <cell r="V3078">
            <v>1664</v>
          </cell>
          <cell r="W3078" t="str">
            <v/>
          </cell>
        </row>
        <row r="3079">
          <cell r="A3079" t="str">
            <v>00019060</v>
          </cell>
          <cell r="C3079" t="str">
            <v>SOMBRERETILLO</v>
          </cell>
          <cell r="D3079" t="str">
            <v>SABINAS HIDALGO</v>
          </cell>
          <cell r="E3079" t="str">
            <v>NUEVO LEON</v>
          </cell>
          <cell r="F3079" t="str">
            <v>RIO BRAVO</v>
          </cell>
          <cell r="G3079" t="str">
            <v>RIO BRAVO-SOSA</v>
          </cell>
          <cell r="H3079" t="str">
            <v>RIO ALAMO</v>
          </cell>
          <cell r="I3079" t="str">
            <v>CLIMATOLOGICA</v>
          </cell>
          <cell r="J3079" t="str">
            <v>CONAGUA-DGE</v>
          </cell>
          <cell r="K3079">
            <v>24473</v>
          </cell>
          <cell r="L3079">
            <v>40482</v>
          </cell>
          <cell r="M3079" t="str">
            <v>OPERANDO</v>
          </cell>
          <cell r="N3079">
            <v>26</v>
          </cell>
          <cell r="O3079">
            <v>20</v>
          </cell>
          <cell r="P3079">
            <v>29</v>
          </cell>
          <cell r="Q3079">
            <v>26.341388888888886</v>
          </cell>
          <cell r="R3079">
            <v>99</v>
          </cell>
          <cell r="S3079">
            <v>56</v>
          </cell>
          <cell r="T3079">
            <v>24</v>
          </cell>
          <cell r="U3079">
            <v>-99.94</v>
          </cell>
          <cell r="V3079">
            <v>310</v>
          </cell>
          <cell r="W3079" t="str">
            <v/>
          </cell>
        </row>
        <row r="3080">
          <cell r="A3080" t="str">
            <v>00019061</v>
          </cell>
          <cell r="C3080" t="str">
            <v>TOPO CHICO</v>
          </cell>
          <cell r="D3080" t="str">
            <v>MONTERREY</v>
          </cell>
          <cell r="E3080" t="str">
            <v>NUEVO LEON</v>
          </cell>
          <cell r="F3080" t="str">
            <v>RIO BRAVO</v>
          </cell>
          <cell r="G3080" t="str">
            <v>RIO BRAVO-SAN JUAN</v>
          </cell>
          <cell r="H3080" t="str">
            <v>RIO PESQUERIA</v>
          </cell>
          <cell r="I3080" t="str">
            <v>CLIMATOLOGICA</v>
          </cell>
          <cell r="J3080" t="str">
            <v>CONAGUA-DGE</v>
          </cell>
          <cell r="K3080">
            <v>17258</v>
          </cell>
          <cell r="L3080">
            <v>38717</v>
          </cell>
          <cell r="M3080" t="str">
            <v>OPERANDO</v>
          </cell>
          <cell r="N3080">
            <v>25</v>
          </cell>
          <cell r="O3080">
            <v>43</v>
          </cell>
          <cell r="P3080">
            <v>5</v>
          </cell>
          <cell r="Q3080">
            <v>25.718055555555555</v>
          </cell>
          <cell r="R3080">
            <v>100</v>
          </cell>
          <cell r="S3080">
            <v>19</v>
          </cell>
          <cell r="T3080">
            <v>21</v>
          </cell>
          <cell r="U3080">
            <v>-100.32249999999999</v>
          </cell>
          <cell r="V3080">
            <v>550</v>
          </cell>
          <cell r="W3080" t="str">
            <v/>
          </cell>
        </row>
        <row r="3081">
          <cell r="A3081" t="str">
            <v>00019062</v>
          </cell>
          <cell r="C3081" t="str">
            <v>TUNEL DE SAN FRANCISCO</v>
          </cell>
          <cell r="D3081" t="str">
            <v>SANTIAGO</v>
          </cell>
          <cell r="E3081" t="str">
            <v>NUEVO LEON</v>
          </cell>
          <cell r="F3081" t="str">
            <v>RIO BRAVO</v>
          </cell>
          <cell r="G3081" t="str">
            <v>RIO BRAVO-SAN JUAN</v>
          </cell>
          <cell r="H3081" t="str">
            <v>RIO SAN JUAN</v>
          </cell>
          <cell r="I3081" t="str">
            <v>CLIMATOLOGICA</v>
          </cell>
          <cell r="J3081" t="str">
            <v>CONAGUA-DGE</v>
          </cell>
          <cell r="K3081">
            <v>22647</v>
          </cell>
          <cell r="L3081">
            <v>32720</v>
          </cell>
          <cell r="M3081" t="str">
            <v>SUSPENDIDA</v>
          </cell>
          <cell r="N3081">
            <v>25</v>
          </cell>
          <cell r="O3081">
            <v>24</v>
          </cell>
          <cell r="P3081">
            <v>24</v>
          </cell>
          <cell r="Q3081">
            <v>25.406666666666666</v>
          </cell>
          <cell r="R3081">
            <v>100</v>
          </cell>
          <cell r="S3081">
            <v>11</v>
          </cell>
          <cell r="T3081">
            <v>0</v>
          </cell>
          <cell r="U3081">
            <v>-100.18333333333334</v>
          </cell>
          <cell r="V3081">
            <v>720</v>
          </cell>
          <cell r="W3081" t="str">
            <v/>
          </cell>
        </row>
        <row r="3082">
          <cell r="A3082" t="str">
            <v>00019063</v>
          </cell>
          <cell r="C3082" t="str">
            <v>VALLECILLO (DGE)</v>
          </cell>
          <cell r="D3082" t="str">
            <v>VALLECILLO</v>
          </cell>
          <cell r="E3082" t="str">
            <v>NUEVO LEON</v>
          </cell>
          <cell r="F3082" t="str">
            <v>RIO BRAVO</v>
          </cell>
          <cell r="G3082" t="str">
            <v>PRESA FALCON-RIO SALADO</v>
          </cell>
          <cell r="H3082" t="str">
            <v>ARROYO ZACATECAS</v>
          </cell>
          <cell r="I3082" t="str">
            <v>CLIMATOLOGICA</v>
          </cell>
          <cell r="J3082" t="str">
            <v>CONAGUA-DGE</v>
          </cell>
          <cell r="K3082">
            <v>22282</v>
          </cell>
          <cell r="L3082">
            <v>40908</v>
          </cell>
          <cell r="M3082" t="str">
            <v>OPERANDO</v>
          </cell>
          <cell r="N3082">
            <v>26</v>
          </cell>
          <cell r="O3082">
            <v>39</v>
          </cell>
          <cell r="P3082">
            <v>29</v>
          </cell>
          <cell r="Q3082">
            <v>26.658055555555553</v>
          </cell>
          <cell r="R3082">
            <v>99</v>
          </cell>
          <cell r="S3082">
            <v>59</v>
          </cell>
          <cell r="T3082">
            <v>11</v>
          </cell>
          <cell r="U3082">
            <v>-99.986388888888897</v>
          </cell>
          <cell r="V3082">
            <v>265</v>
          </cell>
          <cell r="W3082" t="str">
            <v/>
          </cell>
        </row>
        <row r="3083">
          <cell r="A3083" t="str">
            <v>00019064</v>
          </cell>
          <cell r="C3083" t="str">
            <v>VAQUERIAS</v>
          </cell>
          <cell r="D3083" t="str">
            <v>GENERAL TERAN</v>
          </cell>
          <cell r="E3083" t="str">
            <v>NUEVO LEON</v>
          </cell>
          <cell r="F3083" t="str">
            <v>RIO BRAVO</v>
          </cell>
          <cell r="G3083" t="str">
            <v>RIO SAN FERNANDO</v>
          </cell>
          <cell r="H3083" t="str">
            <v>RIO CONCHOS</v>
          </cell>
          <cell r="I3083" t="str">
            <v>CLIMATOLOGICA</v>
          </cell>
          <cell r="J3083" t="str">
            <v>CONAGUA-DGE</v>
          </cell>
          <cell r="K3083">
            <v>22555</v>
          </cell>
          <cell r="L3083">
            <v>40908</v>
          </cell>
          <cell r="M3083" t="str">
            <v>OPERANDO</v>
          </cell>
          <cell r="N3083">
            <v>25</v>
          </cell>
          <cell r="O3083">
            <v>7</v>
          </cell>
          <cell r="P3083">
            <v>42</v>
          </cell>
          <cell r="Q3083">
            <v>25.128333333333334</v>
          </cell>
          <cell r="R3083">
            <v>99</v>
          </cell>
          <cell r="S3083">
            <v>2</v>
          </cell>
          <cell r="T3083">
            <v>25</v>
          </cell>
          <cell r="U3083">
            <v>-99.040277777777774</v>
          </cell>
          <cell r="V3083">
            <v>145</v>
          </cell>
          <cell r="W3083" t="str">
            <v/>
          </cell>
        </row>
        <row r="3084">
          <cell r="A3084" t="str">
            <v>00019065</v>
          </cell>
          <cell r="C3084" t="str">
            <v>SANTIAGO</v>
          </cell>
          <cell r="D3084" t="str">
            <v>SANTIAGO</v>
          </cell>
          <cell r="E3084" t="str">
            <v>NUEVO LEON</v>
          </cell>
          <cell r="F3084" t="str">
            <v>RIO BRAVO</v>
          </cell>
          <cell r="G3084" t="str">
            <v>RIO BRAVO-SAN JUAN</v>
          </cell>
          <cell r="H3084" t="str">
            <v>RIO SAN JUAN</v>
          </cell>
          <cell r="I3084" t="str">
            <v>CLIMATOLOGICA</v>
          </cell>
          <cell r="J3084" t="str">
            <v>CONAGUA-DGE</v>
          </cell>
          <cell r="K3084">
            <v>8461</v>
          </cell>
          <cell r="L3084">
            <v>26633</v>
          </cell>
          <cell r="M3084" t="str">
            <v>SUSPENDIDA</v>
          </cell>
          <cell r="N3084">
            <v>25</v>
          </cell>
          <cell r="O3084">
            <v>26</v>
          </cell>
          <cell r="P3084">
            <v>0</v>
          </cell>
          <cell r="Q3084">
            <v>25.433333333333334</v>
          </cell>
          <cell r="R3084">
            <v>100</v>
          </cell>
          <cell r="S3084">
            <v>10</v>
          </cell>
          <cell r="T3084">
            <v>0</v>
          </cell>
          <cell r="U3084">
            <v>-100.16666666666667</v>
          </cell>
          <cell r="V3084">
            <v>497</v>
          </cell>
          <cell r="W3084" t="str">
            <v/>
          </cell>
        </row>
        <row r="3085">
          <cell r="A3085" t="str">
            <v>00019066</v>
          </cell>
          <cell r="C3085" t="str">
            <v>ZARAGOZA (SMN)</v>
          </cell>
          <cell r="D3085" t="str">
            <v>GENERAL ZARAGOZA</v>
          </cell>
          <cell r="E3085" t="str">
            <v>NUEVO LEON</v>
          </cell>
          <cell r="F3085" t="str">
            <v>GOLFO NORTE</v>
          </cell>
          <cell r="G3085" t="str">
            <v>RIO SOTO LA MARINA</v>
          </cell>
          <cell r="H3085" t="str">
            <v>RIO BLANCO</v>
          </cell>
          <cell r="I3085" t="str">
            <v>CLIMATOLOGICA</v>
          </cell>
          <cell r="J3085" t="str">
            <v>CONAGUA-SMN</v>
          </cell>
          <cell r="K3085">
            <v>17168</v>
          </cell>
          <cell r="L3085">
            <v>41639</v>
          </cell>
          <cell r="M3085" t="str">
            <v>OPERANDO</v>
          </cell>
          <cell r="N3085">
            <v>23</v>
          </cell>
          <cell r="O3085">
            <v>59</v>
          </cell>
          <cell r="P3085">
            <v>0</v>
          </cell>
          <cell r="Q3085">
            <v>23.983333333333334</v>
          </cell>
          <cell r="R3085">
            <v>99</v>
          </cell>
          <cell r="S3085">
            <v>45</v>
          </cell>
          <cell r="T3085">
            <v>0</v>
          </cell>
          <cell r="U3085">
            <v>-99.75</v>
          </cell>
          <cell r="V3085">
            <v>1777</v>
          </cell>
          <cell r="W3085" t="str">
            <v/>
          </cell>
        </row>
        <row r="3086">
          <cell r="A3086" t="str">
            <v>00019067</v>
          </cell>
          <cell r="C3086" t="str">
            <v>EL RUCIO</v>
          </cell>
          <cell r="D3086" t="str">
            <v>GALEANA</v>
          </cell>
          <cell r="E3086" t="str">
            <v>NUEVO LEON</v>
          </cell>
          <cell r="F3086" t="str">
            <v>CUENCAS CENTRALES DEL NORTE</v>
          </cell>
          <cell r="G3086" t="str">
            <v>SIERRA MADRE ORIENTAL</v>
          </cell>
          <cell r="H3086" t="str">
            <v>SAN RAFAEL</v>
          </cell>
          <cell r="I3086" t="str">
            <v>CLIMATOLOGICA</v>
          </cell>
          <cell r="J3086" t="str">
            <v>CONAGUA-DGE</v>
          </cell>
          <cell r="K3086">
            <v>20607</v>
          </cell>
          <cell r="L3086">
            <v>40908</v>
          </cell>
          <cell r="M3086" t="str">
            <v>OPERANDO</v>
          </cell>
          <cell r="N3086">
            <v>24</v>
          </cell>
          <cell r="O3086">
            <v>41</v>
          </cell>
          <cell r="P3086">
            <v>47</v>
          </cell>
          <cell r="Q3086">
            <v>24.69638888888889</v>
          </cell>
          <cell r="R3086">
            <v>100</v>
          </cell>
          <cell r="S3086">
            <v>26</v>
          </cell>
          <cell r="T3086">
            <v>31</v>
          </cell>
          <cell r="U3086">
            <v>-100.44194444444445</v>
          </cell>
          <cell r="V3086">
            <v>1940</v>
          </cell>
          <cell r="W3086" t="str">
            <v/>
          </cell>
        </row>
        <row r="3087">
          <cell r="A3087" t="str">
            <v>00019068</v>
          </cell>
          <cell r="C3087" t="str">
            <v>DOCTOR ARROYO (SMN)</v>
          </cell>
          <cell r="D3087" t="str">
            <v>DOCTOR ARROYO</v>
          </cell>
          <cell r="E3087" t="str">
            <v>NUEVO LEON</v>
          </cell>
          <cell r="F3087" t="str">
            <v>CUENCAS CENTRALES DEL NORTE</v>
          </cell>
          <cell r="G3087" t="str">
            <v>SIERRA MADRE</v>
          </cell>
          <cell r="H3087" t="str">
            <v>DOCTOR ARROYO</v>
          </cell>
          <cell r="I3087" t="str">
            <v>CLIMATOLOGICA</v>
          </cell>
          <cell r="J3087" t="str">
            <v>CONAGUA-SMN</v>
          </cell>
          <cell r="K3087">
            <v>20455</v>
          </cell>
          <cell r="L3087">
            <v>40908</v>
          </cell>
          <cell r="M3087" t="str">
            <v>OPERANDO</v>
          </cell>
          <cell r="N3087">
            <v>23</v>
          </cell>
          <cell r="O3087">
            <v>39</v>
          </cell>
          <cell r="P3087">
            <v>0</v>
          </cell>
          <cell r="Q3087">
            <v>23.65</v>
          </cell>
          <cell r="R3087">
            <v>100</v>
          </cell>
          <cell r="S3087">
            <v>11</v>
          </cell>
          <cell r="T3087">
            <v>0</v>
          </cell>
          <cell r="U3087">
            <v>-100.18333333333334</v>
          </cell>
          <cell r="V3087">
            <v>1713</v>
          </cell>
          <cell r="W3087" t="str">
            <v/>
          </cell>
        </row>
        <row r="3088">
          <cell r="A3088" t="str">
            <v>00019069</v>
          </cell>
          <cell r="C3088" t="str">
            <v>LA BOCA</v>
          </cell>
          <cell r="D3088" t="str">
            <v>SANTIAGO</v>
          </cell>
          <cell r="E3088" t="str">
            <v>NUEVO LEON</v>
          </cell>
          <cell r="F3088" t="str">
            <v>RIO BRAVO</v>
          </cell>
          <cell r="G3088" t="str">
            <v>RIO BRAVO-SAN JUAN</v>
          </cell>
          <cell r="H3088" t="str">
            <v>RIO SAN JUAN</v>
          </cell>
          <cell r="I3088" t="str">
            <v>CLIMATOLOGICA</v>
          </cell>
          <cell r="J3088" t="str">
            <v>CONAGUA-DGE</v>
          </cell>
          <cell r="K3088">
            <v>26390</v>
          </cell>
          <cell r="L3088">
            <v>40908</v>
          </cell>
          <cell r="M3088" t="str">
            <v>OPERANDO</v>
          </cell>
          <cell r="N3088">
            <v>25</v>
          </cell>
          <cell r="O3088">
            <v>25</v>
          </cell>
          <cell r="P3088">
            <v>46</v>
          </cell>
          <cell r="Q3088">
            <v>25.429444444444446</v>
          </cell>
          <cell r="R3088">
            <v>100</v>
          </cell>
          <cell r="S3088">
            <v>7</v>
          </cell>
          <cell r="T3088">
            <v>44</v>
          </cell>
          <cell r="U3088">
            <v>-100.12888888888888</v>
          </cell>
          <cell r="V3088">
            <v>460</v>
          </cell>
          <cell r="W3088" t="str">
            <v/>
          </cell>
        </row>
        <row r="3089">
          <cell r="A3089" t="str">
            <v>00019070</v>
          </cell>
          <cell r="C3089" t="str">
            <v>LAMPAZOS (DGE)</v>
          </cell>
          <cell r="D3089" t="str">
            <v>LAMPAZOS DE NARANJO</v>
          </cell>
          <cell r="E3089" t="str">
            <v>NUEVO LEON</v>
          </cell>
          <cell r="F3089" t="str">
            <v>RIO BRAVO</v>
          </cell>
          <cell r="G3089" t="str">
            <v>PRESA FALCON-RIO SALADO</v>
          </cell>
          <cell r="H3089" t="str">
            <v>ARROYO CHAPOTE</v>
          </cell>
          <cell r="I3089" t="str">
            <v>CLIMATOLOGICA</v>
          </cell>
          <cell r="J3089" t="str">
            <v>CONAGUA-DGE</v>
          </cell>
          <cell r="K3089">
            <v>26299</v>
          </cell>
          <cell r="L3089">
            <v>36250</v>
          </cell>
          <cell r="M3089" t="str">
            <v>SUSPENDIDA</v>
          </cell>
          <cell r="N3089">
            <v>27</v>
          </cell>
          <cell r="O3089">
            <v>2</v>
          </cell>
          <cell r="P3089">
            <v>0</v>
          </cell>
          <cell r="Q3089">
            <v>27.033333333333335</v>
          </cell>
          <cell r="R3089">
            <v>100</v>
          </cell>
          <cell r="S3089">
            <v>31</v>
          </cell>
          <cell r="T3089">
            <v>0</v>
          </cell>
          <cell r="U3089">
            <v>-100.51666666666667</v>
          </cell>
          <cell r="V3089">
            <v>308</v>
          </cell>
          <cell r="W3089" t="str">
            <v/>
          </cell>
        </row>
        <row r="3090">
          <cell r="A3090" t="str">
            <v>00019071</v>
          </cell>
          <cell r="C3090" t="str">
            <v>PARAS</v>
          </cell>
          <cell r="D3090" t="str">
            <v>PARAS</v>
          </cell>
          <cell r="E3090" t="str">
            <v>NUEVO LEON</v>
          </cell>
          <cell r="F3090" t="str">
            <v>RIO BRAVO</v>
          </cell>
          <cell r="G3090" t="str">
            <v>RIO BRAVO-SOSA</v>
          </cell>
          <cell r="H3090" t="str">
            <v>RIO ALAMO</v>
          </cell>
          <cell r="I3090" t="str">
            <v>CLIMATOLOGICA</v>
          </cell>
          <cell r="J3090" t="str">
            <v>CONAGUA-DGE</v>
          </cell>
          <cell r="K3090">
            <v>22341</v>
          </cell>
          <cell r="L3090">
            <v>40908</v>
          </cell>
          <cell r="M3090" t="str">
            <v>OPERANDO</v>
          </cell>
          <cell r="N3090">
            <v>26</v>
          </cell>
          <cell r="O3090">
            <v>29</v>
          </cell>
          <cell r="P3090">
            <v>36</v>
          </cell>
          <cell r="Q3090">
            <v>26.493333333333336</v>
          </cell>
          <cell r="R3090">
            <v>99</v>
          </cell>
          <cell r="S3090">
            <v>31</v>
          </cell>
          <cell r="T3090">
            <v>27</v>
          </cell>
          <cell r="U3090">
            <v>-99.524166666666659</v>
          </cell>
          <cell r="V3090">
            <v>150</v>
          </cell>
          <cell r="W3090" t="str">
            <v/>
          </cell>
        </row>
        <row r="3091">
          <cell r="A3091" t="str">
            <v>00019072</v>
          </cell>
          <cell r="C3091" t="str">
            <v>CAMARON</v>
          </cell>
          <cell r="D3091" t="str">
            <v>ANAHUAC</v>
          </cell>
          <cell r="E3091" t="str">
            <v>NUEVO LEON</v>
          </cell>
          <cell r="F3091" t="str">
            <v>RIO BRAVO</v>
          </cell>
          <cell r="G3091" t="str">
            <v>PRESA FALCON-RIO SALADO</v>
          </cell>
          <cell r="H3091" t="str">
            <v>RIO SALADO</v>
          </cell>
          <cell r="I3091" t="str">
            <v>CLIMATOLOGICA</v>
          </cell>
          <cell r="J3091" t="str">
            <v>CONAGUA-SMN</v>
          </cell>
          <cell r="K3091">
            <v>15311</v>
          </cell>
          <cell r="L3091">
            <v>24837</v>
          </cell>
          <cell r="M3091" t="str">
            <v>SUSPENDIDA</v>
          </cell>
          <cell r="N3091">
            <v>27</v>
          </cell>
          <cell r="O3091">
            <v>17</v>
          </cell>
          <cell r="P3091">
            <v>0</v>
          </cell>
          <cell r="Q3091">
            <v>27.283333333333335</v>
          </cell>
          <cell r="R3091">
            <v>100</v>
          </cell>
          <cell r="S3091">
            <v>5</v>
          </cell>
          <cell r="T3091">
            <v>0</v>
          </cell>
          <cell r="U3091">
            <v>-100.08333333333333</v>
          </cell>
          <cell r="V3091">
            <v>204</v>
          </cell>
          <cell r="W3091" t="str">
            <v/>
          </cell>
        </row>
        <row r="3092">
          <cell r="A3092" t="str">
            <v>00019073</v>
          </cell>
          <cell r="C3092" t="str">
            <v>GALEANA (SMN)</v>
          </cell>
          <cell r="D3092" t="str">
            <v>GALEANA</v>
          </cell>
          <cell r="E3092" t="str">
            <v>NUEVO LEON</v>
          </cell>
          <cell r="F3092" t="str">
            <v>CUENCAS CENTRALES DEL NORTE</v>
          </cell>
          <cell r="G3092" t="str">
            <v>RIO SAN FERNANDO</v>
          </cell>
          <cell r="H3092" t="str">
            <v>RIO POTOSI</v>
          </cell>
          <cell r="I3092" t="str">
            <v>CLIMATOLOGICA</v>
          </cell>
          <cell r="J3092" t="str">
            <v>CONAGUA-SMN</v>
          </cell>
          <cell r="K3092">
            <v>8614</v>
          </cell>
          <cell r="L3092">
            <v>40908</v>
          </cell>
          <cell r="M3092" t="str">
            <v>OPERANDO</v>
          </cell>
          <cell r="N3092">
            <v>24</v>
          </cell>
          <cell r="O3092">
            <v>49</v>
          </cell>
          <cell r="P3092">
            <v>0</v>
          </cell>
          <cell r="Q3092">
            <v>24.816666666666666</v>
          </cell>
          <cell r="R3092">
            <v>100</v>
          </cell>
          <cell r="S3092">
            <v>4</v>
          </cell>
          <cell r="T3092">
            <v>0</v>
          </cell>
          <cell r="U3092">
            <v>-100.06666666666666</v>
          </cell>
          <cell r="V3092">
            <v>1609</v>
          </cell>
          <cell r="W3092" t="str">
            <v/>
          </cell>
        </row>
        <row r="3093">
          <cell r="A3093" t="str">
            <v>00019074</v>
          </cell>
          <cell r="C3093" t="str">
            <v>GENERAL BRAVO (SMN)</v>
          </cell>
          <cell r="D3093" t="str">
            <v>GENERAL BRAVO</v>
          </cell>
          <cell r="E3093" t="str">
            <v>NUEVO LEON</v>
          </cell>
          <cell r="F3093" t="str">
            <v>RIO BRAVO</v>
          </cell>
          <cell r="G3093" t="str">
            <v>RIO BRAVO-SAN JUAN</v>
          </cell>
          <cell r="H3093" t="str">
            <v>RIO SAN JUAN</v>
          </cell>
          <cell r="I3093" t="str">
            <v>CLIMATOLOGICA</v>
          </cell>
          <cell r="J3093" t="str">
            <v>CONAGUA-SMN</v>
          </cell>
          <cell r="K3093">
            <v>16346</v>
          </cell>
          <cell r="L3093">
            <v>32567</v>
          </cell>
          <cell r="M3093" t="str">
            <v>SUSPENDIDA</v>
          </cell>
          <cell r="N3093">
            <v>25</v>
          </cell>
          <cell r="O3093">
            <v>47</v>
          </cell>
          <cell r="P3093">
            <v>34</v>
          </cell>
          <cell r="Q3093">
            <v>25.792777777777779</v>
          </cell>
          <cell r="R3093">
            <v>99</v>
          </cell>
          <cell r="S3093">
            <v>10</v>
          </cell>
          <cell r="T3093">
            <v>51</v>
          </cell>
          <cell r="U3093">
            <v>-99.180833333333339</v>
          </cell>
          <cell r="V3093">
            <v>129</v>
          </cell>
          <cell r="W3093" t="str">
            <v/>
          </cell>
        </row>
        <row r="3094">
          <cell r="A3094" t="str">
            <v>00019075</v>
          </cell>
          <cell r="C3094" t="str">
            <v>DOCTOR ARROYO II (DGE)</v>
          </cell>
          <cell r="D3094" t="str">
            <v>DOCTOR ARROYO</v>
          </cell>
          <cell r="E3094" t="str">
            <v>NUEVO LEON</v>
          </cell>
          <cell r="F3094" t="str">
            <v>CUENCAS CENTRALES DEL NORTE</v>
          </cell>
          <cell r="G3094" t="str">
            <v>SIERRA MADRE</v>
          </cell>
          <cell r="H3094" t="str">
            <v>DOCTOR ARROYO</v>
          </cell>
          <cell r="I3094" t="str">
            <v>CLIMATOLOGICA</v>
          </cell>
          <cell r="J3094" t="str">
            <v>CONAGUA-DGE</v>
          </cell>
          <cell r="K3094">
            <v>30317</v>
          </cell>
          <cell r="L3094">
            <v>40056</v>
          </cell>
          <cell r="M3094" t="str">
            <v>OPERANDO</v>
          </cell>
          <cell r="N3094">
            <v>23</v>
          </cell>
          <cell r="O3094">
            <v>40</v>
          </cell>
          <cell r="P3094">
            <v>18</v>
          </cell>
          <cell r="Q3094">
            <v>23.671666666666667</v>
          </cell>
          <cell r="R3094">
            <v>100</v>
          </cell>
          <cell r="S3094">
            <v>10</v>
          </cell>
          <cell r="T3094">
            <v>29</v>
          </cell>
          <cell r="U3094">
            <v>-100.17472222222223</v>
          </cell>
          <cell r="V3094">
            <v>1737</v>
          </cell>
          <cell r="W3094" t="str">
            <v/>
          </cell>
        </row>
        <row r="3095">
          <cell r="A3095" t="str">
            <v>00019077</v>
          </cell>
          <cell r="C3095" t="str">
            <v>VALLECILLO (SMN)</v>
          </cell>
          <cell r="D3095" t="str">
            <v>VALLECILLO</v>
          </cell>
          <cell r="E3095" t="str">
            <v>NUEVO LEON</v>
          </cell>
          <cell r="F3095" t="str">
            <v>RIO BRAVO</v>
          </cell>
          <cell r="G3095" t="str">
            <v>PRESA FALCON-RIO SALADO</v>
          </cell>
          <cell r="H3095" t="str">
            <v>ARROYO ZACATECAS</v>
          </cell>
          <cell r="I3095" t="str">
            <v>CLIMATOLOGICA</v>
          </cell>
          <cell r="J3095" t="str">
            <v>CONAGUA-SMN</v>
          </cell>
          <cell r="K3095">
            <v>15311</v>
          </cell>
          <cell r="L3095">
            <v>32355</v>
          </cell>
          <cell r="M3095" t="str">
            <v>SUSPENDIDA</v>
          </cell>
          <cell r="N3095">
            <v>26</v>
          </cell>
          <cell r="O3095">
            <v>39</v>
          </cell>
          <cell r="P3095">
            <v>35</v>
          </cell>
          <cell r="Q3095">
            <v>26.659722222222221</v>
          </cell>
          <cell r="R3095">
            <v>99</v>
          </cell>
          <cell r="S3095">
            <v>59</v>
          </cell>
          <cell r="T3095">
            <v>13</v>
          </cell>
          <cell r="U3095">
            <v>-99.986944444444447</v>
          </cell>
          <cell r="V3095">
            <v>805</v>
          </cell>
          <cell r="W3095" t="str">
            <v/>
          </cell>
        </row>
        <row r="3096">
          <cell r="A3096" t="str">
            <v>00019079</v>
          </cell>
          <cell r="C3096" t="str">
            <v>EL REFUGIO DE LOS IBARRA</v>
          </cell>
          <cell r="D3096" t="str">
            <v>GALEANA</v>
          </cell>
          <cell r="E3096" t="str">
            <v>NUEVO LEON</v>
          </cell>
          <cell r="F3096" t="str">
            <v>CUENCAS CENTRALES DEL NORTE</v>
          </cell>
          <cell r="G3096" t="str">
            <v>SIERRA MADRE ORIENTAL</v>
          </cell>
          <cell r="H3096" t="str">
            <v>SAN RAFAEL</v>
          </cell>
          <cell r="I3096" t="str">
            <v>CLIMATOLOGICA</v>
          </cell>
          <cell r="J3096" t="str">
            <v>CONAGUA-DGE</v>
          </cell>
          <cell r="K3096">
            <v>24563</v>
          </cell>
          <cell r="L3096">
            <v>40908</v>
          </cell>
          <cell r="M3096" t="str">
            <v>OPERANDO</v>
          </cell>
          <cell r="N3096">
            <v>24</v>
          </cell>
          <cell r="O3096">
            <v>26</v>
          </cell>
          <cell r="P3096">
            <v>28</v>
          </cell>
          <cell r="Q3096">
            <v>24.441111111111113</v>
          </cell>
          <cell r="R3096">
            <v>100</v>
          </cell>
          <cell r="S3096">
            <v>21</v>
          </cell>
          <cell r="T3096">
            <v>26</v>
          </cell>
          <cell r="U3096">
            <v>-100.35722222222222</v>
          </cell>
          <cell r="V3096">
            <v>1858</v>
          </cell>
          <cell r="W3096" t="str">
            <v/>
          </cell>
        </row>
        <row r="3097">
          <cell r="A3097" t="str">
            <v>00019082</v>
          </cell>
          <cell r="C3097" t="str">
            <v>ARAMBERRI I</v>
          </cell>
          <cell r="D3097" t="str">
            <v>ARAMBERRI</v>
          </cell>
          <cell r="E3097" t="str">
            <v>NUEVO LEON</v>
          </cell>
          <cell r="F3097" t="str">
            <v>RIO BRAVO</v>
          </cell>
          <cell r="G3097" t="str">
            <v>RIO SOTO LA MARINA</v>
          </cell>
          <cell r="H3097" t="str">
            <v>RIO BLANCO</v>
          </cell>
          <cell r="I3097" t="str">
            <v>CLIMATOLOGICA</v>
          </cell>
          <cell r="J3097" t="str">
            <v>CONAGUA-DGE</v>
          </cell>
          <cell r="K3097">
            <v>27181</v>
          </cell>
          <cell r="L3097">
            <v>28641</v>
          </cell>
          <cell r="M3097" t="str">
            <v>SUSPENDIDA</v>
          </cell>
          <cell r="N3097">
            <v>24</v>
          </cell>
          <cell r="O3097">
            <v>10</v>
          </cell>
          <cell r="P3097">
            <v>0</v>
          </cell>
          <cell r="Q3097">
            <v>24.166666666666668</v>
          </cell>
          <cell r="R3097">
            <v>99</v>
          </cell>
          <cell r="S3097">
            <v>50</v>
          </cell>
          <cell r="T3097">
            <v>0</v>
          </cell>
          <cell r="U3097">
            <v>-99.833333333333329</v>
          </cell>
          <cell r="V3097">
            <v>1156</v>
          </cell>
          <cell r="W3097" t="str">
            <v/>
          </cell>
        </row>
        <row r="3098">
          <cell r="A3098" t="str">
            <v>00019083</v>
          </cell>
          <cell r="C3098" t="str">
            <v>EJIDO ACUÑA</v>
          </cell>
          <cell r="D3098" t="str">
            <v>DOCTOR ARROYO</v>
          </cell>
          <cell r="E3098" t="str">
            <v>NUEVO LEON</v>
          </cell>
          <cell r="F3098" t="str">
            <v>CUENCAS CENTRALES DEL NORTE</v>
          </cell>
          <cell r="G3098" t="str">
            <v>SIERRA MADRE</v>
          </cell>
          <cell r="H3098" t="str">
            <v>DOCTOR ARROYO</v>
          </cell>
          <cell r="I3098" t="str">
            <v>CLIMATOLOGICA</v>
          </cell>
          <cell r="J3098" t="str">
            <v>CONAGUA-DGE</v>
          </cell>
          <cell r="K3098">
            <v>27211</v>
          </cell>
          <cell r="L3098">
            <v>30071</v>
          </cell>
          <cell r="M3098" t="str">
            <v>SUSPENDIDA</v>
          </cell>
          <cell r="N3098">
            <v>23</v>
          </cell>
          <cell r="O3098">
            <v>39</v>
          </cell>
          <cell r="P3098">
            <v>0</v>
          </cell>
          <cell r="Q3098">
            <v>23.65</v>
          </cell>
          <cell r="R3098">
            <v>100</v>
          </cell>
          <cell r="S3098">
            <v>5</v>
          </cell>
          <cell r="T3098">
            <v>0</v>
          </cell>
          <cell r="U3098">
            <v>-100.08333333333333</v>
          </cell>
          <cell r="V3098">
            <v>2168</v>
          </cell>
          <cell r="W3098" t="str">
            <v/>
          </cell>
        </row>
        <row r="3099">
          <cell r="A3099" t="str">
            <v>00019084</v>
          </cell>
          <cell r="C3099" t="str">
            <v>E.T.A. 044 SABINAS HIDALGO</v>
          </cell>
          <cell r="D3099" t="str">
            <v>SABINAS HIDALGO</v>
          </cell>
          <cell r="E3099" t="str">
            <v>NUEVO LEON</v>
          </cell>
          <cell r="F3099" t="str">
            <v>RIO BRAVO</v>
          </cell>
          <cell r="G3099" t="str">
            <v>PRESA FALCON-RIO SALADO</v>
          </cell>
          <cell r="H3099" t="str">
            <v>RIO SABINAS HIDALGO</v>
          </cell>
          <cell r="I3099" t="str">
            <v>CLIMATOLOGICA</v>
          </cell>
          <cell r="J3099" t="str">
            <v>CONAGUA-SMN</v>
          </cell>
          <cell r="K3099">
            <v>27030</v>
          </cell>
          <cell r="L3099">
            <v>28733</v>
          </cell>
          <cell r="M3099" t="str">
            <v>SUSPENDIDA</v>
          </cell>
          <cell r="N3099">
            <v>26</v>
          </cell>
          <cell r="O3099">
            <v>30</v>
          </cell>
          <cell r="P3099">
            <v>0</v>
          </cell>
          <cell r="Q3099">
            <v>26.5</v>
          </cell>
          <cell r="R3099">
            <v>100</v>
          </cell>
          <cell r="S3099">
            <v>5</v>
          </cell>
          <cell r="T3099">
            <v>0</v>
          </cell>
          <cell r="U3099">
            <v>-100.08333333333333</v>
          </cell>
          <cell r="V3099">
            <v>267</v>
          </cell>
          <cell r="W3099" t="str">
            <v/>
          </cell>
        </row>
        <row r="3100">
          <cell r="A3100" t="str">
            <v>00019085</v>
          </cell>
          <cell r="C3100" t="str">
            <v>GALEANA (DGE)</v>
          </cell>
          <cell r="D3100" t="str">
            <v>GALEANA</v>
          </cell>
          <cell r="E3100" t="str">
            <v>NUEVO LEON</v>
          </cell>
          <cell r="F3100" t="str">
            <v>CUENCAS CENTRALES DEL NORTE</v>
          </cell>
          <cell r="G3100" t="str">
            <v>RIO SAN FERNANDO</v>
          </cell>
          <cell r="H3100" t="str">
            <v>RIO POTOSI</v>
          </cell>
          <cell r="I3100" t="str">
            <v>CLIMATOLOGICA</v>
          </cell>
          <cell r="J3100" t="str">
            <v>CONAGUA-DGE</v>
          </cell>
          <cell r="K3100">
            <v>27181</v>
          </cell>
          <cell r="L3100">
            <v>40056</v>
          </cell>
          <cell r="M3100" t="str">
            <v>OPERANDO</v>
          </cell>
          <cell r="N3100">
            <v>24</v>
          </cell>
          <cell r="O3100">
            <v>48</v>
          </cell>
          <cell r="P3100">
            <v>52</v>
          </cell>
          <cell r="Q3100">
            <v>24.814444444444444</v>
          </cell>
          <cell r="R3100">
            <v>100</v>
          </cell>
          <cell r="S3100">
            <v>4</v>
          </cell>
          <cell r="T3100">
            <v>29</v>
          </cell>
          <cell r="U3100">
            <v>-100.07472222222222</v>
          </cell>
          <cell r="V3100">
            <v>1644</v>
          </cell>
          <cell r="W3100" t="str">
            <v/>
          </cell>
        </row>
        <row r="3101">
          <cell r="A3101" t="str">
            <v>00019086</v>
          </cell>
          <cell r="C3101" t="str">
            <v>MIER Y NORIEGA (DGE)</v>
          </cell>
          <cell r="D3101" t="str">
            <v>MIER Y NORIEGA</v>
          </cell>
          <cell r="E3101" t="str">
            <v>NUEVO LEON</v>
          </cell>
          <cell r="F3101" t="str">
            <v>CUENCAS CENTRALES DEL NORTE</v>
          </cell>
          <cell r="G3101" t="str">
            <v>SIERRA MADRE</v>
          </cell>
          <cell r="H3101" t="str">
            <v>BUSTAMANTE</v>
          </cell>
          <cell r="I3101" t="str">
            <v>CLIMATOLOGICA</v>
          </cell>
          <cell r="J3101" t="str">
            <v>CONAGUA-DGE</v>
          </cell>
          <cell r="K3101">
            <v>27181</v>
          </cell>
          <cell r="L3101">
            <v>36160</v>
          </cell>
          <cell r="M3101" t="str">
            <v>SUSPENDIDA</v>
          </cell>
          <cell r="N3101">
            <v>23</v>
          </cell>
          <cell r="O3101">
            <v>25</v>
          </cell>
          <cell r="P3101">
            <v>23</v>
          </cell>
          <cell r="Q3101">
            <v>23.423055555555557</v>
          </cell>
          <cell r="R3101">
            <v>100</v>
          </cell>
          <cell r="S3101">
            <v>7</v>
          </cell>
          <cell r="T3101">
            <v>4</v>
          </cell>
          <cell r="U3101">
            <v>-100.11777777777777</v>
          </cell>
          <cell r="V3101">
            <v>1680</v>
          </cell>
          <cell r="W3101" t="str">
            <v/>
          </cell>
        </row>
        <row r="3102">
          <cell r="A3102" t="str">
            <v>00019087</v>
          </cell>
          <cell r="C3102" t="str">
            <v>ZARAGOZA (DGE)</v>
          </cell>
          <cell r="D3102" t="str">
            <v>GENERAL ZARAGOZA</v>
          </cell>
          <cell r="E3102" t="str">
            <v>NUEVO LEON</v>
          </cell>
          <cell r="F3102" t="str">
            <v>GOLFO NORTE</v>
          </cell>
          <cell r="G3102" t="str">
            <v>RIO SOTO LA MARINA</v>
          </cell>
          <cell r="H3102" t="str">
            <v>RIO BLANCO</v>
          </cell>
          <cell r="I3102" t="str">
            <v>CLIMATOLOGICA</v>
          </cell>
          <cell r="J3102" t="str">
            <v>CONAGUA-DGE</v>
          </cell>
          <cell r="K3102">
            <v>27181</v>
          </cell>
          <cell r="L3102">
            <v>30650</v>
          </cell>
          <cell r="M3102" t="str">
            <v>SUSPENDIDA</v>
          </cell>
          <cell r="N3102">
            <v>23</v>
          </cell>
          <cell r="O3102">
            <v>58</v>
          </cell>
          <cell r="P3102">
            <v>50</v>
          </cell>
          <cell r="Q3102">
            <v>23.980555555555554</v>
          </cell>
          <cell r="R3102">
            <v>99</v>
          </cell>
          <cell r="S3102">
            <v>46</v>
          </cell>
          <cell r="T3102">
            <v>45</v>
          </cell>
          <cell r="U3102">
            <v>-99.779166666666669</v>
          </cell>
          <cell r="V3102">
            <v>1395</v>
          </cell>
          <cell r="W3102" t="str">
            <v/>
          </cell>
        </row>
        <row r="3103">
          <cell r="A3103" t="str">
            <v>00019088</v>
          </cell>
          <cell r="C3103" t="str">
            <v>DOCTOR ARROYO I (DGE)</v>
          </cell>
          <cell r="D3103" t="str">
            <v>DOCTOR ARROYO</v>
          </cell>
          <cell r="E3103" t="str">
            <v>NUEVO LEON</v>
          </cell>
          <cell r="F3103" t="str">
            <v>CUENCAS CENTRALES DEL NORTE</v>
          </cell>
          <cell r="G3103" t="str">
            <v>SIERRA MADRE</v>
          </cell>
          <cell r="H3103" t="str">
            <v>DOCTOR ARROYO</v>
          </cell>
          <cell r="I3103" t="str">
            <v>CLIMATOLOGICA</v>
          </cell>
          <cell r="J3103" t="str">
            <v>CONAGUA-DGE</v>
          </cell>
          <cell r="K3103">
            <v>26390</v>
          </cell>
          <cell r="L3103">
            <v>30316</v>
          </cell>
          <cell r="M3103" t="str">
            <v>SUSPENDIDA</v>
          </cell>
          <cell r="N3103">
            <v>23</v>
          </cell>
          <cell r="O3103">
            <v>40</v>
          </cell>
          <cell r="P3103">
            <v>20</v>
          </cell>
          <cell r="Q3103">
            <v>23.672222222222224</v>
          </cell>
          <cell r="R3103">
            <v>100</v>
          </cell>
          <cell r="S3103">
            <v>10</v>
          </cell>
          <cell r="T3103">
            <v>49</v>
          </cell>
          <cell r="U3103">
            <v>-100.18027777777779</v>
          </cell>
          <cell r="V3103">
            <v>1720</v>
          </cell>
          <cell r="W3103" t="str">
            <v/>
          </cell>
        </row>
        <row r="3104">
          <cell r="A3104" t="str">
            <v>00019091</v>
          </cell>
          <cell r="C3104" t="str">
            <v>PABLILLO (DGE)</v>
          </cell>
          <cell r="D3104" t="str">
            <v>GALEANA</v>
          </cell>
          <cell r="E3104" t="str">
            <v>NUEVO LEON</v>
          </cell>
          <cell r="F3104" t="str">
            <v>RIO BRAVO</v>
          </cell>
          <cell r="G3104" t="str">
            <v>RIO SAN FERNANDO</v>
          </cell>
          <cell r="H3104" t="str">
            <v>RIO POTOSI</v>
          </cell>
          <cell r="I3104" t="str">
            <v>CLIMATOLOGICA</v>
          </cell>
          <cell r="J3104" t="str">
            <v>CONAGUA-DGE</v>
          </cell>
          <cell r="K3104">
            <v>27395</v>
          </cell>
          <cell r="L3104">
            <v>40908</v>
          </cell>
          <cell r="M3104" t="str">
            <v>OPERANDO</v>
          </cell>
          <cell r="N3104">
            <v>24</v>
          </cell>
          <cell r="O3104">
            <v>35</v>
          </cell>
          <cell r="P3104">
            <v>39</v>
          </cell>
          <cell r="Q3104">
            <v>24.594166666666666</v>
          </cell>
          <cell r="R3104">
            <v>99</v>
          </cell>
          <cell r="S3104">
            <v>59</v>
          </cell>
          <cell r="T3104">
            <v>49</v>
          </cell>
          <cell r="U3104">
            <v>-99.996944444444452</v>
          </cell>
          <cell r="V3104">
            <v>2073</v>
          </cell>
          <cell r="W3104" t="str">
            <v/>
          </cell>
        </row>
        <row r="3105">
          <cell r="A3105" t="str">
            <v>00019092</v>
          </cell>
          <cell r="C3105" t="str">
            <v>SAN FELIPE DE CIENEGUILLAS</v>
          </cell>
          <cell r="D3105" t="str">
            <v>GALEANA</v>
          </cell>
          <cell r="E3105" t="str">
            <v>NUEVO LEON</v>
          </cell>
          <cell r="F3105" t="str">
            <v>CUENCAS CENTRALES DEL NORTE</v>
          </cell>
          <cell r="G3105" t="str">
            <v>RIO SAN FERNANDO</v>
          </cell>
          <cell r="H3105" t="str">
            <v>RIO POTOSI</v>
          </cell>
          <cell r="I3105" t="str">
            <v>CLIMATOLOGICA</v>
          </cell>
          <cell r="J3105" t="str">
            <v>CONAGUA-DGE</v>
          </cell>
          <cell r="K3105">
            <v>27395</v>
          </cell>
          <cell r="L3105">
            <v>30255</v>
          </cell>
          <cell r="M3105" t="str">
            <v>SUSPENDIDA</v>
          </cell>
          <cell r="N3105">
            <v>24</v>
          </cell>
          <cell r="O3105">
            <v>35</v>
          </cell>
          <cell r="P3105">
            <v>0</v>
          </cell>
          <cell r="Q3105">
            <v>24.583333333333332</v>
          </cell>
          <cell r="R3105">
            <v>100</v>
          </cell>
          <cell r="S3105">
            <v>0</v>
          </cell>
          <cell r="T3105">
            <v>0</v>
          </cell>
          <cell r="U3105">
            <v>-100</v>
          </cell>
          <cell r="V3105">
            <v>2108</v>
          </cell>
          <cell r="W3105" t="str">
            <v/>
          </cell>
        </row>
        <row r="3106">
          <cell r="A3106" t="str">
            <v>00019093</v>
          </cell>
          <cell r="C3106" t="str">
            <v>SAN JUANITO DE RESENDIZ</v>
          </cell>
          <cell r="D3106" t="str">
            <v>ARAMBERRI</v>
          </cell>
          <cell r="E3106" t="str">
            <v>NUEVO LEON</v>
          </cell>
          <cell r="F3106" t="str">
            <v>RIO BRAVO</v>
          </cell>
          <cell r="G3106" t="str">
            <v>RIO SOTO LA MARINA</v>
          </cell>
          <cell r="H3106" t="str">
            <v>RIO BLANCO</v>
          </cell>
          <cell r="I3106" t="str">
            <v>CLIMATOLOGICA</v>
          </cell>
          <cell r="J3106" t="str">
            <v>CONAGUA-DGE</v>
          </cell>
          <cell r="K3106">
            <v>27395</v>
          </cell>
          <cell r="L3106">
            <v>40663</v>
          </cell>
          <cell r="M3106" t="str">
            <v>OPERANDO</v>
          </cell>
          <cell r="N3106">
            <v>24</v>
          </cell>
          <cell r="O3106">
            <v>16</v>
          </cell>
          <cell r="P3106">
            <v>6</v>
          </cell>
          <cell r="Q3106">
            <v>24.268333333333331</v>
          </cell>
          <cell r="R3106">
            <v>99</v>
          </cell>
          <cell r="S3106">
            <v>51</v>
          </cell>
          <cell r="T3106">
            <v>30</v>
          </cell>
          <cell r="U3106">
            <v>-99.858333333333334</v>
          </cell>
          <cell r="V3106">
            <v>2000</v>
          </cell>
          <cell r="W3106" t="str">
            <v/>
          </cell>
        </row>
        <row r="3107">
          <cell r="A3107" t="str">
            <v>00019095</v>
          </cell>
          <cell r="C3107" t="str">
            <v>OJO DE AGUA</v>
          </cell>
          <cell r="D3107" t="str">
            <v>VALLECILLO</v>
          </cell>
          <cell r="E3107" t="str">
            <v>NUEVO LEON</v>
          </cell>
          <cell r="F3107" t="str">
            <v>RIO BRAVO</v>
          </cell>
          <cell r="G3107" t="str">
            <v>PRESA FALCON-RIO SALADO</v>
          </cell>
          <cell r="H3107" t="str">
            <v>RIO SABINAS HIDALGO</v>
          </cell>
          <cell r="I3107" t="str">
            <v>CLIMATOLOGICA</v>
          </cell>
          <cell r="J3107" t="str">
            <v>CONAGUA-DGE</v>
          </cell>
          <cell r="K3107">
            <v>27699</v>
          </cell>
          <cell r="L3107">
            <v>31624</v>
          </cell>
          <cell r="M3107" t="str">
            <v>SUSPENDIDA</v>
          </cell>
          <cell r="N3107">
            <v>26</v>
          </cell>
          <cell r="O3107">
            <v>30</v>
          </cell>
          <cell r="P3107">
            <v>0</v>
          </cell>
          <cell r="Q3107">
            <v>26.5</v>
          </cell>
          <cell r="R3107">
            <v>99</v>
          </cell>
          <cell r="S3107">
            <v>55</v>
          </cell>
          <cell r="T3107">
            <v>0</v>
          </cell>
          <cell r="U3107">
            <v>-99.916666666666671</v>
          </cell>
          <cell r="V3107">
            <v>224</v>
          </cell>
          <cell r="W3107" t="str">
            <v/>
          </cell>
        </row>
        <row r="3108">
          <cell r="A3108" t="str">
            <v>00019096</v>
          </cell>
          <cell r="C3108" t="str">
            <v>LA HUASTEQUITA</v>
          </cell>
          <cell r="D3108" t="str">
            <v>SANTA CATARINA</v>
          </cell>
          <cell r="E3108" t="str">
            <v>NUEVO LEON</v>
          </cell>
          <cell r="F3108" t="str">
            <v>RIO BRAVO</v>
          </cell>
          <cell r="G3108" t="str">
            <v>RIO BRAVO-SAN JUAN</v>
          </cell>
          <cell r="H3108" t="str">
            <v>RIO MONTERREY</v>
          </cell>
          <cell r="I3108" t="str">
            <v>CLIMATOLOGICA</v>
          </cell>
          <cell r="J3108" t="str">
            <v>CONAGUA-DGE</v>
          </cell>
          <cell r="K3108">
            <v>27699</v>
          </cell>
          <cell r="L3108">
            <v>40908</v>
          </cell>
          <cell r="M3108" t="str">
            <v>OPERANDO</v>
          </cell>
          <cell r="N3108">
            <v>25</v>
          </cell>
          <cell r="O3108">
            <v>38</v>
          </cell>
          <cell r="P3108">
            <v>19</v>
          </cell>
          <cell r="Q3108">
            <v>25.638611111111111</v>
          </cell>
          <cell r="R3108">
            <v>100</v>
          </cell>
          <cell r="S3108">
            <v>27</v>
          </cell>
          <cell r="T3108">
            <v>18</v>
          </cell>
          <cell r="U3108">
            <v>-100.455</v>
          </cell>
          <cell r="V3108">
            <v>720</v>
          </cell>
          <cell r="W3108" t="str">
            <v/>
          </cell>
        </row>
        <row r="3109">
          <cell r="A3109" t="str">
            <v>00019097</v>
          </cell>
          <cell r="C3109" t="str">
            <v>COLOMBIA</v>
          </cell>
          <cell r="D3109" t="str">
            <v>ANAHUAC</v>
          </cell>
          <cell r="E3109" t="str">
            <v>NUEVO LEON</v>
          </cell>
          <cell r="F3109" t="str">
            <v>RIO BRAVO</v>
          </cell>
          <cell r="G3109" t="str">
            <v>RIO BRAVO-NUEVO LAREDO</v>
          </cell>
          <cell r="H3109" t="str">
            <v>RIO BRAVO-ARROYO DEL CARRIZO</v>
          </cell>
          <cell r="I3109" t="str">
            <v>CLIMATOLOGICA</v>
          </cell>
          <cell r="J3109" t="str">
            <v>CONAGUA-DGE</v>
          </cell>
          <cell r="K3109">
            <v>28004</v>
          </cell>
          <cell r="L3109">
            <v>37134</v>
          </cell>
          <cell r="M3109" t="str">
            <v>SUSPENDIDA</v>
          </cell>
          <cell r="N3109">
            <v>27</v>
          </cell>
          <cell r="O3109">
            <v>42</v>
          </cell>
          <cell r="P3109">
            <v>8</v>
          </cell>
          <cell r="Q3109">
            <v>27.702222222222222</v>
          </cell>
          <cell r="R3109">
            <v>99</v>
          </cell>
          <cell r="S3109">
            <v>45</v>
          </cell>
          <cell r="T3109">
            <v>34</v>
          </cell>
          <cell r="U3109">
            <v>-99.759444444444441</v>
          </cell>
          <cell r="V3109">
            <v>137</v>
          </cell>
          <cell r="W3109" t="str">
            <v/>
          </cell>
        </row>
        <row r="3110">
          <cell r="A3110" t="str">
            <v>00019098</v>
          </cell>
          <cell r="C3110" t="str">
            <v>GENERAL TREVIÑO</v>
          </cell>
          <cell r="D3110" t="str">
            <v>GENERAL TREVIÑO</v>
          </cell>
          <cell r="E3110" t="str">
            <v>NUEVO LEON</v>
          </cell>
          <cell r="F3110" t="str">
            <v>RIO BRAVO</v>
          </cell>
          <cell r="G3110" t="str">
            <v>RIO BRAVO-SOSA</v>
          </cell>
          <cell r="H3110" t="str">
            <v>RIO SOSA</v>
          </cell>
          <cell r="I3110" t="str">
            <v>CLIMATOLOGICA</v>
          </cell>
          <cell r="J3110" t="str">
            <v>CONAGUA-DGE</v>
          </cell>
          <cell r="K3110">
            <v>28004</v>
          </cell>
          <cell r="L3110">
            <v>40908</v>
          </cell>
          <cell r="M3110" t="str">
            <v>OPERANDO</v>
          </cell>
          <cell r="N3110">
            <v>26</v>
          </cell>
          <cell r="O3110">
            <v>13</v>
          </cell>
          <cell r="P3110">
            <v>21</v>
          </cell>
          <cell r="Q3110">
            <v>26.222499999999997</v>
          </cell>
          <cell r="R3110">
            <v>99</v>
          </cell>
          <cell r="S3110">
            <v>28</v>
          </cell>
          <cell r="T3110">
            <v>57</v>
          </cell>
          <cell r="U3110">
            <v>-99.482500000000002</v>
          </cell>
          <cell r="V3110">
            <v>153</v>
          </cell>
          <cell r="W3110" t="str">
            <v/>
          </cell>
        </row>
        <row r="3111">
          <cell r="A3111" t="str">
            <v>00019099</v>
          </cell>
          <cell r="C3111" t="str">
            <v>CERRALVO (SMN)</v>
          </cell>
          <cell r="D3111" t="str">
            <v>CERRALVO</v>
          </cell>
          <cell r="E3111" t="str">
            <v>NUEVO LEON</v>
          </cell>
          <cell r="F3111" t="str">
            <v>RIO BRAVO</v>
          </cell>
          <cell r="G3111" t="str">
            <v>RIO BRAVO-SOSA</v>
          </cell>
          <cell r="H3111" t="str">
            <v>RIO SOSA</v>
          </cell>
          <cell r="I3111" t="str">
            <v>CLIMATOLOGICA</v>
          </cell>
          <cell r="J3111" t="str">
            <v>CONAGUA-SMN</v>
          </cell>
          <cell r="K3111">
            <v>14519</v>
          </cell>
          <cell r="L3111">
            <v>25933</v>
          </cell>
          <cell r="M3111" t="str">
            <v>SUSPENDIDA</v>
          </cell>
          <cell r="N3111">
            <v>26</v>
          </cell>
          <cell r="O3111">
            <v>5</v>
          </cell>
          <cell r="P3111">
            <v>0</v>
          </cell>
          <cell r="Q3111">
            <v>26.083333333333332</v>
          </cell>
          <cell r="R3111">
            <v>99</v>
          </cell>
          <cell r="S3111">
            <v>37</v>
          </cell>
          <cell r="T3111">
            <v>0</v>
          </cell>
          <cell r="U3111">
            <v>-99.61666666666666</v>
          </cell>
          <cell r="V3111">
            <v>296</v>
          </cell>
          <cell r="W3111" t="str">
            <v/>
          </cell>
        </row>
        <row r="3112">
          <cell r="A3112" t="str">
            <v>00019100</v>
          </cell>
          <cell r="C3112" t="str">
            <v>SAN FRANCISCO LA CARRERA</v>
          </cell>
          <cell r="D3112" t="str">
            <v>LINARES</v>
          </cell>
          <cell r="E3112" t="str">
            <v>NUEVO LEON</v>
          </cell>
          <cell r="F3112" t="str">
            <v>RIO BRAVO</v>
          </cell>
          <cell r="G3112" t="str">
            <v>RIO SAN FERNANDO</v>
          </cell>
          <cell r="H3112" t="str">
            <v>RIO LIMON</v>
          </cell>
          <cell r="I3112" t="str">
            <v>CLIMATOLOGICA</v>
          </cell>
          <cell r="J3112" t="str">
            <v>CONAGUA-DGE</v>
          </cell>
          <cell r="K3112">
            <v>28277</v>
          </cell>
          <cell r="L3112">
            <v>40877</v>
          </cell>
          <cell r="M3112" t="str">
            <v>OPERANDO</v>
          </cell>
          <cell r="N3112">
            <v>24</v>
          </cell>
          <cell r="O3112">
            <v>41</v>
          </cell>
          <cell r="P3112">
            <v>39</v>
          </cell>
          <cell r="Q3112">
            <v>24.694166666666668</v>
          </cell>
          <cell r="R3112">
            <v>99</v>
          </cell>
          <cell r="S3112">
            <v>40</v>
          </cell>
          <cell r="T3112">
            <v>3</v>
          </cell>
          <cell r="U3112">
            <v>-99.667500000000004</v>
          </cell>
          <cell r="V3112">
            <v>514</v>
          </cell>
          <cell r="W3112" t="str">
            <v/>
          </cell>
        </row>
        <row r="3113">
          <cell r="A3113" t="str">
            <v>00019101</v>
          </cell>
          <cell r="C3113" t="str">
            <v>SAN DIEGO</v>
          </cell>
          <cell r="D3113" t="str">
            <v>GENERAL TERAN</v>
          </cell>
          <cell r="E3113" t="str">
            <v>NUEVO LEON</v>
          </cell>
          <cell r="F3113" t="str">
            <v>RIO BRAVO</v>
          </cell>
          <cell r="G3113" t="str">
            <v>RIO SAN FERNANDO</v>
          </cell>
          <cell r="H3113" t="str">
            <v>RIO SAN LORENZO</v>
          </cell>
          <cell r="I3113" t="str">
            <v>CLIMATOLOGICA</v>
          </cell>
          <cell r="J3113" t="str">
            <v>CONAGUA-DGE</v>
          </cell>
          <cell r="K3113">
            <v>28399</v>
          </cell>
          <cell r="L3113">
            <v>40908</v>
          </cell>
          <cell r="M3113" t="str">
            <v>OPERANDO</v>
          </cell>
          <cell r="N3113">
            <v>25</v>
          </cell>
          <cell r="O3113">
            <v>13</v>
          </cell>
          <cell r="P3113">
            <v>49</v>
          </cell>
          <cell r="Q3113">
            <v>25.230277777777776</v>
          </cell>
          <cell r="R3113">
            <v>99</v>
          </cell>
          <cell r="S3113">
            <v>15</v>
          </cell>
          <cell r="T3113">
            <v>15</v>
          </cell>
          <cell r="U3113">
            <v>-99.254166666666663</v>
          </cell>
          <cell r="V3113">
            <v>180</v>
          </cell>
          <cell r="W3113" t="str">
            <v/>
          </cell>
        </row>
        <row r="3114">
          <cell r="A3114" t="str">
            <v>00019102</v>
          </cell>
          <cell r="C3114" t="str">
            <v>COLA DE CABALLO</v>
          </cell>
          <cell r="D3114" t="str">
            <v>SANTIAGO</v>
          </cell>
          <cell r="E3114" t="str">
            <v>NUEVO LEON</v>
          </cell>
          <cell r="F3114" t="str">
            <v>RIO BRAVO</v>
          </cell>
          <cell r="G3114" t="str">
            <v>RIO BRAVO-SAN JUAN</v>
          </cell>
          <cell r="H3114" t="str">
            <v>RIO SAN JUAN</v>
          </cell>
          <cell r="I3114" t="str">
            <v>CLIMATOLOGICA</v>
          </cell>
          <cell r="J3114" t="str">
            <v>CONAGUA-DGE</v>
          </cell>
          <cell r="K3114">
            <v>28491</v>
          </cell>
          <cell r="L3114">
            <v>32873</v>
          </cell>
          <cell r="M3114" t="str">
            <v>SUSPENDIDA</v>
          </cell>
          <cell r="N3114">
            <v>25</v>
          </cell>
          <cell r="O3114">
            <v>21</v>
          </cell>
          <cell r="P3114">
            <v>58</v>
          </cell>
          <cell r="Q3114">
            <v>25.366111111111113</v>
          </cell>
          <cell r="R3114">
            <v>100</v>
          </cell>
          <cell r="S3114">
            <v>9</v>
          </cell>
          <cell r="T3114">
            <v>45</v>
          </cell>
          <cell r="U3114">
            <v>-100.16250000000001</v>
          </cell>
          <cell r="V3114">
            <v>785</v>
          </cell>
          <cell r="W3114" t="str">
            <v/>
          </cell>
        </row>
        <row r="3115">
          <cell r="A3115" t="str">
            <v>00019104</v>
          </cell>
          <cell r="C3115" t="str">
            <v>LA ESCONDIDA</v>
          </cell>
          <cell r="D3115" t="str">
            <v>AGUALEGUAS</v>
          </cell>
          <cell r="E3115" t="str">
            <v>NUEVO LEON</v>
          </cell>
          <cell r="F3115" t="str">
            <v>RIO BRAVO</v>
          </cell>
          <cell r="G3115" t="str">
            <v>RIO BRAVO-SOSA</v>
          </cell>
          <cell r="H3115" t="str">
            <v>RIO ALAMO</v>
          </cell>
          <cell r="I3115" t="str">
            <v>CLIMATOLOGICA</v>
          </cell>
          <cell r="J3115" t="str">
            <v>CONAGUA-DGE</v>
          </cell>
          <cell r="K3115">
            <v>28795</v>
          </cell>
          <cell r="L3115">
            <v>40816</v>
          </cell>
          <cell r="M3115" t="str">
            <v>OPERANDO</v>
          </cell>
          <cell r="N3115">
            <v>26</v>
          </cell>
          <cell r="O3115">
            <v>15</v>
          </cell>
          <cell r="P3115">
            <v>29</v>
          </cell>
          <cell r="Q3115">
            <v>26.258055555555554</v>
          </cell>
          <cell r="R3115">
            <v>99</v>
          </cell>
          <cell r="S3115">
            <v>45</v>
          </cell>
          <cell r="T3115">
            <v>38</v>
          </cell>
          <cell r="U3115">
            <v>-99.760555555555555</v>
          </cell>
          <cell r="V3115">
            <v>300</v>
          </cell>
          <cell r="W3115" t="str">
            <v/>
          </cell>
        </row>
        <row r="3116">
          <cell r="A3116" t="str">
            <v>00019105</v>
          </cell>
          <cell r="C3116" t="str">
            <v>DOCTOR GONZALEZ</v>
          </cell>
          <cell r="D3116" t="str">
            <v>DOCTOR GONZALEZ</v>
          </cell>
          <cell r="E3116" t="str">
            <v>NUEVO LEON</v>
          </cell>
          <cell r="F3116" t="str">
            <v>RIO BRAVO</v>
          </cell>
          <cell r="G3116" t="str">
            <v>RIO BRAVO-SAN JUAN</v>
          </cell>
          <cell r="H3116" t="str">
            <v>RIO PESQUERIA</v>
          </cell>
          <cell r="I3116" t="str">
            <v>CLIMATOLOGICA</v>
          </cell>
          <cell r="J3116" t="str">
            <v>CONAGUA-DGE</v>
          </cell>
          <cell r="K3116">
            <v>28795</v>
          </cell>
          <cell r="L3116">
            <v>40908</v>
          </cell>
          <cell r="M3116" t="str">
            <v>OPERANDO</v>
          </cell>
          <cell r="N3116">
            <v>25</v>
          </cell>
          <cell r="O3116">
            <v>51</v>
          </cell>
          <cell r="P3116">
            <v>16</v>
          </cell>
          <cell r="Q3116">
            <v>25.854444444444447</v>
          </cell>
          <cell r="R3116">
            <v>99</v>
          </cell>
          <cell r="S3116">
            <v>56</v>
          </cell>
          <cell r="T3116">
            <v>36</v>
          </cell>
          <cell r="U3116">
            <v>-99.943333333333342</v>
          </cell>
          <cell r="V3116">
            <v>370</v>
          </cell>
          <cell r="W3116" t="str">
            <v/>
          </cell>
        </row>
        <row r="3117">
          <cell r="A3117" t="str">
            <v>00019106</v>
          </cell>
          <cell r="C3117" t="str">
            <v>LA PAMONA</v>
          </cell>
          <cell r="D3117" t="str">
            <v>LINARES</v>
          </cell>
          <cell r="E3117" t="str">
            <v>NUEVO LEON</v>
          </cell>
          <cell r="F3117" t="str">
            <v>RIO BRAVO</v>
          </cell>
          <cell r="G3117" t="str">
            <v>RIO SAN FERNANDO</v>
          </cell>
          <cell r="H3117" t="str">
            <v>RIO CONCHOS</v>
          </cell>
          <cell r="I3117" t="str">
            <v>CLIMATOLOGICA</v>
          </cell>
          <cell r="J3117" t="str">
            <v>CONAGUA-DGE</v>
          </cell>
          <cell r="K3117">
            <v>28703</v>
          </cell>
          <cell r="L3117">
            <v>40877</v>
          </cell>
          <cell r="M3117" t="str">
            <v>OPERANDO</v>
          </cell>
          <cell r="N3117">
            <v>24</v>
          </cell>
          <cell r="O3117">
            <v>59</v>
          </cell>
          <cell r="P3117">
            <v>33</v>
          </cell>
          <cell r="Q3117">
            <v>24.9925</v>
          </cell>
          <cell r="R3117">
            <v>99</v>
          </cell>
          <cell r="S3117">
            <v>12</v>
          </cell>
          <cell r="T3117">
            <v>48</v>
          </cell>
          <cell r="U3117">
            <v>-99.213333333333338</v>
          </cell>
          <cell r="V3117">
            <v>195</v>
          </cell>
          <cell r="W3117" t="str">
            <v/>
          </cell>
        </row>
        <row r="3118">
          <cell r="A3118" t="str">
            <v>00019107</v>
          </cell>
          <cell r="C3118" t="str">
            <v>SAN NICOLAS</v>
          </cell>
          <cell r="D3118" t="str">
            <v>ANAHUAC</v>
          </cell>
          <cell r="E3118" t="str">
            <v>NUEVO LEON</v>
          </cell>
          <cell r="F3118" t="str">
            <v>RIO BRAVO</v>
          </cell>
          <cell r="G3118" t="str">
            <v>RIO BRAVO-NUEVO LAREDO</v>
          </cell>
          <cell r="H3118" t="str">
            <v>RIO BRAVO-ARROYO DEL CARRIZO</v>
          </cell>
          <cell r="I3118" t="str">
            <v>CLIMATOLOGICA</v>
          </cell>
          <cell r="J3118" t="str">
            <v>CONAGUA-DGE</v>
          </cell>
          <cell r="K3118">
            <v>28491</v>
          </cell>
          <cell r="L3118">
            <v>40908</v>
          </cell>
          <cell r="M3118" t="str">
            <v>OPERANDO</v>
          </cell>
          <cell r="N3118">
            <v>27</v>
          </cell>
          <cell r="O3118">
            <v>32</v>
          </cell>
          <cell r="P3118">
            <v>2</v>
          </cell>
          <cell r="Q3118">
            <v>27.533888888888889</v>
          </cell>
          <cell r="R3118">
            <v>99</v>
          </cell>
          <cell r="S3118">
            <v>58</v>
          </cell>
          <cell r="T3118">
            <v>33</v>
          </cell>
          <cell r="U3118">
            <v>-99.975833333333341</v>
          </cell>
          <cell r="V3118">
            <v>239</v>
          </cell>
          <cell r="W3118" t="str">
            <v/>
          </cell>
        </row>
        <row r="3119">
          <cell r="A3119" t="str">
            <v>00019108</v>
          </cell>
          <cell r="C3119" t="str">
            <v>SAN CRISTOBAL PURISIMA</v>
          </cell>
          <cell r="D3119" t="str">
            <v>LINARES</v>
          </cell>
          <cell r="E3119" t="str">
            <v>NUEVO LEON</v>
          </cell>
          <cell r="F3119" t="str">
            <v>RIO BRAVO</v>
          </cell>
          <cell r="G3119" t="str">
            <v>RIO SAN FERNANDO</v>
          </cell>
          <cell r="H3119" t="str">
            <v>ARROYO CAMACHO</v>
          </cell>
          <cell r="I3119" t="str">
            <v>CLIMATOLOGICA</v>
          </cell>
          <cell r="J3119" t="str">
            <v>CONAGUA-DGE</v>
          </cell>
          <cell r="K3119">
            <v>28491</v>
          </cell>
          <cell r="L3119">
            <v>40908</v>
          </cell>
          <cell r="M3119" t="str">
            <v>OPERANDO</v>
          </cell>
          <cell r="N3119">
            <v>24</v>
          </cell>
          <cell r="O3119">
            <v>55</v>
          </cell>
          <cell r="P3119">
            <v>8</v>
          </cell>
          <cell r="Q3119">
            <v>24.91888888888889</v>
          </cell>
          <cell r="R3119">
            <v>99</v>
          </cell>
          <cell r="S3119">
            <v>15</v>
          </cell>
          <cell r="T3119">
            <v>17</v>
          </cell>
          <cell r="U3119">
            <v>-99.254722222222227</v>
          </cell>
          <cell r="V3119">
            <v>210</v>
          </cell>
          <cell r="W3119" t="str">
            <v/>
          </cell>
        </row>
        <row r="3120">
          <cell r="A3120" t="str">
            <v>00019109</v>
          </cell>
          <cell r="C3120" t="str">
            <v>UÑA DE GATO</v>
          </cell>
          <cell r="D3120" t="str">
            <v>CERRALVO</v>
          </cell>
          <cell r="E3120" t="str">
            <v>NUEVO LEON</v>
          </cell>
          <cell r="F3120" t="str">
            <v>RIO BRAVO</v>
          </cell>
          <cell r="G3120" t="str">
            <v>RIO BRAVO-SAN JUAN</v>
          </cell>
          <cell r="H3120" t="str">
            <v>RIO PESQUERIA</v>
          </cell>
          <cell r="I3120" t="str">
            <v>CLIMATOLOGICA</v>
          </cell>
          <cell r="J3120" t="str">
            <v>CONAGUA-DGE</v>
          </cell>
          <cell r="K3120">
            <v>28825</v>
          </cell>
          <cell r="L3120">
            <v>39964</v>
          </cell>
          <cell r="M3120" t="str">
            <v>OPERANDO</v>
          </cell>
          <cell r="N3120">
            <v>25</v>
          </cell>
          <cell r="O3120">
            <v>58</v>
          </cell>
          <cell r="P3120">
            <v>8</v>
          </cell>
          <cell r="Q3120">
            <v>25.968888888888888</v>
          </cell>
          <cell r="R3120">
            <v>99</v>
          </cell>
          <cell r="S3120">
            <v>41</v>
          </cell>
          <cell r="T3120">
            <v>21</v>
          </cell>
          <cell r="U3120">
            <v>-99.689166666666665</v>
          </cell>
          <cell r="V3120">
            <v>330</v>
          </cell>
          <cell r="W3120" t="str">
            <v/>
          </cell>
        </row>
        <row r="3121">
          <cell r="A3121" t="str">
            <v>00019110</v>
          </cell>
          <cell r="C3121" t="str">
            <v>EL ALAMO</v>
          </cell>
          <cell r="D3121" t="str">
            <v>VALLECILLO</v>
          </cell>
          <cell r="E3121" t="str">
            <v>NUEVO LEON</v>
          </cell>
          <cell r="F3121" t="str">
            <v>RIO BRAVO</v>
          </cell>
          <cell r="G3121" t="str">
            <v>RIO BRAVO-SOSA</v>
          </cell>
          <cell r="H3121" t="str">
            <v>RIO ALAMO</v>
          </cell>
          <cell r="I3121" t="str">
            <v>CLIMATOLOGICA</v>
          </cell>
          <cell r="J3121" t="str">
            <v>CONAGUA-DGE</v>
          </cell>
          <cell r="K3121">
            <v>29221</v>
          </cell>
          <cell r="L3121">
            <v>40543</v>
          </cell>
          <cell r="M3121" t="str">
            <v>OPERANDO</v>
          </cell>
          <cell r="N3121">
            <v>26</v>
          </cell>
          <cell r="O3121">
            <v>29</v>
          </cell>
          <cell r="P3121">
            <v>31</v>
          </cell>
          <cell r="Q3121">
            <v>26.491944444444446</v>
          </cell>
          <cell r="R3121">
            <v>99</v>
          </cell>
          <cell r="S3121">
            <v>46</v>
          </cell>
          <cell r="T3121">
            <v>15</v>
          </cell>
          <cell r="U3121">
            <v>-99.770833333333329</v>
          </cell>
          <cell r="V3121">
            <v>180</v>
          </cell>
          <cell r="W3121" t="str">
            <v/>
          </cell>
        </row>
        <row r="3122">
          <cell r="A3122" t="str">
            <v>00019111</v>
          </cell>
          <cell r="C3122" t="str">
            <v>LA ASCENCION</v>
          </cell>
          <cell r="D3122" t="str">
            <v>ARAMBERRI</v>
          </cell>
          <cell r="E3122" t="str">
            <v>NUEVO LEON</v>
          </cell>
          <cell r="F3122" t="str">
            <v>RIO BRAVO</v>
          </cell>
          <cell r="G3122" t="str">
            <v>RIO SOTO LA MARINA</v>
          </cell>
          <cell r="H3122" t="str">
            <v>RIO BLANCO</v>
          </cell>
          <cell r="I3122" t="str">
            <v>CLIMATOLOGICA</v>
          </cell>
          <cell r="J3122" t="str">
            <v>CONAGUA-DGE</v>
          </cell>
          <cell r="K3122">
            <v>29342</v>
          </cell>
          <cell r="L3122">
            <v>40908</v>
          </cell>
          <cell r="M3122" t="str">
            <v>OPERANDO</v>
          </cell>
          <cell r="N3122">
            <v>24</v>
          </cell>
          <cell r="O3122">
            <v>19</v>
          </cell>
          <cell r="P3122">
            <v>22</v>
          </cell>
          <cell r="Q3122">
            <v>24.322777777777777</v>
          </cell>
          <cell r="R3122">
            <v>99</v>
          </cell>
          <cell r="S3122">
            <v>54</v>
          </cell>
          <cell r="T3122">
            <v>37</v>
          </cell>
          <cell r="U3122">
            <v>-99.910277777777779</v>
          </cell>
          <cell r="V3122">
            <v>1980</v>
          </cell>
          <cell r="W3122" t="str">
            <v/>
          </cell>
        </row>
        <row r="3123">
          <cell r="A3123" t="str">
            <v>00019112</v>
          </cell>
          <cell r="C3123" t="str">
            <v>BENITEZ</v>
          </cell>
          <cell r="D3123" t="str">
            <v>LINARES</v>
          </cell>
          <cell r="E3123" t="str">
            <v>NUEVO LEON</v>
          </cell>
          <cell r="F3123" t="str">
            <v>RIO BRAVO</v>
          </cell>
          <cell r="G3123" t="str">
            <v>RIO SAN FERNANDO</v>
          </cell>
          <cell r="H3123" t="str">
            <v>ARROYO CAMACHO</v>
          </cell>
          <cell r="I3123" t="str">
            <v>CLIMATOLOGICA</v>
          </cell>
          <cell r="J3123" t="str">
            <v>CONAGUA-DGE</v>
          </cell>
          <cell r="K3123">
            <v>29221</v>
          </cell>
          <cell r="L3123">
            <v>40908</v>
          </cell>
          <cell r="M3123" t="str">
            <v>OPERANDO</v>
          </cell>
          <cell r="N3123">
            <v>24</v>
          </cell>
          <cell r="O3123">
            <v>43</v>
          </cell>
          <cell r="P3123">
            <v>32</v>
          </cell>
          <cell r="Q3123">
            <v>24.725555555555555</v>
          </cell>
          <cell r="R3123">
            <v>99</v>
          </cell>
          <cell r="S3123">
            <v>28</v>
          </cell>
          <cell r="T3123">
            <v>16</v>
          </cell>
          <cell r="U3123">
            <v>-99.471111111111114</v>
          </cell>
          <cell r="V3123">
            <v>300</v>
          </cell>
          <cell r="W3123" t="str">
            <v/>
          </cell>
        </row>
        <row r="3124">
          <cell r="A3124" t="str">
            <v>00019113</v>
          </cell>
          <cell r="C3124" t="str">
            <v>EL BRASIL</v>
          </cell>
          <cell r="D3124" t="str">
            <v>DOCTOR COSS</v>
          </cell>
          <cell r="E3124" t="str">
            <v>NUEVO LEON</v>
          </cell>
          <cell r="F3124" t="str">
            <v>RIO BRAVO</v>
          </cell>
          <cell r="G3124" t="str">
            <v>RIO BRAVO-SAN JUAN</v>
          </cell>
          <cell r="H3124" t="str">
            <v>RIO SAN JUAN</v>
          </cell>
          <cell r="I3124" t="str">
            <v>CLIMATOLOGICA</v>
          </cell>
          <cell r="J3124" t="str">
            <v>CONAGUA-DGE</v>
          </cell>
          <cell r="K3124">
            <v>29037</v>
          </cell>
          <cell r="L3124">
            <v>40908</v>
          </cell>
          <cell r="M3124" t="str">
            <v>OPERANDO</v>
          </cell>
          <cell r="N3124">
            <v>25</v>
          </cell>
          <cell r="O3124">
            <v>52</v>
          </cell>
          <cell r="P3124">
            <v>36</v>
          </cell>
          <cell r="Q3124">
            <v>25.876666666666669</v>
          </cell>
          <cell r="R3124">
            <v>98</v>
          </cell>
          <cell r="S3124">
            <v>59</v>
          </cell>
          <cell r="T3124">
            <v>29</v>
          </cell>
          <cell r="U3124">
            <v>-98.991388888888892</v>
          </cell>
          <cell r="V3124">
            <v>134</v>
          </cell>
          <cell r="W3124" t="str">
            <v/>
          </cell>
        </row>
        <row r="3125">
          <cell r="A3125" t="str">
            <v>00019114</v>
          </cell>
          <cell r="C3125" t="str">
            <v>EL CUERVITO</v>
          </cell>
          <cell r="D3125" t="str">
            <v>GENERAL BRAVO</v>
          </cell>
          <cell r="E3125" t="str">
            <v>NUEVO LEON</v>
          </cell>
          <cell r="F3125" t="str">
            <v>RIO BRAVO</v>
          </cell>
          <cell r="G3125" t="str">
            <v>RIO BRAVO-MATAMOROS-REYNOSA</v>
          </cell>
          <cell r="H3125" t="str">
            <v>RIO BRAVO-ANZALDUAS</v>
          </cell>
          <cell r="I3125" t="str">
            <v>CLIMATOLOGICA</v>
          </cell>
          <cell r="J3125" t="str">
            <v>CONAGUA-DGE</v>
          </cell>
          <cell r="K3125">
            <v>29221</v>
          </cell>
          <cell r="L3125">
            <v>40908</v>
          </cell>
          <cell r="M3125" t="str">
            <v>OPERANDO</v>
          </cell>
          <cell r="N3125">
            <v>25</v>
          </cell>
          <cell r="O3125">
            <v>53</v>
          </cell>
          <cell r="P3125">
            <v>13</v>
          </cell>
          <cell r="Q3125">
            <v>25.886944444444445</v>
          </cell>
          <cell r="R3125">
            <v>98</v>
          </cell>
          <cell r="S3125">
            <v>48</v>
          </cell>
          <cell r="T3125">
            <v>33</v>
          </cell>
          <cell r="U3125">
            <v>-98.80916666666667</v>
          </cell>
          <cell r="V3125">
            <v>167</v>
          </cell>
          <cell r="W3125" t="str">
            <v/>
          </cell>
        </row>
        <row r="3126">
          <cell r="A3126" t="str">
            <v>00019115</v>
          </cell>
          <cell r="C3126" t="str">
            <v>EL CUIJE</v>
          </cell>
          <cell r="D3126" t="str">
            <v>GALEANA</v>
          </cell>
          <cell r="E3126" t="str">
            <v>NUEVO LEON</v>
          </cell>
          <cell r="F3126" t="str">
            <v>CUENCAS CENTRALES DEL NORTE</v>
          </cell>
          <cell r="G3126" t="str">
            <v>SIERRA MADRE ORIENTAL</v>
          </cell>
          <cell r="H3126" t="str">
            <v>SAN RAFAEL</v>
          </cell>
          <cell r="I3126" t="str">
            <v>CLIMATOLOGICA</v>
          </cell>
          <cell r="J3126" t="str">
            <v>CONAGUA-DGE</v>
          </cell>
          <cell r="K3126">
            <v>29221</v>
          </cell>
          <cell r="L3126">
            <v>40908</v>
          </cell>
          <cell r="M3126" t="str">
            <v>OPERANDO</v>
          </cell>
          <cell r="N3126">
            <v>25</v>
          </cell>
          <cell r="O3126">
            <v>6</v>
          </cell>
          <cell r="P3126">
            <v>28</v>
          </cell>
          <cell r="Q3126">
            <v>25.10777777777778</v>
          </cell>
          <cell r="R3126">
            <v>100</v>
          </cell>
          <cell r="S3126">
            <v>39</v>
          </cell>
          <cell r="T3126">
            <v>45</v>
          </cell>
          <cell r="U3126">
            <v>-100.66250000000001</v>
          </cell>
          <cell r="V3126">
            <v>1875</v>
          </cell>
          <cell r="W3126" t="str">
            <v/>
          </cell>
        </row>
        <row r="3127">
          <cell r="A3127" t="str">
            <v>00019117</v>
          </cell>
          <cell r="C3127" t="str">
            <v>EJIDO MARIN</v>
          </cell>
          <cell r="D3127" t="str">
            <v>MARIN</v>
          </cell>
          <cell r="E3127" t="str">
            <v>NUEVO LEON</v>
          </cell>
          <cell r="F3127" t="str">
            <v>RIO BRAVO</v>
          </cell>
          <cell r="G3127" t="str">
            <v>RIO BRAVO-SAN JUAN</v>
          </cell>
          <cell r="H3127" t="str">
            <v>RIO SALINAS</v>
          </cell>
          <cell r="I3127" t="str">
            <v>CLIMATOLOGICA</v>
          </cell>
          <cell r="J3127" t="str">
            <v>CONAGUA-DGE</v>
          </cell>
          <cell r="K3127">
            <v>28915</v>
          </cell>
          <cell r="L3127">
            <v>40908</v>
          </cell>
          <cell r="M3127" t="str">
            <v>OPERANDO</v>
          </cell>
          <cell r="N3127">
            <v>25</v>
          </cell>
          <cell r="O3127">
            <v>51</v>
          </cell>
          <cell r="P3127">
            <v>31</v>
          </cell>
          <cell r="Q3127">
            <v>25.858611111111113</v>
          </cell>
          <cell r="R3127">
            <v>100</v>
          </cell>
          <cell r="S3127">
            <v>1</v>
          </cell>
          <cell r="T3127">
            <v>20</v>
          </cell>
          <cell r="U3127">
            <v>-100.02222222222223</v>
          </cell>
          <cell r="V3127">
            <v>403</v>
          </cell>
          <cell r="W3127" t="str">
            <v/>
          </cell>
        </row>
        <row r="3128">
          <cell r="A3128" t="str">
            <v>00019119</v>
          </cell>
          <cell r="C3128" t="str">
            <v>ESPINAZO</v>
          </cell>
          <cell r="D3128" t="str">
            <v>MINA</v>
          </cell>
          <cell r="E3128" t="str">
            <v>NUEVO LEON</v>
          </cell>
          <cell r="F3128" t="str">
            <v>RIO BRAVO</v>
          </cell>
          <cell r="G3128" t="str">
            <v>RIO BRAVO-SAN JUAN</v>
          </cell>
          <cell r="H3128" t="str">
            <v>RIO SALINAS</v>
          </cell>
          <cell r="I3128" t="str">
            <v>CLIMATOLOGICA</v>
          </cell>
          <cell r="J3128" t="str">
            <v>CONAGUA-DGE</v>
          </cell>
          <cell r="K3128">
            <v>29221</v>
          </cell>
          <cell r="L3128">
            <v>40908</v>
          </cell>
          <cell r="M3128" t="str">
            <v>OPERANDO</v>
          </cell>
          <cell r="N3128">
            <v>26</v>
          </cell>
          <cell r="O3128">
            <v>16</v>
          </cell>
          <cell r="P3128">
            <v>1</v>
          </cell>
          <cell r="Q3128">
            <v>26.266944444444444</v>
          </cell>
          <cell r="R3128">
            <v>100</v>
          </cell>
          <cell r="S3128">
            <v>36</v>
          </cell>
          <cell r="T3128">
            <v>33</v>
          </cell>
          <cell r="U3128">
            <v>-100.60916666666667</v>
          </cell>
          <cell r="V3128">
            <v>954</v>
          </cell>
          <cell r="W3128" t="str">
            <v/>
          </cell>
        </row>
        <row r="3129">
          <cell r="A3129" t="str">
            <v>00019120</v>
          </cell>
          <cell r="C3129" t="str">
            <v>FRESNILLO</v>
          </cell>
          <cell r="D3129" t="str">
            <v>VALLECILLO</v>
          </cell>
          <cell r="E3129" t="str">
            <v>NUEVO LEON</v>
          </cell>
          <cell r="F3129" t="str">
            <v>RIO BRAVO</v>
          </cell>
          <cell r="G3129" t="str">
            <v>RIO BRAVO-SOSA</v>
          </cell>
          <cell r="H3129" t="str">
            <v>RIO ALAMO</v>
          </cell>
          <cell r="I3129" t="str">
            <v>CLIMATOLOGICA</v>
          </cell>
          <cell r="J3129" t="str">
            <v>CONAGUA-DGE</v>
          </cell>
          <cell r="K3129">
            <v>29312</v>
          </cell>
          <cell r="L3129">
            <v>40117</v>
          </cell>
          <cell r="M3129" t="str">
            <v>OPERANDO</v>
          </cell>
          <cell r="N3129">
            <v>26</v>
          </cell>
          <cell r="O3129">
            <v>25</v>
          </cell>
          <cell r="P3129">
            <v>46</v>
          </cell>
          <cell r="Q3129">
            <v>26.429444444444446</v>
          </cell>
          <cell r="R3129">
            <v>99</v>
          </cell>
          <cell r="S3129">
            <v>53</v>
          </cell>
          <cell r="T3129">
            <v>14</v>
          </cell>
          <cell r="U3129">
            <v>-99.887222222222235</v>
          </cell>
          <cell r="V3129">
            <v>230</v>
          </cell>
          <cell r="W3129" t="str">
            <v/>
          </cell>
        </row>
        <row r="3130">
          <cell r="A3130" t="str">
            <v>00019121</v>
          </cell>
          <cell r="C3130" t="str">
            <v>GATOS GÑEROS</v>
          </cell>
          <cell r="D3130" t="str">
            <v>LINARES</v>
          </cell>
          <cell r="E3130" t="str">
            <v>NUEVO LEON</v>
          </cell>
          <cell r="F3130" t="str">
            <v>RIO BRAVO</v>
          </cell>
          <cell r="G3130" t="str">
            <v>RIO SAN FERNANDO</v>
          </cell>
          <cell r="H3130" t="str">
            <v>RIO SAN LORENZO</v>
          </cell>
          <cell r="I3130" t="str">
            <v>CLIMATOLOGICA</v>
          </cell>
          <cell r="J3130" t="str">
            <v>CONAGUA-DGE</v>
          </cell>
          <cell r="K3130">
            <v>29373</v>
          </cell>
          <cell r="L3130">
            <v>40908</v>
          </cell>
          <cell r="M3130" t="str">
            <v>OPERANDO</v>
          </cell>
          <cell r="N3130">
            <v>25</v>
          </cell>
          <cell r="O3130">
            <v>6</v>
          </cell>
          <cell r="P3130">
            <v>11</v>
          </cell>
          <cell r="Q3130">
            <v>25.103055555555557</v>
          </cell>
          <cell r="R3130">
            <v>99</v>
          </cell>
          <cell r="S3130">
            <v>21</v>
          </cell>
          <cell r="T3130">
            <v>4</v>
          </cell>
          <cell r="U3130">
            <v>-99.351111111111109</v>
          </cell>
          <cell r="V3130">
            <v>258</v>
          </cell>
          <cell r="W3130" t="str">
            <v/>
          </cell>
        </row>
        <row r="3131">
          <cell r="A3131" t="str">
            <v>00019123</v>
          </cell>
          <cell r="C3131" t="str">
            <v>GRUTAS DE GARCIA</v>
          </cell>
          <cell r="D3131" t="str">
            <v>GARCIA</v>
          </cell>
          <cell r="E3131" t="str">
            <v>NUEVO LEON</v>
          </cell>
          <cell r="F3131" t="str">
            <v>RIO BRAVO</v>
          </cell>
          <cell r="G3131" t="str">
            <v>RIO BRAVO-SAN JUAN</v>
          </cell>
          <cell r="H3131" t="str">
            <v>RIO SALINAS</v>
          </cell>
          <cell r="I3131" t="str">
            <v>CLIMATOLOGICA</v>
          </cell>
          <cell r="J3131" t="str">
            <v>CONAGUA-DGE</v>
          </cell>
          <cell r="K3131">
            <v>29342</v>
          </cell>
          <cell r="L3131">
            <v>40908</v>
          </cell>
          <cell r="M3131" t="str">
            <v>OPERANDO</v>
          </cell>
          <cell r="N3131">
            <v>25</v>
          </cell>
          <cell r="O3131">
            <v>51</v>
          </cell>
          <cell r="P3131">
            <v>1</v>
          </cell>
          <cell r="Q3131">
            <v>25.85027777777778</v>
          </cell>
          <cell r="R3131">
            <v>100</v>
          </cell>
          <cell r="S3131">
            <v>31</v>
          </cell>
          <cell r="T3131">
            <v>27</v>
          </cell>
          <cell r="U3131">
            <v>-100.52416666666666</v>
          </cell>
          <cell r="V3131">
            <v>1043</v>
          </cell>
          <cell r="W3131" t="str">
            <v/>
          </cell>
        </row>
        <row r="3132">
          <cell r="A3132" t="str">
            <v>00019124</v>
          </cell>
          <cell r="C3132" t="str">
            <v>HIGUERAS (DGE)</v>
          </cell>
          <cell r="D3132" t="str">
            <v>HIGUERAS</v>
          </cell>
          <cell r="E3132" t="str">
            <v>NUEVO LEON</v>
          </cell>
          <cell r="F3132" t="str">
            <v>RIO BRAVO</v>
          </cell>
          <cell r="G3132" t="str">
            <v>RIO BRAVO-SAN JUAN</v>
          </cell>
          <cell r="H3132" t="str">
            <v>RIO PESQUERIA</v>
          </cell>
          <cell r="I3132" t="str">
            <v>CLIMATOLOGICA</v>
          </cell>
          <cell r="J3132" t="str">
            <v>CONAGUA-DGE</v>
          </cell>
          <cell r="K3132">
            <v>28915</v>
          </cell>
          <cell r="L3132">
            <v>40908</v>
          </cell>
          <cell r="M3132" t="str">
            <v>OPERANDO</v>
          </cell>
          <cell r="N3132">
            <v>25</v>
          </cell>
          <cell r="O3132">
            <v>57</v>
          </cell>
          <cell r="P3132">
            <v>44</v>
          </cell>
          <cell r="Q3132">
            <v>25.96222222222222</v>
          </cell>
          <cell r="R3132">
            <v>100</v>
          </cell>
          <cell r="S3132">
            <v>0</v>
          </cell>
          <cell r="T3132">
            <v>56</v>
          </cell>
          <cell r="U3132">
            <v>-100.01555555555555</v>
          </cell>
          <cell r="V3132">
            <v>494</v>
          </cell>
          <cell r="W3132" t="str">
            <v/>
          </cell>
        </row>
        <row r="3133">
          <cell r="A3133" t="str">
            <v>00019125</v>
          </cell>
          <cell r="C3133" t="str">
            <v>JARITAS</v>
          </cell>
          <cell r="D3133" t="str">
            <v>ANAHUAC</v>
          </cell>
          <cell r="E3133" t="str">
            <v>NUEVO LEON</v>
          </cell>
          <cell r="F3133" t="str">
            <v>RIO BRAVO</v>
          </cell>
          <cell r="G3133" t="str">
            <v>RIO BRAVO-NUEVO LAREDO</v>
          </cell>
          <cell r="H3133" t="str">
            <v>RIO BRAVO-ARROYO DE LA COYOTA</v>
          </cell>
          <cell r="I3133" t="str">
            <v>CLIMATOLOGICA</v>
          </cell>
          <cell r="J3133" t="str">
            <v>CONAGUA-DGE</v>
          </cell>
          <cell r="K3133">
            <v>29373</v>
          </cell>
          <cell r="L3133">
            <v>40908</v>
          </cell>
          <cell r="M3133" t="str">
            <v>OPERANDO</v>
          </cell>
          <cell r="N3133">
            <v>27</v>
          </cell>
          <cell r="O3133">
            <v>25</v>
          </cell>
          <cell r="P3133">
            <v>56</v>
          </cell>
          <cell r="Q3133">
            <v>27.432222222222222</v>
          </cell>
          <cell r="R3133">
            <v>99</v>
          </cell>
          <cell r="S3133">
            <v>48</v>
          </cell>
          <cell r="T3133">
            <v>6</v>
          </cell>
          <cell r="U3133">
            <v>-99.801666666666662</v>
          </cell>
          <cell r="V3133">
            <v>198</v>
          </cell>
          <cell r="W3133" t="str">
            <v/>
          </cell>
        </row>
        <row r="3134">
          <cell r="A3134" t="str">
            <v>00019126</v>
          </cell>
          <cell r="C3134" t="str">
            <v>LA LAJA</v>
          </cell>
          <cell r="D3134" t="str">
            <v>HUALAHUISES</v>
          </cell>
          <cell r="E3134" t="str">
            <v>NUEVO LEON</v>
          </cell>
          <cell r="F3134" t="str">
            <v>RIO BRAVO</v>
          </cell>
          <cell r="G3134" t="str">
            <v>RIO SAN FERNANDO</v>
          </cell>
          <cell r="H3134" t="str">
            <v>RIO LIMON</v>
          </cell>
          <cell r="I3134" t="str">
            <v>CLIMATOLOGICA</v>
          </cell>
          <cell r="J3134" t="str">
            <v>CONAGUA-DGE</v>
          </cell>
          <cell r="K3134">
            <v>29099</v>
          </cell>
          <cell r="L3134">
            <v>40908</v>
          </cell>
          <cell r="M3134" t="str">
            <v>OPERANDO</v>
          </cell>
          <cell r="N3134">
            <v>24</v>
          </cell>
          <cell r="O3134">
            <v>54</v>
          </cell>
          <cell r="P3134">
            <v>39</v>
          </cell>
          <cell r="Q3134">
            <v>24.910833333333333</v>
          </cell>
          <cell r="R3134">
            <v>99</v>
          </cell>
          <cell r="S3134">
            <v>41</v>
          </cell>
          <cell r="T3134">
            <v>9</v>
          </cell>
          <cell r="U3134">
            <v>-99.685833333333335</v>
          </cell>
          <cell r="V3134">
            <v>410</v>
          </cell>
          <cell r="W3134" t="str">
            <v/>
          </cell>
        </row>
        <row r="3135">
          <cell r="A3135" t="str">
            <v>00019127</v>
          </cell>
          <cell r="C3135" t="str">
            <v>EL OASIS</v>
          </cell>
          <cell r="D3135" t="str">
            <v>VALLECILLO</v>
          </cell>
          <cell r="E3135" t="str">
            <v>NUEVO LEON</v>
          </cell>
          <cell r="F3135" t="str">
            <v>RIO BRAVO</v>
          </cell>
          <cell r="G3135" t="str">
            <v>PRESA FALCON-RIO SALADO</v>
          </cell>
          <cell r="H3135" t="str">
            <v>RIO SALADO-LAS TORTILLAS</v>
          </cell>
          <cell r="I3135" t="str">
            <v>CLIMATOLOGICA</v>
          </cell>
          <cell r="J3135" t="str">
            <v>CONAGUA-DGE</v>
          </cell>
          <cell r="K3135">
            <v>29342</v>
          </cell>
          <cell r="L3135">
            <v>40056</v>
          </cell>
          <cell r="M3135" t="str">
            <v>OPERANDO</v>
          </cell>
          <cell r="N3135">
            <v>26</v>
          </cell>
          <cell r="O3135">
            <v>52</v>
          </cell>
          <cell r="P3135">
            <v>58</v>
          </cell>
          <cell r="Q3135">
            <v>26.882777777777779</v>
          </cell>
          <cell r="R3135">
            <v>99</v>
          </cell>
          <cell r="S3135">
            <v>49</v>
          </cell>
          <cell r="T3135">
            <v>37</v>
          </cell>
          <cell r="U3135">
            <v>-99.826944444444436</v>
          </cell>
          <cell r="V3135">
            <v>132</v>
          </cell>
          <cell r="W3135" t="str">
            <v/>
          </cell>
        </row>
        <row r="3136">
          <cell r="A3136" t="str">
            <v>00019128</v>
          </cell>
          <cell r="C3136" t="str">
            <v>OBREGON</v>
          </cell>
          <cell r="D3136" t="str">
            <v>GALEANA</v>
          </cell>
          <cell r="E3136" t="str">
            <v>NUEVO LEON</v>
          </cell>
          <cell r="F3136" t="str">
            <v>CUENCAS CENTRALES DEL NORTE</v>
          </cell>
          <cell r="G3136" t="str">
            <v>SIERRA MADRE ORIENTAL</v>
          </cell>
          <cell r="H3136" t="str">
            <v>SAN RAFAEL</v>
          </cell>
          <cell r="I3136" t="str">
            <v>CLIMATOLOGICA</v>
          </cell>
          <cell r="J3136" t="str">
            <v>CONAGUA-DGE</v>
          </cell>
          <cell r="K3136">
            <v>29312</v>
          </cell>
          <cell r="L3136">
            <v>40908</v>
          </cell>
          <cell r="M3136" t="str">
            <v>OPERANDO</v>
          </cell>
          <cell r="N3136">
            <v>24</v>
          </cell>
          <cell r="O3136">
            <v>42</v>
          </cell>
          <cell r="P3136">
            <v>3</v>
          </cell>
          <cell r="Q3136">
            <v>24.700833333333332</v>
          </cell>
          <cell r="R3136">
            <v>100</v>
          </cell>
          <cell r="S3136">
            <v>24</v>
          </cell>
          <cell r="T3136">
            <v>59</v>
          </cell>
          <cell r="U3136">
            <v>-100.41638888888889</v>
          </cell>
          <cell r="V3136">
            <v>1991</v>
          </cell>
          <cell r="W3136" t="str">
            <v/>
          </cell>
        </row>
        <row r="3137">
          <cell r="A3137" t="str">
            <v>00019129</v>
          </cell>
          <cell r="C3137" t="str">
            <v>EL PEÑUELO</v>
          </cell>
          <cell r="D3137" t="str">
            <v>GALEANA</v>
          </cell>
          <cell r="E3137" t="str">
            <v>NUEVO LEON</v>
          </cell>
          <cell r="F3137" t="str">
            <v>CUENCAS CENTRALES DEL NORTE</v>
          </cell>
          <cell r="G3137" t="str">
            <v>MATEHUALA</v>
          </cell>
          <cell r="H3137" t="str">
            <v>HUERTECILLAS</v>
          </cell>
          <cell r="I3137" t="str">
            <v>CLIMATOLOGICA</v>
          </cell>
          <cell r="J3137" t="str">
            <v>CONAGUA-DGE</v>
          </cell>
          <cell r="K3137">
            <v>29221</v>
          </cell>
          <cell r="L3137">
            <v>40908</v>
          </cell>
          <cell r="M3137" t="str">
            <v>OPERANDO</v>
          </cell>
          <cell r="N3137">
            <v>24</v>
          </cell>
          <cell r="O3137">
            <v>33</v>
          </cell>
          <cell r="P3137">
            <v>50</v>
          </cell>
          <cell r="Q3137">
            <v>24.56388888888889</v>
          </cell>
          <cell r="R3137">
            <v>100</v>
          </cell>
          <cell r="S3137">
            <v>46</v>
          </cell>
          <cell r="T3137">
            <v>22</v>
          </cell>
          <cell r="U3137">
            <v>-100.77277777777778</v>
          </cell>
          <cell r="V3137">
            <v>1840</v>
          </cell>
          <cell r="W3137" t="str">
            <v/>
          </cell>
        </row>
        <row r="3138">
          <cell r="A3138" t="str">
            <v>00019130</v>
          </cell>
          <cell r="C3138" t="str">
            <v>POBLADORES</v>
          </cell>
          <cell r="D3138" t="str">
            <v>CHINA</v>
          </cell>
          <cell r="E3138" t="str">
            <v>NUEVO LEON</v>
          </cell>
          <cell r="F3138" t="str">
            <v>RIO BRAVO</v>
          </cell>
          <cell r="G3138" t="str">
            <v>RIO SAN FERNANDO</v>
          </cell>
          <cell r="H3138" t="str">
            <v>RIO SAN LORENZO</v>
          </cell>
          <cell r="I3138" t="str">
            <v>CLIMATOLOGICA</v>
          </cell>
          <cell r="J3138" t="str">
            <v>CONAGUA-DGE</v>
          </cell>
          <cell r="K3138">
            <v>29312</v>
          </cell>
          <cell r="L3138">
            <v>37468</v>
          </cell>
          <cell r="M3138" t="str">
            <v>SUSPENDIDA</v>
          </cell>
          <cell r="N3138">
            <v>25</v>
          </cell>
          <cell r="O3138">
            <v>22</v>
          </cell>
          <cell r="P3138">
            <v>39</v>
          </cell>
          <cell r="Q3138">
            <v>25.377500000000001</v>
          </cell>
          <cell r="R3138">
            <v>98</v>
          </cell>
          <cell r="S3138">
            <v>45</v>
          </cell>
          <cell r="T3138">
            <v>29</v>
          </cell>
          <cell r="U3138">
            <v>-98.758055555555558</v>
          </cell>
          <cell r="V3138">
            <v>302</v>
          </cell>
          <cell r="W3138" t="str">
            <v/>
          </cell>
        </row>
        <row r="3139">
          <cell r="A3139" t="str">
            <v>00019131</v>
          </cell>
          <cell r="C3139" t="str">
            <v>PUERTO DEL EBANO</v>
          </cell>
          <cell r="D3139" t="str">
            <v>SABINAS HIDALGO</v>
          </cell>
          <cell r="E3139" t="str">
            <v>NUEVO LEON</v>
          </cell>
          <cell r="F3139" t="str">
            <v>RIO BRAVO</v>
          </cell>
          <cell r="G3139" t="str">
            <v>RIO BRAVO-SOSA</v>
          </cell>
          <cell r="H3139" t="str">
            <v>RIO ALAMO</v>
          </cell>
          <cell r="I3139" t="str">
            <v>CLIMATOLOGICA</v>
          </cell>
          <cell r="J3139" t="str">
            <v>CONAGUA-DGE</v>
          </cell>
          <cell r="K3139">
            <v>29799</v>
          </cell>
          <cell r="L3139">
            <v>40908</v>
          </cell>
          <cell r="M3139" t="str">
            <v>OPERANDO</v>
          </cell>
          <cell r="N3139">
            <v>26</v>
          </cell>
          <cell r="O3139">
            <v>20</v>
          </cell>
          <cell r="P3139">
            <v>55</v>
          </cell>
          <cell r="Q3139">
            <v>26.348611111111111</v>
          </cell>
          <cell r="R3139">
            <v>100</v>
          </cell>
          <cell r="S3139">
            <v>2</v>
          </cell>
          <cell r="T3139">
            <v>40</v>
          </cell>
          <cell r="U3139">
            <v>-100.04444444444444</v>
          </cell>
          <cell r="V3139">
            <v>310</v>
          </cell>
          <cell r="W3139" t="str">
            <v/>
          </cell>
        </row>
        <row r="3140">
          <cell r="A3140" t="str">
            <v>00019133</v>
          </cell>
          <cell r="C3140" t="str">
            <v>SABINAS HIDALGO</v>
          </cell>
          <cell r="D3140" t="str">
            <v>SABINAS HIDALGO</v>
          </cell>
          <cell r="E3140" t="str">
            <v>NUEVO LEON</v>
          </cell>
          <cell r="F3140" t="str">
            <v>RIO BRAVO</v>
          </cell>
          <cell r="G3140" t="str">
            <v>PRESA FALCON-RIO SALADO</v>
          </cell>
          <cell r="H3140" t="str">
            <v>RIO SABINAS HIDALGO</v>
          </cell>
          <cell r="I3140" t="str">
            <v>CLIMATOLOGICA</v>
          </cell>
          <cell r="J3140" t="str">
            <v>CONAGUA-DGE</v>
          </cell>
          <cell r="K3140">
            <v>28946</v>
          </cell>
          <cell r="L3140">
            <v>40908</v>
          </cell>
          <cell r="M3140" t="str">
            <v>OPERANDO</v>
          </cell>
          <cell r="N3140">
            <v>26</v>
          </cell>
          <cell r="O3140">
            <v>30</v>
          </cell>
          <cell r="P3140">
            <v>2</v>
          </cell>
          <cell r="Q3140">
            <v>26.500555555555554</v>
          </cell>
          <cell r="R3140">
            <v>100</v>
          </cell>
          <cell r="S3140">
            <v>9</v>
          </cell>
          <cell r="T3140">
            <v>14</v>
          </cell>
          <cell r="U3140">
            <v>-100.1538888888889</v>
          </cell>
          <cell r="V3140">
            <v>291</v>
          </cell>
          <cell r="W3140" t="str">
            <v/>
          </cell>
        </row>
        <row r="3141">
          <cell r="A3141" t="str">
            <v>00019134</v>
          </cell>
          <cell r="C3141" t="str">
            <v>SALINAS VICTORIA</v>
          </cell>
          <cell r="D3141" t="str">
            <v>SALINAS VICTORIA</v>
          </cell>
          <cell r="E3141" t="str">
            <v>NUEVO LEON</v>
          </cell>
          <cell r="F3141" t="str">
            <v>RIO BRAVO</v>
          </cell>
          <cell r="G3141" t="str">
            <v>RIO BRAVO-SAN JUAN</v>
          </cell>
          <cell r="H3141" t="str">
            <v>RIO SALINAS</v>
          </cell>
          <cell r="I3141" t="str">
            <v>CLIMATOLOGICA</v>
          </cell>
          <cell r="J3141" t="str">
            <v>CONAGUA-DGE</v>
          </cell>
          <cell r="K3141">
            <v>28946</v>
          </cell>
          <cell r="L3141">
            <v>40908</v>
          </cell>
          <cell r="M3141" t="str">
            <v>OPERANDO</v>
          </cell>
          <cell r="N3141">
            <v>25</v>
          </cell>
          <cell r="O3141">
            <v>57</v>
          </cell>
          <cell r="P3141">
            <v>33</v>
          </cell>
          <cell r="Q3141">
            <v>25.959166666666665</v>
          </cell>
          <cell r="R3141">
            <v>100</v>
          </cell>
          <cell r="S3141">
            <v>17</v>
          </cell>
          <cell r="T3141">
            <v>34</v>
          </cell>
          <cell r="U3141">
            <v>-100.29277777777777</v>
          </cell>
          <cell r="V3141">
            <v>445</v>
          </cell>
          <cell r="W3141" t="str">
            <v/>
          </cell>
        </row>
        <row r="3142">
          <cell r="A3142" t="str">
            <v>00019135</v>
          </cell>
          <cell r="C3142" t="str">
            <v>SAN FRANCISCO DE BERLANGA</v>
          </cell>
          <cell r="D3142" t="str">
            <v>GALEANA</v>
          </cell>
          <cell r="E3142" t="str">
            <v>NUEVO LEON</v>
          </cell>
          <cell r="F3142" t="str">
            <v>CUENCAS CENTRALES DEL NORTE</v>
          </cell>
          <cell r="G3142" t="str">
            <v>SIERRA MADRE ORIENTAL</v>
          </cell>
          <cell r="H3142" t="str">
            <v>SANTA ANA</v>
          </cell>
          <cell r="I3142" t="str">
            <v>CLIMATOLOGICA</v>
          </cell>
          <cell r="J3142" t="str">
            <v>CONAGUA-DGE</v>
          </cell>
          <cell r="K3142">
            <v>29281</v>
          </cell>
          <cell r="L3142">
            <v>40908</v>
          </cell>
          <cell r="M3142" t="str">
            <v>OPERANDO</v>
          </cell>
          <cell r="N3142">
            <v>24</v>
          </cell>
          <cell r="O3142">
            <v>21</v>
          </cell>
          <cell r="P3142">
            <v>56</v>
          </cell>
          <cell r="Q3142">
            <v>24.365555555555556</v>
          </cell>
          <cell r="R3142">
            <v>100</v>
          </cell>
          <cell r="S3142">
            <v>6</v>
          </cell>
          <cell r="T3142">
            <v>49</v>
          </cell>
          <cell r="U3142">
            <v>-100.11361111111111</v>
          </cell>
          <cell r="V3142">
            <v>1880</v>
          </cell>
          <cell r="W3142" t="str">
            <v/>
          </cell>
        </row>
        <row r="3143">
          <cell r="A3143" t="str">
            <v>00019136</v>
          </cell>
          <cell r="C3143" t="str">
            <v>SAN ISIDRO</v>
          </cell>
          <cell r="D3143" t="str">
            <v>LINARES</v>
          </cell>
          <cell r="E3143" t="str">
            <v>NUEVO LEON</v>
          </cell>
          <cell r="F3143" t="str">
            <v>RIO BRAVO</v>
          </cell>
          <cell r="G3143" t="str">
            <v>RIO SAN FERNANDO</v>
          </cell>
          <cell r="H3143" t="str">
            <v>RIO PILON</v>
          </cell>
          <cell r="I3143" t="str">
            <v>CLIMATOLOGICA</v>
          </cell>
          <cell r="J3143" t="str">
            <v>CONAGUA-DGE</v>
          </cell>
          <cell r="K3143">
            <v>29403</v>
          </cell>
          <cell r="L3143">
            <v>40908</v>
          </cell>
          <cell r="M3143" t="str">
            <v>OPERANDO</v>
          </cell>
          <cell r="N3143">
            <v>24</v>
          </cell>
          <cell r="O3143">
            <v>57</v>
          </cell>
          <cell r="P3143">
            <v>31</v>
          </cell>
          <cell r="Q3143">
            <v>24.958611111111111</v>
          </cell>
          <cell r="R3143">
            <v>99</v>
          </cell>
          <cell r="S3143">
            <v>19</v>
          </cell>
          <cell r="T3143">
            <v>47</v>
          </cell>
          <cell r="U3143">
            <v>-99.329722222222216</v>
          </cell>
          <cell r="V3143">
            <v>235</v>
          </cell>
          <cell r="W3143" t="str">
            <v/>
          </cell>
        </row>
        <row r="3144">
          <cell r="A3144" t="str">
            <v>00019137</v>
          </cell>
          <cell r="C3144" t="str">
            <v>SAN JORGE</v>
          </cell>
          <cell r="D3144" t="str">
            <v>GALEANA</v>
          </cell>
          <cell r="E3144" t="str">
            <v>NUEVO LEON</v>
          </cell>
          <cell r="F3144" t="str">
            <v>CUENCAS CENTRALES DEL NORTE</v>
          </cell>
          <cell r="G3144" t="str">
            <v>SIERRA MADRE ORIENTAL</v>
          </cell>
          <cell r="H3144" t="str">
            <v>SAN RAFAEL</v>
          </cell>
          <cell r="I3144" t="str">
            <v>CLIMATOLOGICA</v>
          </cell>
          <cell r="J3144" t="str">
            <v>CONAGUA-DGE</v>
          </cell>
          <cell r="K3144">
            <v>29312</v>
          </cell>
          <cell r="L3144">
            <v>40908</v>
          </cell>
          <cell r="M3144" t="str">
            <v>OPERANDO</v>
          </cell>
          <cell r="N3144">
            <v>24</v>
          </cell>
          <cell r="O3144">
            <v>34</v>
          </cell>
          <cell r="P3144">
            <v>41</v>
          </cell>
          <cell r="Q3144">
            <v>24.578055555555554</v>
          </cell>
          <cell r="R3144">
            <v>100</v>
          </cell>
          <cell r="S3144">
            <v>26</v>
          </cell>
          <cell r="T3144">
            <v>49</v>
          </cell>
          <cell r="U3144">
            <v>-100.44694444444445</v>
          </cell>
          <cell r="V3144">
            <v>1890</v>
          </cell>
          <cell r="W3144" t="str">
            <v/>
          </cell>
        </row>
        <row r="3145">
          <cell r="A3145" t="str">
            <v>00019138</v>
          </cell>
          <cell r="C3145" t="str">
            <v>SANTA ANA</v>
          </cell>
          <cell r="D3145" t="str">
            <v>DOCTOR ARROYO</v>
          </cell>
          <cell r="E3145" t="str">
            <v>NUEVO LEON</v>
          </cell>
          <cell r="F3145" t="str">
            <v>CUENCAS CENTRALES DEL NORTE</v>
          </cell>
          <cell r="G3145" t="str">
            <v>SIERRA MADRE ORIENTAL</v>
          </cell>
          <cell r="H3145" t="str">
            <v>SANTA ANA</v>
          </cell>
          <cell r="I3145" t="str">
            <v>CLIMATOLOGICA</v>
          </cell>
          <cell r="J3145" t="str">
            <v>CONAGUA-DGE</v>
          </cell>
          <cell r="K3145">
            <v>29312</v>
          </cell>
          <cell r="L3145">
            <v>40908</v>
          </cell>
          <cell r="M3145" t="str">
            <v>OPERANDO</v>
          </cell>
          <cell r="N3145">
            <v>24</v>
          </cell>
          <cell r="O3145">
            <v>5</v>
          </cell>
          <cell r="P3145">
            <v>32</v>
          </cell>
          <cell r="Q3145">
            <v>24.092222222222222</v>
          </cell>
          <cell r="R3145">
            <v>100</v>
          </cell>
          <cell r="S3145">
            <v>23</v>
          </cell>
          <cell r="T3145">
            <v>16</v>
          </cell>
          <cell r="U3145">
            <v>-100.38777777777779</v>
          </cell>
          <cell r="V3145">
            <v>1689</v>
          </cell>
          <cell r="W3145" t="str">
            <v/>
          </cell>
        </row>
        <row r="3146">
          <cell r="A3146" t="str">
            <v>00019140</v>
          </cell>
          <cell r="C3146" t="str">
            <v>TEPEHUAJE</v>
          </cell>
          <cell r="D3146" t="str">
            <v>CADEREYTA JIMENEZ</v>
          </cell>
          <cell r="E3146" t="str">
            <v>NUEVO LEON</v>
          </cell>
          <cell r="F3146" t="str">
            <v>RIO BRAVO</v>
          </cell>
          <cell r="G3146" t="str">
            <v>RIO BRAVO-SAN JUAN</v>
          </cell>
          <cell r="H3146" t="str">
            <v>RIO SAN JUAN</v>
          </cell>
          <cell r="I3146" t="str">
            <v>CLIMATOLOGICA</v>
          </cell>
          <cell r="J3146" t="str">
            <v>CONAGUA-DGE</v>
          </cell>
          <cell r="K3146">
            <v>29221</v>
          </cell>
          <cell r="L3146">
            <v>40816</v>
          </cell>
          <cell r="M3146" t="str">
            <v>OPERANDO</v>
          </cell>
          <cell r="N3146">
            <v>25</v>
          </cell>
          <cell r="O3146">
            <v>30</v>
          </cell>
          <cell r="P3146">
            <v>19</v>
          </cell>
          <cell r="Q3146">
            <v>25.505277777777778</v>
          </cell>
          <cell r="R3146">
            <v>99</v>
          </cell>
          <cell r="S3146">
            <v>46</v>
          </cell>
          <cell r="T3146">
            <v>15</v>
          </cell>
          <cell r="U3146">
            <v>-99.770833333333329</v>
          </cell>
          <cell r="V3146">
            <v>250</v>
          </cell>
          <cell r="W3146" t="str">
            <v/>
          </cell>
        </row>
        <row r="3147">
          <cell r="A3147" t="str">
            <v>00019141</v>
          </cell>
          <cell r="C3147" t="str">
            <v>VILLALDAMA</v>
          </cell>
          <cell r="D3147" t="str">
            <v>VILLALDAMA</v>
          </cell>
          <cell r="E3147" t="str">
            <v>NUEVO LEON</v>
          </cell>
          <cell r="F3147" t="str">
            <v>RIO BRAVO</v>
          </cell>
          <cell r="G3147" t="str">
            <v>PRESA FALCON-RIO SALADO</v>
          </cell>
          <cell r="H3147" t="str">
            <v>ARROYO HUIZACHE</v>
          </cell>
          <cell r="I3147" t="str">
            <v>CLIMATOLOGICA</v>
          </cell>
          <cell r="J3147" t="str">
            <v>CONAGUA-DGE</v>
          </cell>
          <cell r="K3147">
            <v>8675</v>
          </cell>
          <cell r="L3147">
            <v>40908</v>
          </cell>
          <cell r="M3147" t="str">
            <v>OPERANDO</v>
          </cell>
          <cell r="N3147">
            <v>26</v>
          </cell>
          <cell r="O3147">
            <v>30</v>
          </cell>
          <cell r="P3147">
            <v>5</v>
          </cell>
          <cell r="Q3147">
            <v>26.50138888888889</v>
          </cell>
          <cell r="R3147">
            <v>100</v>
          </cell>
          <cell r="S3147">
            <v>25</v>
          </cell>
          <cell r="T3147">
            <v>19</v>
          </cell>
          <cell r="U3147">
            <v>-100.42194444444445</v>
          </cell>
          <cell r="V3147">
            <v>420</v>
          </cell>
          <cell r="W3147" t="str">
            <v/>
          </cell>
        </row>
        <row r="3148">
          <cell r="A3148" t="str">
            <v>00019142</v>
          </cell>
          <cell r="C3148" t="str">
            <v>AGUALEGUAS</v>
          </cell>
          <cell r="D3148" t="str">
            <v>AGUALEGUAS</v>
          </cell>
          <cell r="E3148" t="str">
            <v>NUEVO LEON</v>
          </cell>
          <cell r="F3148" t="str">
            <v>RIO BRAVO</v>
          </cell>
          <cell r="G3148" t="str">
            <v>RIO BRAVO-SOSA</v>
          </cell>
          <cell r="H3148" t="str">
            <v>RIO SOSA</v>
          </cell>
          <cell r="I3148" t="str">
            <v>CLIMATOLOGICA</v>
          </cell>
          <cell r="J3148" t="str">
            <v>CONAGUA-DGE</v>
          </cell>
          <cell r="K3148">
            <v>28856</v>
          </cell>
          <cell r="L3148">
            <v>40908</v>
          </cell>
          <cell r="M3148" t="str">
            <v>OPERANDO</v>
          </cell>
          <cell r="N3148">
            <v>26</v>
          </cell>
          <cell r="O3148">
            <v>18</v>
          </cell>
          <cell r="P3148">
            <v>33</v>
          </cell>
          <cell r="Q3148">
            <v>26.309166666666666</v>
          </cell>
          <cell r="R3148">
            <v>99</v>
          </cell>
          <cell r="S3148">
            <v>32</v>
          </cell>
          <cell r="T3148">
            <v>57</v>
          </cell>
          <cell r="U3148">
            <v>-99.549166666666665</v>
          </cell>
          <cell r="V3148">
            <v>717</v>
          </cell>
          <cell r="W3148" t="str">
            <v/>
          </cell>
        </row>
        <row r="3149">
          <cell r="A3149" t="str">
            <v>00019143</v>
          </cell>
          <cell r="C3149" t="str">
            <v>LA CARDONA</v>
          </cell>
          <cell r="D3149" t="str">
            <v>MIER Y NORIEGA</v>
          </cell>
          <cell r="E3149" t="str">
            <v>NUEVO LEON</v>
          </cell>
          <cell r="F3149" t="str">
            <v>CUENCAS CENTRALES DEL NORTE</v>
          </cell>
          <cell r="G3149" t="str">
            <v>SIERRA MADRE</v>
          </cell>
          <cell r="H3149" t="str">
            <v>DOCTOR ARROYO</v>
          </cell>
          <cell r="I3149" t="str">
            <v>CLIMATOLOGICA</v>
          </cell>
          <cell r="J3149" t="str">
            <v>CONAGUA-DGE</v>
          </cell>
          <cell r="K3149">
            <v>28887</v>
          </cell>
          <cell r="L3149">
            <v>40908</v>
          </cell>
          <cell r="M3149" t="str">
            <v>OPERANDO</v>
          </cell>
          <cell r="N3149">
            <v>23</v>
          </cell>
          <cell r="O3149">
            <v>24</v>
          </cell>
          <cell r="P3149">
            <v>18</v>
          </cell>
          <cell r="Q3149">
            <v>23.404999999999998</v>
          </cell>
          <cell r="R3149">
            <v>99</v>
          </cell>
          <cell r="S3149">
            <v>58</v>
          </cell>
          <cell r="T3149">
            <v>48</v>
          </cell>
          <cell r="U3149">
            <v>-99.98</v>
          </cell>
          <cell r="V3149">
            <v>1910</v>
          </cell>
          <cell r="W3149" t="str">
            <v/>
          </cell>
        </row>
        <row r="3150">
          <cell r="A3150" t="str">
            <v>00019144</v>
          </cell>
          <cell r="C3150" t="str">
            <v>CIENEGUITAS Y CRUCITAS</v>
          </cell>
          <cell r="D3150" t="str">
            <v>GALEANA</v>
          </cell>
          <cell r="E3150" t="str">
            <v>NUEVO LEON</v>
          </cell>
          <cell r="F3150" t="str">
            <v>CUENCAS CENTRALES DEL NORTE</v>
          </cell>
          <cell r="G3150" t="str">
            <v>RIO SAN FERNANDO</v>
          </cell>
          <cell r="H3150" t="str">
            <v>RIO POTOSI</v>
          </cell>
          <cell r="I3150" t="str">
            <v>CLIMATOLOGICA</v>
          </cell>
          <cell r="J3150" t="str">
            <v>CONAGUA-DGE</v>
          </cell>
          <cell r="K3150">
            <v>27395</v>
          </cell>
          <cell r="L3150">
            <v>40908</v>
          </cell>
          <cell r="M3150" t="str">
            <v>OPERANDO</v>
          </cell>
          <cell r="N3150">
            <v>24</v>
          </cell>
          <cell r="O3150">
            <v>31</v>
          </cell>
          <cell r="P3150">
            <v>4</v>
          </cell>
          <cell r="Q3150">
            <v>24.517777777777777</v>
          </cell>
          <cell r="R3150">
            <v>99</v>
          </cell>
          <cell r="S3150">
            <v>58</v>
          </cell>
          <cell r="T3150">
            <v>47</v>
          </cell>
          <cell r="U3150">
            <v>-99.979722222222222</v>
          </cell>
          <cell r="V3150">
            <v>2530</v>
          </cell>
          <cell r="W3150" t="str">
            <v/>
          </cell>
        </row>
        <row r="3151">
          <cell r="A3151" t="str">
            <v>00019146</v>
          </cell>
          <cell r="C3151" t="str">
            <v>CONGREGACION CALLES</v>
          </cell>
          <cell r="D3151" t="str">
            <v>MONTEMORELOS</v>
          </cell>
          <cell r="E3151" t="str">
            <v>NUEVO LEON</v>
          </cell>
          <cell r="F3151" t="str">
            <v>RIO BRAVO</v>
          </cell>
          <cell r="G3151" t="str">
            <v>RIO BRAVO-SAN JUAN</v>
          </cell>
          <cell r="H3151" t="str">
            <v>RIO RAMOS</v>
          </cell>
          <cell r="I3151" t="str">
            <v>CLIMATOLOGICA</v>
          </cell>
          <cell r="J3151" t="str">
            <v>CONAGUA-DGE</v>
          </cell>
          <cell r="K3151">
            <v>29434</v>
          </cell>
          <cell r="L3151">
            <v>40908</v>
          </cell>
          <cell r="M3151" t="str">
            <v>OPERANDO</v>
          </cell>
          <cell r="N3151">
            <v>25</v>
          </cell>
          <cell r="O3151">
            <v>12</v>
          </cell>
          <cell r="P3151">
            <v>53</v>
          </cell>
          <cell r="Q3151">
            <v>25.214722222222221</v>
          </cell>
          <cell r="R3151">
            <v>99</v>
          </cell>
          <cell r="S3151">
            <v>56</v>
          </cell>
          <cell r="T3151">
            <v>18</v>
          </cell>
          <cell r="U3151">
            <v>-99.938333333333333</v>
          </cell>
          <cell r="V3151">
            <v>455</v>
          </cell>
          <cell r="W3151" t="str">
            <v/>
          </cell>
        </row>
        <row r="3152">
          <cell r="A3152" t="str">
            <v>00019147</v>
          </cell>
          <cell r="C3152" t="str">
            <v>LAS CRUCITAS</v>
          </cell>
          <cell r="D3152" t="str">
            <v>LINARES</v>
          </cell>
          <cell r="E3152" t="str">
            <v>NUEVO LEON</v>
          </cell>
          <cell r="F3152" t="str">
            <v>RIO BRAVO</v>
          </cell>
          <cell r="G3152" t="str">
            <v>RIO SAN FERNANDO</v>
          </cell>
          <cell r="H3152" t="str">
            <v>RIO LIMON</v>
          </cell>
          <cell r="I3152" t="str">
            <v>CLIMATOLOGICA</v>
          </cell>
          <cell r="J3152" t="str">
            <v>CONAGUA-DGE</v>
          </cell>
          <cell r="K3152">
            <v>29587</v>
          </cell>
          <cell r="L3152">
            <v>40908</v>
          </cell>
          <cell r="M3152" t="str">
            <v>OPERANDO</v>
          </cell>
          <cell r="N3152">
            <v>24</v>
          </cell>
          <cell r="O3152">
            <v>46</v>
          </cell>
          <cell r="P3152">
            <v>52</v>
          </cell>
          <cell r="Q3152">
            <v>24.781111111111109</v>
          </cell>
          <cell r="R3152">
            <v>99</v>
          </cell>
          <cell r="S3152">
            <v>41</v>
          </cell>
          <cell r="T3152">
            <v>52</v>
          </cell>
          <cell r="U3152">
            <v>-99.697777777777787</v>
          </cell>
          <cell r="V3152">
            <v>500</v>
          </cell>
          <cell r="W3152" t="str">
            <v/>
          </cell>
        </row>
        <row r="3153">
          <cell r="A3153" t="str">
            <v>00019148</v>
          </cell>
          <cell r="C3153" t="str">
            <v>EJIDO DIECIOCHO DE MARZO</v>
          </cell>
          <cell r="D3153" t="str">
            <v>GALEANA</v>
          </cell>
          <cell r="E3153" t="str">
            <v>NUEVO LEON</v>
          </cell>
          <cell r="F3153" t="str">
            <v>CUENCAS CENTRALES DEL NORTE</v>
          </cell>
          <cell r="G3153" t="str">
            <v>RIO SAN FERNANDO</v>
          </cell>
          <cell r="H3153" t="str">
            <v>RIO POTOSI</v>
          </cell>
          <cell r="I3153" t="str">
            <v>CLIMATOLOGICA</v>
          </cell>
          <cell r="J3153" t="str">
            <v>CONAGUA-DGE</v>
          </cell>
          <cell r="K3153">
            <v>29495</v>
          </cell>
          <cell r="L3153">
            <v>40908</v>
          </cell>
          <cell r="M3153" t="str">
            <v>OPERANDO</v>
          </cell>
          <cell r="N3153">
            <v>24</v>
          </cell>
          <cell r="O3153">
            <v>53</v>
          </cell>
          <cell r="P3153">
            <v>23</v>
          </cell>
          <cell r="Q3153">
            <v>24.889722222222222</v>
          </cell>
          <cell r="R3153">
            <v>100</v>
          </cell>
          <cell r="S3153">
            <v>10</v>
          </cell>
          <cell r="T3153">
            <v>49</v>
          </cell>
          <cell r="U3153">
            <v>-100.18027777777779</v>
          </cell>
          <cell r="V3153">
            <v>1814</v>
          </cell>
          <cell r="W3153" t="str">
            <v/>
          </cell>
        </row>
        <row r="3154">
          <cell r="A3154" t="str">
            <v>00019149</v>
          </cell>
          <cell r="C3154" t="str">
            <v>LA GRANJA</v>
          </cell>
          <cell r="D3154" t="str">
            <v>LINARES</v>
          </cell>
          <cell r="E3154" t="str">
            <v>NUEVO LEON</v>
          </cell>
          <cell r="F3154" t="str">
            <v>RIO BRAVO</v>
          </cell>
          <cell r="G3154" t="str">
            <v>RIO SAN FERNANDO</v>
          </cell>
          <cell r="H3154" t="str">
            <v>ARROYO CAMACHO</v>
          </cell>
          <cell r="I3154" t="str">
            <v>CLIMATOLOGICA</v>
          </cell>
          <cell r="J3154" t="str">
            <v>CONAGUA-DGE</v>
          </cell>
          <cell r="K3154">
            <v>29587</v>
          </cell>
          <cell r="L3154">
            <v>40786</v>
          </cell>
          <cell r="M3154" t="str">
            <v>OPERANDO</v>
          </cell>
          <cell r="N3154">
            <v>24</v>
          </cell>
          <cell r="O3154">
            <v>38</v>
          </cell>
          <cell r="P3154">
            <v>51</v>
          </cell>
          <cell r="Q3154">
            <v>24.647500000000001</v>
          </cell>
          <cell r="R3154">
            <v>99</v>
          </cell>
          <cell r="S3154">
            <v>32</v>
          </cell>
          <cell r="T3154">
            <v>39</v>
          </cell>
          <cell r="U3154">
            <v>-99.544166666666669</v>
          </cell>
          <cell r="V3154">
            <v>374</v>
          </cell>
          <cell r="W3154" t="str">
            <v/>
          </cell>
        </row>
        <row r="3155">
          <cell r="A3155" t="str">
            <v>00019150</v>
          </cell>
          <cell r="C3155" t="str">
            <v>LOS LERMA</v>
          </cell>
          <cell r="D3155" t="str">
            <v>GUADALUPE</v>
          </cell>
          <cell r="E3155" t="str">
            <v>NUEVO LEON</v>
          </cell>
          <cell r="F3155" t="str">
            <v>RIO BRAVO</v>
          </cell>
          <cell r="G3155" t="str">
            <v>RIO BRAVO-SAN JUAN</v>
          </cell>
          <cell r="H3155" t="str">
            <v>RIO MONTERREY</v>
          </cell>
          <cell r="I3155" t="str">
            <v>CLIMATOLOGICA</v>
          </cell>
          <cell r="J3155" t="str">
            <v>CONAGUA-DGE</v>
          </cell>
          <cell r="K3155">
            <v>29830</v>
          </cell>
          <cell r="L3155">
            <v>31655</v>
          </cell>
          <cell r="M3155" t="str">
            <v>SUSPENDIDA</v>
          </cell>
          <cell r="N3155">
            <v>25</v>
          </cell>
          <cell r="O3155">
            <v>40</v>
          </cell>
          <cell r="P3155">
            <v>48</v>
          </cell>
          <cell r="Q3155">
            <v>25.68</v>
          </cell>
          <cell r="R3155">
            <v>100</v>
          </cell>
          <cell r="S3155">
            <v>12</v>
          </cell>
          <cell r="T3155">
            <v>20</v>
          </cell>
          <cell r="U3155">
            <v>-100.20555555555556</v>
          </cell>
          <cell r="V3155">
            <v>445</v>
          </cell>
          <cell r="W3155" t="str">
            <v/>
          </cell>
        </row>
        <row r="3156">
          <cell r="A3156" t="str">
            <v>00019151</v>
          </cell>
          <cell r="C3156" t="str">
            <v>LAS MARGARITAS</v>
          </cell>
          <cell r="D3156" t="str">
            <v>DOCTOR ARROYO</v>
          </cell>
          <cell r="E3156" t="str">
            <v>NUEVO LEON</v>
          </cell>
          <cell r="F3156" t="str">
            <v>CUENCAS CENTRALES DEL NORTE</v>
          </cell>
          <cell r="G3156" t="str">
            <v>SIERRA MADRE ORIENTAL</v>
          </cell>
          <cell r="H3156" t="str">
            <v>SANTA ANA</v>
          </cell>
          <cell r="I3156" t="str">
            <v>CLIMATOLOGICA</v>
          </cell>
          <cell r="J3156" t="str">
            <v>CONAGUA-DGE</v>
          </cell>
          <cell r="K3156">
            <v>30437</v>
          </cell>
          <cell r="L3156">
            <v>40908</v>
          </cell>
          <cell r="M3156" t="str">
            <v>OPERANDO</v>
          </cell>
          <cell r="N3156">
            <v>24</v>
          </cell>
          <cell r="O3156">
            <v>15</v>
          </cell>
          <cell r="P3156">
            <v>44</v>
          </cell>
          <cell r="Q3156">
            <v>24.262222222222221</v>
          </cell>
          <cell r="R3156">
            <v>100</v>
          </cell>
          <cell r="S3156">
            <v>25</v>
          </cell>
          <cell r="T3156">
            <v>5</v>
          </cell>
          <cell r="U3156">
            <v>-100.41805555555555</v>
          </cell>
          <cell r="V3156">
            <v>1760</v>
          </cell>
          <cell r="W3156" t="str">
            <v/>
          </cell>
        </row>
        <row r="3157">
          <cell r="A3157" t="str">
            <v>00019152</v>
          </cell>
          <cell r="C3157" t="str">
            <v>EJIDO NUEVO RODRIGUEZ</v>
          </cell>
          <cell r="D3157" t="str">
            <v>ANAHUAC</v>
          </cell>
          <cell r="E3157" t="str">
            <v>NUEVO LEON</v>
          </cell>
          <cell r="F3157" t="str">
            <v>RIO BRAVO</v>
          </cell>
          <cell r="G3157" t="str">
            <v>PRESA FALCON-RIO SALADO</v>
          </cell>
          <cell r="H3157" t="str">
            <v>RIO SALADO</v>
          </cell>
          <cell r="I3157" t="str">
            <v>CLIMATOLOGICA</v>
          </cell>
          <cell r="J3157" t="str">
            <v>CONAGUA</v>
          </cell>
          <cell r="K3157">
            <v>35582</v>
          </cell>
          <cell r="L3157">
            <v>40908</v>
          </cell>
          <cell r="M3157" t="str">
            <v>OPERANDO</v>
          </cell>
          <cell r="N3157">
            <v>27</v>
          </cell>
          <cell r="O3157">
            <v>3</v>
          </cell>
          <cell r="P3157">
            <v>50</v>
          </cell>
          <cell r="Q3157">
            <v>27.06388888888889</v>
          </cell>
          <cell r="R3157">
            <v>100</v>
          </cell>
          <cell r="S3157">
            <v>0</v>
          </cell>
          <cell r="T3157">
            <v>48</v>
          </cell>
          <cell r="U3157">
            <v>-100.01333333333334</v>
          </cell>
          <cell r="V3157">
            <v>161</v>
          </cell>
          <cell r="W3157" t="str">
            <v/>
          </cell>
        </row>
        <row r="3158">
          <cell r="A3158" t="str">
            <v>00019154</v>
          </cell>
          <cell r="C3158" t="str">
            <v>EL POPOTE</v>
          </cell>
          <cell r="D3158" t="str">
            <v>LINARES</v>
          </cell>
          <cell r="E3158" t="str">
            <v>NUEVO LEON</v>
          </cell>
          <cell r="F3158" t="str">
            <v>RIO BRAVO</v>
          </cell>
          <cell r="G3158" t="str">
            <v>RIO SAN FERNANDO</v>
          </cell>
          <cell r="H3158" t="str">
            <v>RIO LIMON</v>
          </cell>
          <cell r="I3158" t="str">
            <v>CLIMATOLOGICA</v>
          </cell>
          <cell r="J3158" t="str">
            <v>CONAGUA-DGE</v>
          </cell>
          <cell r="K3158">
            <v>29891</v>
          </cell>
          <cell r="L3158">
            <v>40908</v>
          </cell>
          <cell r="M3158" t="str">
            <v>OPERANDO</v>
          </cell>
          <cell r="N3158">
            <v>24</v>
          </cell>
          <cell r="O3158">
            <v>54</v>
          </cell>
          <cell r="P3158">
            <v>3</v>
          </cell>
          <cell r="Q3158">
            <v>24.900833333333331</v>
          </cell>
          <cell r="R3158">
            <v>99</v>
          </cell>
          <cell r="S3158">
            <v>29</v>
          </cell>
          <cell r="T3158">
            <v>51</v>
          </cell>
          <cell r="U3158">
            <v>-99.497500000000002</v>
          </cell>
          <cell r="V3158">
            <v>300</v>
          </cell>
          <cell r="W3158" t="str">
            <v/>
          </cell>
        </row>
        <row r="3159">
          <cell r="A3159" t="str">
            <v>00019155</v>
          </cell>
          <cell r="C3159" t="str">
            <v>LA POZA</v>
          </cell>
          <cell r="D3159" t="str">
            <v>GALEANA</v>
          </cell>
          <cell r="E3159" t="str">
            <v>NUEVO LEON</v>
          </cell>
          <cell r="F3159" t="str">
            <v>CUENCAS CENTRALES DEL NORTE</v>
          </cell>
          <cell r="G3159" t="str">
            <v>RIO SAN FERNANDO</v>
          </cell>
          <cell r="H3159" t="str">
            <v>RIO POTOSI</v>
          </cell>
          <cell r="I3159" t="str">
            <v>CLIMATOLOGICA</v>
          </cell>
          <cell r="J3159" t="str">
            <v>CONAGUA-DGE</v>
          </cell>
          <cell r="K3159">
            <v>29587</v>
          </cell>
          <cell r="L3159">
            <v>40908</v>
          </cell>
          <cell r="M3159" t="str">
            <v>OPERANDO</v>
          </cell>
          <cell r="N3159">
            <v>24</v>
          </cell>
          <cell r="O3159">
            <v>42</v>
          </cell>
          <cell r="P3159">
            <v>57</v>
          </cell>
          <cell r="Q3159">
            <v>24.715833333333332</v>
          </cell>
          <cell r="R3159">
            <v>100</v>
          </cell>
          <cell r="S3159">
            <v>0</v>
          </cell>
          <cell r="T3159">
            <v>57</v>
          </cell>
          <cell r="U3159">
            <v>-100.01583333333333</v>
          </cell>
          <cell r="V3159">
            <v>1750</v>
          </cell>
          <cell r="W3159" t="str">
            <v/>
          </cell>
        </row>
        <row r="3160">
          <cell r="A3160" t="str">
            <v>00019156</v>
          </cell>
          <cell r="C3160" t="str">
            <v>LAS PRESITAS</v>
          </cell>
          <cell r="D3160" t="str">
            <v>CHINA</v>
          </cell>
          <cell r="E3160" t="str">
            <v>NUEVO LEON</v>
          </cell>
          <cell r="F3160" t="str">
            <v>RIO BRAVO</v>
          </cell>
          <cell r="G3160" t="str">
            <v>RIO SAN FERNANDO</v>
          </cell>
          <cell r="H3160" t="str">
            <v>RIO SAN LORENZO</v>
          </cell>
          <cell r="I3160" t="str">
            <v>CLIMATOLOGICA</v>
          </cell>
          <cell r="J3160" t="str">
            <v>CONAGUA-DGE</v>
          </cell>
          <cell r="K3160">
            <v>29587</v>
          </cell>
          <cell r="L3160">
            <v>31290</v>
          </cell>
          <cell r="M3160" t="str">
            <v>SUSPENDIDA</v>
          </cell>
          <cell r="N3160">
            <v>25</v>
          </cell>
          <cell r="O3160">
            <v>30</v>
          </cell>
          <cell r="P3160">
            <v>50</v>
          </cell>
          <cell r="Q3160">
            <v>25.513888888888889</v>
          </cell>
          <cell r="R3160">
            <v>98</v>
          </cell>
          <cell r="S3160">
            <v>43</v>
          </cell>
          <cell r="T3160">
            <v>47</v>
          </cell>
          <cell r="U3160">
            <v>-98.729722222222222</v>
          </cell>
          <cell r="V3160">
            <v>132</v>
          </cell>
          <cell r="W3160" t="str">
            <v/>
          </cell>
        </row>
        <row r="3161">
          <cell r="A3161" t="str">
            <v>00019158</v>
          </cell>
          <cell r="C3161" t="str">
            <v>RANCHO DE GOMAS</v>
          </cell>
          <cell r="D3161" t="str">
            <v>SALINAS VICTORIA</v>
          </cell>
          <cell r="E3161" t="str">
            <v>NUEVO LEON</v>
          </cell>
          <cell r="F3161" t="str">
            <v>RIO BRAVO</v>
          </cell>
          <cell r="G3161" t="str">
            <v>RIO BRAVO-SAN JUAN</v>
          </cell>
          <cell r="H3161" t="str">
            <v>RIO SALINAS</v>
          </cell>
          <cell r="I3161" t="str">
            <v>CLIMATOLOGICA</v>
          </cell>
          <cell r="J3161" t="str">
            <v>CONAGUA-DGE</v>
          </cell>
          <cell r="K3161">
            <v>29830</v>
          </cell>
          <cell r="L3161">
            <v>40908</v>
          </cell>
          <cell r="M3161" t="str">
            <v>OPERANDO</v>
          </cell>
          <cell r="N3161">
            <v>26</v>
          </cell>
          <cell r="O3161">
            <v>10</v>
          </cell>
          <cell r="P3161">
            <v>11</v>
          </cell>
          <cell r="Q3161">
            <v>26.169722222222223</v>
          </cell>
          <cell r="R3161">
            <v>100</v>
          </cell>
          <cell r="S3161">
            <v>27</v>
          </cell>
          <cell r="T3161">
            <v>52</v>
          </cell>
          <cell r="U3161">
            <v>-100.46444444444445</v>
          </cell>
          <cell r="V3161">
            <v>565</v>
          </cell>
          <cell r="W3161" t="str">
            <v/>
          </cell>
        </row>
        <row r="3162">
          <cell r="A3162" t="str">
            <v>00019159</v>
          </cell>
          <cell r="C3162" t="str">
            <v>SAN ANTONIO PEÑA NEVADA</v>
          </cell>
          <cell r="D3162" t="str">
            <v>DOCTOR ARROYO</v>
          </cell>
          <cell r="E3162" t="str">
            <v>NUEVO LEON</v>
          </cell>
          <cell r="F3162" t="str">
            <v>CUENCAS CENTRALES DEL NORTE</v>
          </cell>
          <cell r="G3162" t="str">
            <v>SIERRA MADRE</v>
          </cell>
          <cell r="H3162" t="str">
            <v>DOCTOR ARROYO</v>
          </cell>
          <cell r="I3162" t="str">
            <v>CLIMATOLOGICA</v>
          </cell>
          <cell r="J3162" t="str">
            <v>CONAGUA-DGE</v>
          </cell>
          <cell r="K3162">
            <v>29342</v>
          </cell>
          <cell r="L3162">
            <v>40908</v>
          </cell>
          <cell r="M3162" t="str">
            <v>OPERANDO</v>
          </cell>
          <cell r="N3162">
            <v>23</v>
          </cell>
          <cell r="O3162">
            <v>44</v>
          </cell>
          <cell r="P3162">
            <v>46</v>
          </cell>
          <cell r="Q3162">
            <v>23.746111111111112</v>
          </cell>
          <cell r="R3162">
            <v>99</v>
          </cell>
          <cell r="S3162">
            <v>58</v>
          </cell>
          <cell r="T3162">
            <v>55</v>
          </cell>
          <cell r="U3162">
            <v>-99.981944444444451</v>
          </cell>
          <cell r="V3162">
            <v>1491</v>
          </cell>
          <cell r="W3162" t="str">
            <v/>
          </cell>
        </row>
        <row r="3163">
          <cell r="A3163" t="str">
            <v>00019160</v>
          </cell>
          <cell r="C3163" t="str">
            <v>SAN IGNACIO DE TEXAS</v>
          </cell>
          <cell r="D3163" t="str">
            <v>GALEANA</v>
          </cell>
          <cell r="E3163" t="str">
            <v>NUEVO LEON</v>
          </cell>
          <cell r="F3163" t="str">
            <v>CUENCAS CENTRALES DEL NORTE</v>
          </cell>
          <cell r="G3163" t="str">
            <v>SIERRA MADRE ORIENTAL</v>
          </cell>
          <cell r="H3163" t="str">
            <v>SANTA ANA</v>
          </cell>
          <cell r="I3163" t="str">
            <v>CLIMATOLOGICA</v>
          </cell>
          <cell r="J3163" t="str">
            <v>CONAGUA-DGE</v>
          </cell>
          <cell r="K3163">
            <v>29556</v>
          </cell>
          <cell r="L3163">
            <v>40908</v>
          </cell>
          <cell r="M3163" t="str">
            <v>OPERANDO</v>
          </cell>
          <cell r="N3163">
            <v>24</v>
          </cell>
          <cell r="O3163">
            <v>18</v>
          </cell>
          <cell r="P3163">
            <v>38</v>
          </cell>
          <cell r="Q3163">
            <v>24.310555555555556</v>
          </cell>
          <cell r="R3163">
            <v>100</v>
          </cell>
          <cell r="S3163">
            <v>11</v>
          </cell>
          <cell r="T3163">
            <v>22</v>
          </cell>
          <cell r="U3163">
            <v>-100.18944444444445</v>
          </cell>
          <cell r="V3163">
            <v>1680</v>
          </cell>
          <cell r="W3163" t="str">
            <v/>
          </cell>
        </row>
        <row r="3164">
          <cell r="A3164" t="str">
            <v>00019162</v>
          </cell>
          <cell r="C3164" t="str">
            <v>VISTA HERMOSA</v>
          </cell>
          <cell r="D3164" t="str">
            <v>LINARES</v>
          </cell>
          <cell r="E3164" t="str">
            <v>NUEVO LEON</v>
          </cell>
          <cell r="F3164" t="str">
            <v>RIO BRAVO</v>
          </cell>
          <cell r="G3164" t="str">
            <v>RIO BRAVO-SAN JUAN</v>
          </cell>
          <cell r="H3164" t="str">
            <v>RIO PESQUERIA</v>
          </cell>
          <cell r="I3164" t="str">
            <v>CLIMATOLOGICA</v>
          </cell>
          <cell r="J3164" t="str">
            <v>CONAGUA-DGE</v>
          </cell>
          <cell r="K3164">
            <v>29738</v>
          </cell>
          <cell r="L3164">
            <v>40908</v>
          </cell>
          <cell r="M3164" t="str">
            <v>OPERANDO</v>
          </cell>
          <cell r="N3164">
            <v>25</v>
          </cell>
          <cell r="O3164">
            <v>46</v>
          </cell>
          <cell r="P3164">
            <v>15</v>
          </cell>
          <cell r="Q3164">
            <v>25.770833333333332</v>
          </cell>
          <cell r="R3164">
            <v>99</v>
          </cell>
          <cell r="S3164">
            <v>38</v>
          </cell>
          <cell r="T3164">
            <v>2</v>
          </cell>
          <cell r="U3164">
            <v>-99.63388888888889</v>
          </cell>
          <cell r="V3164">
            <v>199</v>
          </cell>
          <cell r="W3164" t="str">
            <v/>
          </cell>
        </row>
        <row r="3165">
          <cell r="A3165" t="str">
            <v>00019163</v>
          </cell>
          <cell r="C3165" t="str">
            <v>LAS BRISAS</v>
          </cell>
          <cell r="D3165" t="str">
            <v>GENERAL TERAN</v>
          </cell>
          <cell r="E3165" t="str">
            <v>NUEVO LEON</v>
          </cell>
          <cell r="F3165" t="str">
            <v>RIO BRAVO</v>
          </cell>
          <cell r="G3165" t="str">
            <v>RIO BRAVO-SAN JUAN</v>
          </cell>
          <cell r="H3165" t="str">
            <v>RIO PILON</v>
          </cell>
          <cell r="I3165" t="str">
            <v>CLIMATOLOGICA</v>
          </cell>
          <cell r="J3165" t="str">
            <v>CONAGUA-DGE</v>
          </cell>
          <cell r="K3165">
            <v>30042</v>
          </cell>
          <cell r="L3165">
            <v>40908</v>
          </cell>
          <cell r="M3165" t="str">
            <v>OPERANDO</v>
          </cell>
          <cell r="N3165">
            <v>25</v>
          </cell>
          <cell r="O3165">
            <v>23</v>
          </cell>
          <cell r="P3165">
            <v>45</v>
          </cell>
          <cell r="Q3165">
            <v>25.395833333333332</v>
          </cell>
          <cell r="R3165">
            <v>99</v>
          </cell>
          <cell r="S3165">
            <v>32</v>
          </cell>
          <cell r="T3165">
            <v>44</v>
          </cell>
          <cell r="U3165">
            <v>-99.545555555555552</v>
          </cell>
          <cell r="V3165">
            <v>229</v>
          </cell>
          <cell r="W3165" t="str">
            <v/>
          </cell>
        </row>
        <row r="3166">
          <cell r="A3166" t="str">
            <v>00019164</v>
          </cell>
          <cell r="C3166" t="str">
            <v>BUENAVISTA</v>
          </cell>
          <cell r="D3166" t="str">
            <v>MONTEMORELOS</v>
          </cell>
          <cell r="E3166" t="str">
            <v>NUEVO LEON</v>
          </cell>
          <cell r="F3166" t="str">
            <v>RIO BRAVO</v>
          </cell>
          <cell r="G3166" t="str">
            <v>RIO BRAVO-SAN JUAN</v>
          </cell>
          <cell r="H3166" t="str">
            <v>RIO PILON</v>
          </cell>
          <cell r="I3166" t="str">
            <v>CLIMATOLOGICA</v>
          </cell>
          <cell r="J3166" t="str">
            <v>CONAGUA-DGE</v>
          </cell>
          <cell r="K3166">
            <v>35612</v>
          </cell>
          <cell r="L3166">
            <v>36372</v>
          </cell>
          <cell r="M3166" t="str">
            <v>SUSPENDIDA</v>
          </cell>
          <cell r="N3166">
            <v>25</v>
          </cell>
          <cell r="O3166">
            <v>12</v>
          </cell>
          <cell r="P3166">
            <v>50</v>
          </cell>
          <cell r="Q3166">
            <v>25.213888888888889</v>
          </cell>
          <cell r="R3166">
            <v>99</v>
          </cell>
          <cell r="S3166">
            <v>49</v>
          </cell>
          <cell r="T3166">
            <v>30</v>
          </cell>
          <cell r="U3166">
            <v>-99.825000000000003</v>
          </cell>
          <cell r="V3166">
            <v>400</v>
          </cell>
          <cell r="W3166" t="str">
            <v/>
          </cell>
        </row>
        <row r="3167">
          <cell r="A3167" t="str">
            <v>00019165</v>
          </cell>
          <cell r="C3167" t="str">
            <v>CHUPADEROS DEL INDIO</v>
          </cell>
          <cell r="D3167" t="str">
            <v>GARCIA</v>
          </cell>
          <cell r="E3167" t="str">
            <v>NUEVO LEON</v>
          </cell>
          <cell r="F3167" t="str">
            <v>RIO BRAVO</v>
          </cell>
          <cell r="G3167" t="str">
            <v>RIO BRAVO-SAN JUAN</v>
          </cell>
          <cell r="H3167" t="str">
            <v>RIO SALINAS</v>
          </cell>
          <cell r="I3167" t="str">
            <v>CLIMATOLOGICA</v>
          </cell>
          <cell r="J3167" t="str">
            <v>CONAGUA-DGE</v>
          </cell>
          <cell r="K3167">
            <v>29983</v>
          </cell>
          <cell r="L3167">
            <v>40908</v>
          </cell>
          <cell r="M3167" t="str">
            <v>OPERANDO</v>
          </cell>
          <cell r="N3167">
            <v>25</v>
          </cell>
          <cell r="O3167">
            <v>48</v>
          </cell>
          <cell r="P3167">
            <v>49</v>
          </cell>
          <cell r="Q3167">
            <v>25.813611111111111</v>
          </cell>
          <cell r="R3167">
            <v>100</v>
          </cell>
          <cell r="S3167">
            <v>47</v>
          </cell>
          <cell r="T3167">
            <v>24</v>
          </cell>
          <cell r="U3167">
            <v>-100.78999999999999</v>
          </cell>
          <cell r="V3167">
            <v>900</v>
          </cell>
          <cell r="W3167" t="str">
            <v/>
          </cell>
        </row>
        <row r="3168">
          <cell r="A3168" t="str">
            <v>00019166</v>
          </cell>
          <cell r="C3168" t="str">
            <v>EJIDO HORCONES</v>
          </cell>
          <cell r="D3168" t="str">
            <v>LAMPAZOS DE NARANJO</v>
          </cell>
          <cell r="E3168" t="str">
            <v>NUEVO LEON</v>
          </cell>
          <cell r="F3168" t="str">
            <v>RIO BRAVO</v>
          </cell>
          <cell r="G3168" t="str">
            <v>PRESA FALCON-RIO SALADO</v>
          </cell>
          <cell r="H3168" t="str">
            <v>ARROYO CHAPOTE</v>
          </cell>
          <cell r="I3168" t="str">
            <v>CLIMATOLOGICA</v>
          </cell>
          <cell r="J3168" t="str">
            <v>CONAGUA-DGE</v>
          </cell>
          <cell r="K3168">
            <v>30072</v>
          </cell>
          <cell r="L3168">
            <v>40908</v>
          </cell>
          <cell r="M3168" t="str">
            <v>OPERANDO</v>
          </cell>
          <cell r="N3168">
            <v>27</v>
          </cell>
          <cell r="O3168">
            <v>10</v>
          </cell>
          <cell r="P3168">
            <v>19</v>
          </cell>
          <cell r="Q3168">
            <v>27.171944444444446</v>
          </cell>
          <cell r="R3168">
            <v>100</v>
          </cell>
          <cell r="S3168">
            <v>24</v>
          </cell>
          <cell r="T3168">
            <v>38</v>
          </cell>
          <cell r="U3168">
            <v>-100.41055555555556</v>
          </cell>
          <cell r="V3168">
            <v>242</v>
          </cell>
          <cell r="W3168" t="str">
            <v/>
          </cell>
        </row>
        <row r="3169">
          <cell r="A3169" t="str">
            <v>00019168</v>
          </cell>
          <cell r="C3169" t="str">
            <v>LAS ESTACAS</v>
          </cell>
          <cell r="D3169" t="str">
            <v>MINA</v>
          </cell>
          <cell r="E3169" t="str">
            <v>NUEVO LEON</v>
          </cell>
          <cell r="F3169" t="str">
            <v>RIO BRAVO</v>
          </cell>
          <cell r="G3169" t="str">
            <v>PRESA FALCON-RIO SALADO</v>
          </cell>
          <cell r="H3169" t="str">
            <v>ARROYO HUIZACHE</v>
          </cell>
          <cell r="I3169" t="str">
            <v>CLIMATOLOGICA</v>
          </cell>
          <cell r="J3169" t="str">
            <v>CONAGUA-DGE</v>
          </cell>
          <cell r="K3169">
            <v>29799</v>
          </cell>
          <cell r="L3169">
            <v>30528</v>
          </cell>
          <cell r="M3169" t="str">
            <v>SUSPENDIDA</v>
          </cell>
          <cell r="N3169">
            <v>26</v>
          </cell>
          <cell r="O3169">
            <v>20</v>
          </cell>
          <cell r="P3169">
            <v>13</v>
          </cell>
          <cell r="Q3169">
            <v>26.336944444444445</v>
          </cell>
          <cell r="R3169">
            <v>100</v>
          </cell>
          <cell r="S3169">
            <v>54</v>
          </cell>
          <cell r="T3169">
            <v>22</v>
          </cell>
          <cell r="U3169">
            <v>-100.90611111111112</v>
          </cell>
          <cell r="V3169">
            <v>658</v>
          </cell>
          <cell r="W3169" t="str">
            <v/>
          </cell>
        </row>
        <row r="3170">
          <cell r="A3170" t="str">
            <v>00019169</v>
          </cell>
          <cell r="C3170" t="str">
            <v>GARZA GONZALEZ</v>
          </cell>
          <cell r="D3170" t="str">
            <v>LOS RAMONES</v>
          </cell>
          <cell r="E3170" t="str">
            <v>NUEVO LEON</v>
          </cell>
          <cell r="F3170" t="str">
            <v>RIO BRAVO</v>
          </cell>
          <cell r="G3170" t="str">
            <v>RIO BRAVO-SAN JUAN</v>
          </cell>
          <cell r="H3170" t="str">
            <v>RIO PESQUERIA</v>
          </cell>
          <cell r="I3170" t="str">
            <v>CLIMATOLOGICA</v>
          </cell>
          <cell r="J3170" t="str">
            <v>CONAGUA-DGE</v>
          </cell>
          <cell r="K3170">
            <v>30348</v>
          </cell>
          <cell r="L3170">
            <v>40908</v>
          </cell>
          <cell r="M3170" t="str">
            <v>OPERANDO</v>
          </cell>
          <cell r="N3170">
            <v>25</v>
          </cell>
          <cell r="O3170">
            <v>49</v>
          </cell>
          <cell r="P3170">
            <v>55</v>
          </cell>
          <cell r="Q3170">
            <v>25.831944444444446</v>
          </cell>
          <cell r="R3170">
            <v>99</v>
          </cell>
          <cell r="S3170">
            <v>37</v>
          </cell>
          <cell r="T3170">
            <v>28</v>
          </cell>
          <cell r="U3170">
            <v>-99.624444444444435</v>
          </cell>
          <cell r="V3170">
            <v>200</v>
          </cell>
          <cell r="W3170" t="str">
            <v/>
          </cell>
        </row>
        <row r="3171">
          <cell r="A3171" t="str">
            <v>00019170</v>
          </cell>
          <cell r="C3171" t="str">
            <v>EL HOJASE</v>
          </cell>
          <cell r="D3171" t="str">
            <v>SALINAS VICTORIA</v>
          </cell>
          <cell r="E3171" t="str">
            <v>NUEVO LEON</v>
          </cell>
          <cell r="F3171" t="str">
            <v>RIO BRAVO</v>
          </cell>
          <cell r="G3171" t="str">
            <v>RIO BRAVO-SAN JUAN</v>
          </cell>
          <cell r="H3171" t="str">
            <v>RIO SALINAS</v>
          </cell>
          <cell r="I3171" t="str">
            <v>CLIMATOLOGICA</v>
          </cell>
          <cell r="J3171" t="str">
            <v>CONAGUA-DGE</v>
          </cell>
          <cell r="K3171">
            <v>30011</v>
          </cell>
          <cell r="L3171">
            <v>40908</v>
          </cell>
          <cell r="M3171" t="str">
            <v>OPERANDO</v>
          </cell>
          <cell r="N3171">
            <v>26</v>
          </cell>
          <cell r="O3171">
            <v>6</v>
          </cell>
          <cell r="P3171">
            <v>55</v>
          </cell>
          <cell r="Q3171">
            <v>26.115277777777781</v>
          </cell>
          <cell r="R3171">
            <v>100</v>
          </cell>
          <cell r="S3171">
            <v>21</v>
          </cell>
          <cell r="T3171">
            <v>38</v>
          </cell>
          <cell r="U3171">
            <v>-100.36055555555555</v>
          </cell>
          <cell r="V3171">
            <v>500</v>
          </cell>
          <cell r="W3171" t="str">
            <v/>
          </cell>
        </row>
        <row r="3172">
          <cell r="A3172" t="str">
            <v>00019171</v>
          </cell>
          <cell r="C3172" t="str">
            <v>LAMPACITOS</v>
          </cell>
          <cell r="D3172" t="str">
            <v>MONTEMORELOS</v>
          </cell>
          <cell r="E3172" t="str">
            <v>NUEVO LEON</v>
          </cell>
          <cell r="F3172" t="str">
            <v>RIO BRAVO</v>
          </cell>
          <cell r="G3172" t="str">
            <v>RIO BRAVO-SAN JUAN</v>
          </cell>
          <cell r="H3172" t="str">
            <v>RIO PILON</v>
          </cell>
          <cell r="I3172" t="str">
            <v>CLIMATOLOGICA</v>
          </cell>
          <cell r="J3172" t="str">
            <v>CONAGUA-DGE</v>
          </cell>
          <cell r="K3172">
            <v>29952</v>
          </cell>
          <cell r="L3172">
            <v>40908</v>
          </cell>
          <cell r="M3172" t="str">
            <v>OPERANDO</v>
          </cell>
          <cell r="N3172">
            <v>25</v>
          </cell>
          <cell r="O3172">
            <v>6</v>
          </cell>
          <cell r="P3172">
            <v>38</v>
          </cell>
          <cell r="Q3172">
            <v>25.110555555555557</v>
          </cell>
          <cell r="R3172">
            <v>99</v>
          </cell>
          <cell r="S3172">
            <v>53</v>
          </cell>
          <cell r="T3172">
            <v>57</v>
          </cell>
          <cell r="U3172">
            <v>-99.899166666666673</v>
          </cell>
          <cell r="V3172">
            <v>500</v>
          </cell>
          <cell r="W3172" t="str">
            <v/>
          </cell>
        </row>
        <row r="3173">
          <cell r="A3173" t="str">
            <v>00019172</v>
          </cell>
          <cell r="C3173" t="str">
            <v>LAS MONITAS</v>
          </cell>
          <cell r="D3173" t="str">
            <v>CERRALVO</v>
          </cell>
          <cell r="E3173" t="str">
            <v>NUEVO LEON</v>
          </cell>
          <cell r="F3173" t="str">
            <v>RIO BRAVO</v>
          </cell>
          <cell r="G3173" t="str">
            <v>RIO BRAVO-SOSA</v>
          </cell>
          <cell r="H3173" t="str">
            <v>RIO SOSA</v>
          </cell>
          <cell r="I3173" t="str">
            <v>CLIMATOLOGICA</v>
          </cell>
          <cell r="J3173" t="str">
            <v>CONAGUA-DGE</v>
          </cell>
          <cell r="K3173">
            <v>30164</v>
          </cell>
          <cell r="L3173">
            <v>40908</v>
          </cell>
          <cell r="M3173" t="str">
            <v>OPERANDO</v>
          </cell>
          <cell r="N3173">
            <v>26</v>
          </cell>
          <cell r="O3173">
            <v>7</v>
          </cell>
          <cell r="P3173">
            <v>54</v>
          </cell>
          <cell r="Q3173">
            <v>26.131666666666668</v>
          </cell>
          <cell r="R3173">
            <v>99</v>
          </cell>
          <cell r="S3173">
            <v>44</v>
          </cell>
          <cell r="T3173">
            <v>40</v>
          </cell>
          <cell r="U3173">
            <v>-99.74444444444444</v>
          </cell>
          <cell r="V3173">
            <v>400</v>
          </cell>
          <cell r="W3173" t="str">
            <v/>
          </cell>
        </row>
        <row r="3174">
          <cell r="A3174" t="str">
            <v>00019173</v>
          </cell>
          <cell r="C3174" t="str">
            <v>PALMITOS (GE)</v>
          </cell>
          <cell r="D3174" t="str">
            <v>CADEREYTA JIMENEZ</v>
          </cell>
          <cell r="E3174" t="str">
            <v>NUEVO LEON</v>
          </cell>
          <cell r="F3174" t="str">
            <v>RIO BRAVO</v>
          </cell>
          <cell r="G3174" t="str">
            <v>RIO BRAVO-SAN JUAN</v>
          </cell>
          <cell r="H3174" t="str">
            <v>RIO RAMOS</v>
          </cell>
          <cell r="I3174" t="str">
            <v>CLIMATOLOGICA</v>
          </cell>
          <cell r="J3174" t="str">
            <v>GE</v>
          </cell>
          <cell r="K3174">
            <v>29983</v>
          </cell>
          <cell r="L3174">
            <v>40908</v>
          </cell>
          <cell r="M3174" t="str">
            <v>OPERANDO</v>
          </cell>
          <cell r="N3174">
            <v>25</v>
          </cell>
          <cell r="O3174">
            <v>25</v>
          </cell>
          <cell r="P3174">
            <v>2</v>
          </cell>
          <cell r="Q3174">
            <v>25.417222222222222</v>
          </cell>
          <cell r="R3174">
            <v>99</v>
          </cell>
          <cell r="S3174">
            <v>59</v>
          </cell>
          <cell r="T3174">
            <v>50</v>
          </cell>
          <cell r="U3174">
            <v>-99.99722222222222</v>
          </cell>
          <cell r="V3174">
            <v>368</v>
          </cell>
          <cell r="W3174" t="str">
            <v/>
          </cell>
        </row>
        <row r="3175">
          <cell r="A3175" t="str">
            <v>00019174</v>
          </cell>
          <cell r="C3175" t="str">
            <v>SAN BARTOLO</v>
          </cell>
          <cell r="D3175" t="str">
            <v>CADEREYTA JIMENEZ</v>
          </cell>
          <cell r="E3175" t="str">
            <v>NUEVO LEON</v>
          </cell>
          <cell r="F3175" t="str">
            <v>RIO BRAVO</v>
          </cell>
          <cell r="G3175" t="str">
            <v>RIO BRAVO-SAN JUAN</v>
          </cell>
          <cell r="H3175" t="str">
            <v>RIO SAN JUAN</v>
          </cell>
          <cell r="I3175" t="str">
            <v>CLIMATOLOGICA</v>
          </cell>
          <cell r="J3175" t="str">
            <v>CONAGUA-DGE</v>
          </cell>
          <cell r="K3175">
            <v>30042</v>
          </cell>
          <cell r="L3175">
            <v>40908</v>
          </cell>
          <cell r="M3175" t="str">
            <v>OPERANDO</v>
          </cell>
          <cell r="N3175">
            <v>25</v>
          </cell>
          <cell r="O3175">
            <v>32</v>
          </cell>
          <cell r="P3175">
            <v>32</v>
          </cell>
          <cell r="Q3175">
            <v>25.542222222222225</v>
          </cell>
          <cell r="R3175">
            <v>100</v>
          </cell>
          <cell r="S3175">
            <v>0</v>
          </cell>
          <cell r="T3175">
            <v>31</v>
          </cell>
          <cell r="U3175">
            <v>-100.00861111111111</v>
          </cell>
          <cell r="V3175">
            <v>326</v>
          </cell>
          <cell r="W3175" t="str">
            <v/>
          </cell>
        </row>
        <row r="3176">
          <cell r="A3176" t="str">
            <v>00019176</v>
          </cell>
          <cell r="C3176" t="str">
            <v>OJO DE AGUA</v>
          </cell>
          <cell r="D3176" t="str">
            <v>BUSTAMANTE</v>
          </cell>
          <cell r="E3176" t="str">
            <v>NUEVO LEON</v>
          </cell>
          <cell r="F3176" t="str">
            <v>RIO BRAVO</v>
          </cell>
          <cell r="G3176" t="str">
            <v>PRESA FALCON-RIO SALADO</v>
          </cell>
          <cell r="H3176" t="str">
            <v>ARROYO HUIZACHE</v>
          </cell>
          <cell r="I3176" t="str">
            <v>CLIMATOLOGICA</v>
          </cell>
          <cell r="J3176" t="str">
            <v>CONAGUA-DGE</v>
          </cell>
          <cell r="K3176">
            <v>30437</v>
          </cell>
          <cell r="L3176">
            <v>33603</v>
          </cell>
          <cell r="M3176" t="str">
            <v>SUSPENDIDA</v>
          </cell>
          <cell r="N3176">
            <v>26</v>
          </cell>
          <cell r="O3176">
            <v>32</v>
          </cell>
          <cell r="P3176">
            <v>20</v>
          </cell>
          <cell r="Q3176">
            <v>26.538888888888891</v>
          </cell>
          <cell r="R3176">
            <v>100</v>
          </cell>
          <cell r="S3176">
            <v>32</v>
          </cell>
          <cell r="T3176">
            <v>54</v>
          </cell>
          <cell r="U3176">
            <v>-100.54833333333333</v>
          </cell>
          <cell r="V3176">
            <v>540</v>
          </cell>
          <cell r="W3176" t="str">
            <v/>
          </cell>
        </row>
        <row r="3177">
          <cell r="A3177" t="str">
            <v>00019177</v>
          </cell>
          <cell r="C3177" t="str">
            <v>POZOS MINA</v>
          </cell>
          <cell r="D3177" t="str">
            <v>MINA</v>
          </cell>
          <cell r="E3177" t="str">
            <v>NUEVO LEON</v>
          </cell>
          <cell r="F3177" t="str">
            <v>RIO BRAVO</v>
          </cell>
          <cell r="G3177" t="str">
            <v>RIO BRAVO-SAN JUAN</v>
          </cell>
          <cell r="H3177" t="str">
            <v>RIO SALINAS</v>
          </cell>
          <cell r="I3177" t="str">
            <v>CLIMATOLOGICA</v>
          </cell>
          <cell r="J3177" t="str">
            <v>CONAGUA-DGE</v>
          </cell>
          <cell r="K3177">
            <v>30225</v>
          </cell>
          <cell r="L3177">
            <v>33419</v>
          </cell>
          <cell r="M3177" t="str">
            <v>SUSPENDIDA</v>
          </cell>
          <cell r="N3177">
            <v>26</v>
          </cell>
          <cell r="O3177">
            <v>0</v>
          </cell>
          <cell r="P3177">
            <v>42</v>
          </cell>
          <cell r="Q3177">
            <v>26.011666666666667</v>
          </cell>
          <cell r="R3177">
            <v>100</v>
          </cell>
          <cell r="S3177">
            <v>32</v>
          </cell>
          <cell r="T3177">
            <v>41</v>
          </cell>
          <cell r="U3177">
            <v>-100.54472222222222</v>
          </cell>
          <cell r="V3177">
            <v>600</v>
          </cell>
          <cell r="W3177" t="str">
            <v/>
          </cell>
        </row>
        <row r="3178">
          <cell r="A3178" t="str">
            <v>00019178</v>
          </cell>
          <cell r="C3178" t="str">
            <v>SIERRA MORENA</v>
          </cell>
          <cell r="D3178" t="str">
            <v>BUSTAMANTE</v>
          </cell>
          <cell r="E3178" t="str">
            <v>NUEVO LEON</v>
          </cell>
          <cell r="F3178" t="str">
            <v>RIO BRAVO</v>
          </cell>
          <cell r="G3178" t="str">
            <v>PRESA FALCON-RIO SALADO</v>
          </cell>
          <cell r="H3178" t="str">
            <v>ARROYO HUIZACHE</v>
          </cell>
          <cell r="I3178" t="str">
            <v>CLIMATOLOGICA</v>
          </cell>
          <cell r="J3178" t="str">
            <v>CONAGUA-DGE</v>
          </cell>
          <cell r="K3178">
            <v>30437</v>
          </cell>
          <cell r="L3178">
            <v>40908</v>
          </cell>
          <cell r="M3178" t="str">
            <v>OPERANDO</v>
          </cell>
          <cell r="N3178">
            <v>26</v>
          </cell>
          <cell r="O3178">
            <v>32</v>
          </cell>
          <cell r="P3178">
            <v>12</v>
          </cell>
          <cell r="Q3178">
            <v>26.536666666666669</v>
          </cell>
          <cell r="R3178">
            <v>100</v>
          </cell>
          <cell r="S3178">
            <v>32</v>
          </cell>
          <cell r="T3178">
            <v>0</v>
          </cell>
          <cell r="U3178">
            <v>-100.53333333333333</v>
          </cell>
          <cell r="V3178">
            <v>500</v>
          </cell>
          <cell r="W3178" t="str">
            <v/>
          </cell>
        </row>
        <row r="3179">
          <cell r="A3179" t="str">
            <v>00019179</v>
          </cell>
          <cell r="C3179" t="str">
            <v>CERRITO DEL AIRE</v>
          </cell>
          <cell r="D3179" t="str">
            <v>DOCTOR ARROYO</v>
          </cell>
          <cell r="E3179" t="str">
            <v>NUEVO LEON</v>
          </cell>
          <cell r="F3179" t="str">
            <v>CUENCAS CENTRALES DEL NORTE</v>
          </cell>
          <cell r="G3179" t="str">
            <v>SIERRA MADRE</v>
          </cell>
          <cell r="H3179" t="str">
            <v>DOCTOR ARROYO</v>
          </cell>
          <cell r="I3179" t="str">
            <v>CLIMATOLOGICA</v>
          </cell>
          <cell r="J3179" t="str">
            <v>CONAGUA-DGE</v>
          </cell>
          <cell r="K3179">
            <v>28491</v>
          </cell>
          <cell r="L3179">
            <v>40908</v>
          </cell>
          <cell r="M3179" t="str">
            <v>OPERANDO</v>
          </cell>
          <cell r="N3179">
            <v>23</v>
          </cell>
          <cell r="O3179">
            <v>35</v>
          </cell>
          <cell r="P3179">
            <v>19</v>
          </cell>
          <cell r="Q3179">
            <v>23.58861111111111</v>
          </cell>
          <cell r="R3179">
            <v>100</v>
          </cell>
          <cell r="S3179">
            <v>13</v>
          </cell>
          <cell r="T3179">
            <v>58</v>
          </cell>
          <cell r="U3179">
            <v>-100.23277777777778</v>
          </cell>
          <cell r="V3179">
            <v>1630</v>
          </cell>
          <cell r="W3179" t="str">
            <v/>
          </cell>
        </row>
        <row r="3180">
          <cell r="A3180" t="str">
            <v>00019180</v>
          </cell>
          <cell r="C3180" t="str">
            <v>SAN ANTONIO EL SALERO</v>
          </cell>
          <cell r="D3180" t="str">
            <v>GALEANA</v>
          </cell>
          <cell r="E3180" t="str">
            <v>NUEVO LEON</v>
          </cell>
          <cell r="F3180" t="str">
            <v>CUENCAS CENTRALES DEL NORTE</v>
          </cell>
          <cell r="G3180" t="str">
            <v>SIERRA MADRE ORIENTAL</v>
          </cell>
          <cell r="H3180" t="str">
            <v>SANTA ANA</v>
          </cell>
          <cell r="I3180" t="str">
            <v>CLIMATOLOGICA</v>
          </cell>
          <cell r="J3180" t="str">
            <v>CONAGUA-DGE</v>
          </cell>
          <cell r="K3180">
            <v>30682</v>
          </cell>
          <cell r="L3180">
            <v>40908</v>
          </cell>
          <cell r="M3180" t="str">
            <v>OPERANDO</v>
          </cell>
          <cell r="N3180">
            <v>24</v>
          </cell>
          <cell r="O3180">
            <v>27</v>
          </cell>
          <cell r="P3180">
            <v>49</v>
          </cell>
          <cell r="Q3180">
            <v>24.46361111111111</v>
          </cell>
          <cell r="R3180">
            <v>100</v>
          </cell>
          <cell r="S3180">
            <v>14</v>
          </cell>
          <cell r="T3180">
            <v>53</v>
          </cell>
          <cell r="U3180">
            <v>-100.24805555555555</v>
          </cell>
          <cell r="V3180">
            <v>1832</v>
          </cell>
          <cell r="W3180" t="str">
            <v/>
          </cell>
        </row>
        <row r="3181">
          <cell r="A3181" t="str">
            <v>00019181</v>
          </cell>
          <cell r="C3181" t="str">
            <v>SAN ISIDRO DE CIENEGA</v>
          </cell>
          <cell r="D3181" t="str">
            <v>GALEANA</v>
          </cell>
          <cell r="E3181" t="str">
            <v>NUEVO LEON</v>
          </cell>
          <cell r="F3181" t="str">
            <v>CUENCAS CENTRALES DEL NORTE</v>
          </cell>
          <cell r="G3181" t="str">
            <v>SIERRA MADRE ORIENTAL</v>
          </cell>
          <cell r="H3181" t="str">
            <v>SAN RAFAEL</v>
          </cell>
          <cell r="I3181" t="str">
            <v>CLIMATOLOGICA</v>
          </cell>
          <cell r="J3181" t="str">
            <v>CONAGUA-DGE</v>
          </cell>
          <cell r="K3181">
            <v>31929</v>
          </cell>
          <cell r="L3181">
            <v>40268</v>
          </cell>
          <cell r="M3181" t="str">
            <v>OPERANDO</v>
          </cell>
          <cell r="N3181">
            <v>25</v>
          </cell>
          <cell r="O3181">
            <v>12</v>
          </cell>
          <cell r="P3181">
            <v>3</v>
          </cell>
          <cell r="Q3181">
            <v>25.200833333333332</v>
          </cell>
          <cell r="R3181">
            <v>100</v>
          </cell>
          <cell r="S3181">
            <v>30</v>
          </cell>
          <cell r="T3181">
            <v>43</v>
          </cell>
          <cell r="U3181">
            <v>-100.51194444444444</v>
          </cell>
          <cell r="V3181">
            <v>2190</v>
          </cell>
          <cell r="W3181" t="str">
            <v/>
          </cell>
        </row>
        <row r="3182">
          <cell r="A3182" t="str">
            <v>00019182</v>
          </cell>
          <cell r="C3182" t="str">
            <v>SAN ROBERTO</v>
          </cell>
          <cell r="D3182" t="str">
            <v>GALEANA</v>
          </cell>
          <cell r="E3182" t="str">
            <v>NUEVO LEON</v>
          </cell>
          <cell r="F3182" t="str">
            <v>CUENCAS CENTRALES DEL NORTE</v>
          </cell>
          <cell r="G3182" t="str">
            <v>SIERRA MADRE ORIENTAL</v>
          </cell>
          <cell r="H3182" t="str">
            <v>SAN RAFAEL</v>
          </cell>
          <cell r="I3182" t="str">
            <v>CLIMATOLOGICA</v>
          </cell>
          <cell r="J3182" t="str">
            <v>CONAGUA-DGE</v>
          </cell>
          <cell r="K3182">
            <v>30987</v>
          </cell>
          <cell r="L3182">
            <v>40908</v>
          </cell>
          <cell r="M3182" t="str">
            <v>OPERANDO</v>
          </cell>
          <cell r="N3182">
            <v>24</v>
          </cell>
          <cell r="O3182">
            <v>42</v>
          </cell>
          <cell r="P3182">
            <v>36</v>
          </cell>
          <cell r="Q3182">
            <v>24.71</v>
          </cell>
          <cell r="R3182">
            <v>100</v>
          </cell>
          <cell r="S3182">
            <v>18</v>
          </cell>
          <cell r="T3182">
            <v>12</v>
          </cell>
          <cell r="U3182">
            <v>-100.30333333333333</v>
          </cell>
          <cell r="V3182">
            <v>522</v>
          </cell>
          <cell r="W3182" t="str">
            <v/>
          </cell>
        </row>
        <row r="3183">
          <cell r="A3183" t="str">
            <v>00019185</v>
          </cell>
          <cell r="C3183" t="str">
            <v>EL CANADA</v>
          </cell>
          <cell r="D3183" t="str">
            <v>GENERAL ESCOBEDO</v>
          </cell>
          <cell r="E3183" t="str">
            <v>NUEVO LEON</v>
          </cell>
          <cell r="F3183" t="str">
            <v>RIO BRAVO</v>
          </cell>
          <cell r="G3183" t="str">
            <v>RIO BRAVO-SAN JUAN</v>
          </cell>
          <cell r="H3183" t="str">
            <v>RIO PILON</v>
          </cell>
          <cell r="I3183" t="str">
            <v>CLIMATOLOGICA</v>
          </cell>
          <cell r="J3183" t="str">
            <v>CONAGUA</v>
          </cell>
          <cell r="K3183">
            <v>35674</v>
          </cell>
          <cell r="L3183">
            <v>40908</v>
          </cell>
          <cell r="M3183" t="str">
            <v>OPERANDO</v>
          </cell>
          <cell r="N3183">
            <v>25</v>
          </cell>
          <cell r="O3183">
            <v>2</v>
          </cell>
          <cell r="P3183">
            <v>48</v>
          </cell>
          <cell r="Q3183">
            <v>25.046666666666667</v>
          </cell>
          <cell r="R3183">
            <v>99</v>
          </cell>
          <cell r="S3183">
            <v>56</v>
          </cell>
          <cell r="T3183">
            <v>29</v>
          </cell>
          <cell r="U3183">
            <v>-99.941388888888895</v>
          </cell>
          <cell r="V3183">
            <v>788</v>
          </cell>
          <cell r="W3183" t="str">
            <v/>
          </cell>
        </row>
        <row r="3184">
          <cell r="A3184" t="str">
            <v>00019187</v>
          </cell>
          <cell r="C3184" t="str">
            <v>CALIFORNIA</v>
          </cell>
          <cell r="D3184" t="str">
            <v>GENERAL TERAN</v>
          </cell>
          <cell r="E3184" t="str">
            <v>NUEVO LEON</v>
          </cell>
          <cell r="F3184" t="str">
            <v>RIO BRAVO</v>
          </cell>
          <cell r="G3184" t="str">
            <v>RIO BRAVO-SAN JUAN</v>
          </cell>
          <cell r="H3184" t="str">
            <v>RIO PILON</v>
          </cell>
          <cell r="I3184" t="str">
            <v>CLIMATOLOGICA</v>
          </cell>
          <cell r="J3184" t="str">
            <v>CONAGUA</v>
          </cell>
          <cell r="K3184">
            <v>35612</v>
          </cell>
          <cell r="L3184">
            <v>40908</v>
          </cell>
          <cell r="M3184" t="str">
            <v>OPERANDO</v>
          </cell>
          <cell r="N3184">
            <v>25</v>
          </cell>
          <cell r="O3184">
            <v>18</v>
          </cell>
          <cell r="P3184">
            <v>23</v>
          </cell>
          <cell r="Q3184">
            <v>25.30638888888889</v>
          </cell>
          <cell r="R3184">
            <v>99</v>
          </cell>
          <cell r="S3184">
            <v>44</v>
          </cell>
          <cell r="T3184">
            <v>2</v>
          </cell>
          <cell r="U3184">
            <v>-99.733888888888885</v>
          </cell>
          <cell r="V3184">
            <v>324</v>
          </cell>
          <cell r="W3184" t="str">
            <v/>
          </cell>
        </row>
        <row r="3185">
          <cell r="A3185" t="str">
            <v>00019188</v>
          </cell>
          <cell r="C3185" t="str">
            <v>EL CARMEN DE LOS ELIZONDO</v>
          </cell>
          <cell r="D3185" t="str">
            <v>LINARES</v>
          </cell>
          <cell r="E3185" t="str">
            <v>NUEVO LEON</v>
          </cell>
          <cell r="F3185" t="str">
            <v>RIO BRAVO</v>
          </cell>
          <cell r="G3185" t="str">
            <v>RIO SAN FERNANDO</v>
          </cell>
          <cell r="H3185" t="str">
            <v>RIO POTOSI</v>
          </cell>
          <cell r="I3185" t="str">
            <v>CLIMATOLOGICA</v>
          </cell>
          <cell r="J3185" t="str">
            <v>CONAGUA</v>
          </cell>
          <cell r="K3185">
            <v>35612</v>
          </cell>
          <cell r="L3185">
            <v>40908</v>
          </cell>
          <cell r="M3185" t="str">
            <v>OPERANDO</v>
          </cell>
          <cell r="N3185">
            <v>24</v>
          </cell>
          <cell r="O3185">
            <v>58</v>
          </cell>
          <cell r="P3185">
            <v>34</v>
          </cell>
          <cell r="Q3185">
            <v>24.976111111111109</v>
          </cell>
          <cell r="R3185">
            <v>99</v>
          </cell>
          <cell r="S3185">
            <v>26</v>
          </cell>
          <cell r="T3185">
            <v>22</v>
          </cell>
          <cell r="U3185">
            <v>-99.439444444444447</v>
          </cell>
          <cell r="V3185">
            <v>280</v>
          </cell>
          <cell r="W3185" t="str">
            <v/>
          </cell>
        </row>
        <row r="3186">
          <cell r="A3186" t="str">
            <v>00019189</v>
          </cell>
          <cell r="C3186" t="str">
            <v>EL PASTOR</v>
          </cell>
          <cell r="D3186" t="str">
            <v>MONTEMORELOS</v>
          </cell>
          <cell r="E3186" t="str">
            <v>NUEVO LEON</v>
          </cell>
          <cell r="F3186" t="str">
            <v>RIO BRAVO</v>
          </cell>
          <cell r="G3186" t="str">
            <v>RIO BRAVO-SAN JUAN</v>
          </cell>
          <cell r="H3186" t="str">
            <v>RIO SAN JUAN</v>
          </cell>
          <cell r="I3186" t="str">
            <v>CLIMATOLOGICA</v>
          </cell>
          <cell r="J3186" t="str">
            <v>CONAGUA</v>
          </cell>
          <cell r="K3186">
            <v>35612</v>
          </cell>
          <cell r="L3186">
            <v>40908</v>
          </cell>
          <cell r="M3186" t="str">
            <v>OPERANDO</v>
          </cell>
          <cell r="N3186">
            <v>25</v>
          </cell>
          <cell r="O3186">
            <v>9</v>
          </cell>
          <cell r="P3186">
            <v>6</v>
          </cell>
          <cell r="Q3186">
            <v>25.151666666666664</v>
          </cell>
          <cell r="R3186">
            <v>99</v>
          </cell>
          <cell r="S3186">
            <v>55</v>
          </cell>
          <cell r="T3186">
            <v>36</v>
          </cell>
          <cell r="U3186">
            <v>-99.926666666666677</v>
          </cell>
          <cell r="V3186">
            <v>495</v>
          </cell>
          <cell r="W3186" t="str">
            <v/>
          </cell>
        </row>
        <row r="3187">
          <cell r="A3187" t="str">
            <v>00019190</v>
          </cell>
          <cell r="C3187" t="str">
            <v>GUADALUPE LA JOYA</v>
          </cell>
          <cell r="D3187" t="str">
            <v>GENERAL TERAN</v>
          </cell>
          <cell r="E3187" t="str">
            <v>NUEVO LEON</v>
          </cell>
          <cell r="F3187" t="str">
            <v>RIO BRAVO</v>
          </cell>
          <cell r="G3187" t="str">
            <v>RIO SAN FERNANDO</v>
          </cell>
          <cell r="H3187" t="str">
            <v>RIO SAN LORENZO</v>
          </cell>
          <cell r="I3187" t="str">
            <v>CLIMATOLOGICA</v>
          </cell>
          <cell r="J3187" t="str">
            <v>CONAGUA</v>
          </cell>
          <cell r="K3187">
            <v>35612</v>
          </cell>
          <cell r="L3187">
            <v>40908</v>
          </cell>
          <cell r="M3187" t="str">
            <v>OPERANDO</v>
          </cell>
          <cell r="N3187">
            <v>25</v>
          </cell>
          <cell r="O3187">
            <v>9</v>
          </cell>
          <cell r="P3187">
            <v>57</v>
          </cell>
          <cell r="Q3187">
            <v>25.165833333333332</v>
          </cell>
          <cell r="R3187">
            <v>99</v>
          </cell>
          <cell r="S3187">
            <v>19</v>
          </cell>
          <cell r="T3187">
            <v>6</v>
          </cell>
          <cell r="U3187">
            <v>-99.318333333333328</v>
          </cell>
          <cell r="V3187">
            <v>227</v>
          </cell>
          <cell r="W3187" t="str">
            <v/>
          </cell>
        </row>
        <row r="3188">
          <cell r="A3188" t="str">
            <v>00019192</v>
          </cell>
          <cell r="C3188" t="str">
            <v>PRESA VAQUERIAS</v>
          </cell>
          <cell r="D3188" t="str">
            <v>GENERAL TERAN</v>
          </cell>
          <cell r="E3188" t="str">
            <v>NUEVO LEON</v>
          </cell>
          <cell r="F3188" t="str">
            <v>RIO BRAVO</v>
          </cell>
          <cell r="G3188" t="str">
            <v>RIO BRAVO-SAN JUAN</v>
          </cell>
          <cell r="H3188" t="str">
            <v>RIO PILON</v>
          </cell>
          <cell r="I3188" t="str">
            <v>CLIMATOLOGICA</v>
          </cell>
          <cell r="J3188" t="str">
            <v>CONAGUA</v>
          </cell>
          <cell r="K3188">
            <v>39448</v>
          </cell>
          <cell r="L3188">
            <v>40908</v>
          </cell>
          <cell r="M3188" t="str">
            <v>OPERANDO</v>
          </cell>
          <cell r="N3188">
            <v>25</v>
          </cell>
          <cell r="O3188">
            <v>14</v>
          </cell>
          <cell r="P3188">
            <v>57</v>
          </cell>
          <cell r="Q3188">
            <v>25.249166666666667</v>
          </cell>
          <cell r="R3188">
            <v>99</v>
          </cell>
          <cell r="S3188">
            <v>34</v>
          </cell>
          <cell r="T3188">
            <v>19</v>
          </cell>
          <cell r="U3188">
            <v>-99.571944444444441</v>
          </cell>
          <cell r="V3188">
            <v>275</v>
          </cell>
          <cell r="W3188" t="str">
            <v/>
          </cell>
        </row>
        <row r="3189">
          <cell r="A3189" t="str">
            <v>00019193</v>
          </cell>
          <cell r="C3189" t="str">
            <v>SANTA ROSA</v>
          </cell>
          <cell r="D3189" t="str">
            <v>ITURBIDE</v>
          </cell>
          <cell r="E3189" t="str">
            <v>NUEVO LEON</v>
          </cell>
          <cell r="F3189" t="str">
            <v>RIO BRAVO</v>
          </cell>
          <cell r="G3189" t="str">
            <v>RIO SAN FERNANDO</v>
          </cell>
          <cell r="H3189" t="str">
            <v>RIO LIMON</v>
          </cell>
          <cell r="I3189" t="str">
            <v>CLIMATOLOGICA</v>
          </cell>
          <cell r="J3189" t="str">
            <v>CONAGUA-DGE</v>
          </cell>
          <cell r="K3189">
            <v>31048</v>
          </cell>
          <cell r="L3189">
            <v>40908</v>
          </cell>
          <cell r="M3189" t="str">
            <v>OPERANDO</v>
          </cell>
          <cell r="N3189">
            <v>24</v>
          </cell>
          <cell r="O3189">
            <v>42</v>
          </cell>
          <cell r="P3189">
            <v>1</v>
          </cell>
          <cell r="Q3189">
            <v>24.700277777777778</v>
          </cell>
          <cell r="R3189">
            <v>99</v>
          </cell>
          <cell r="S3189">
            <v>51</v>
          </cell>
          <cell r="T3189">
            <v>19</v>
          </cell>
          <cell r="U3189">
            <v>-99.855277777777772</v>
          </cell>
          <cell r="V3189">
            <v>1600</v>
          </cell>
          <cell r="W3189" t="str">
            <v/>
          </cell>
        </row>
        <row r="3190">
          <cell r="A3190" t="str">
            <v>00019197</v>
          </cell>
          <cell r="C3190" t="str">
            <v>LA MORITA</v>
          </cell>
          <cell r="D3190" t="str">
            <v>MONTEMORELOS</v>
          </cell>
          <cell r="E3190" t="str">
            <v>NUEVO LEON</v>
          </cell>
          <cell r="F3190" t="str">
            <v>RIO BRAVO</v>
          </cell>
          <cell r="G3190" t="str">
            <v>RIO BRAVO-SAN JUAN</v>
          </cell>
          <cell r="H3190" t="str">
            <v>RIO RAMOS</v>
          </cell>
          <cell r="I3190" t="str">
            <v>CLIMATOLOGICA</v>
          </cell>
          <cell r="J3190" t="str">
            <v>CONAGUA</v>
          </cell>
          <cell r="K3190">
            <v>35612</v>
          </cell>
          <cell r="L3190">
            <v>39082</v>
          </cell>
          <cell r="M3190" t="str">
            <v>OPERANDO</v>
          </cell>
          <cell r="N3190">
            <v>25</v>
          </cell>
          <cell r="O3190">
            <v>15</v>
          </cell>
          <cell r="P3190">
            <v>17</v>
          </cell>
          <cell r="Q3190">
            <v>25.254722222222224</v>
          </cell>
          <cell r="R3190">
            <v>99</v>
          </cell>
          <cell r="S3190">
            <v>55</v>
          </cell>
          <cell r="T3190">
            <v>50</v>
          </cell>
          <cell r="U3190">
            <v>-99.930555555555557</v>
          </cell>
          <cell r="V3190">
            <v>420</v>
          </cell>
          <cell r="W3190" t="str">
            <v/>
          </cell>
        </row>
        <row r="3191">
          <cell r="A3191" t="str">
            <v>00019199</v>
          </cell>
          <cell r="C3191" t="str">
            <v>SAN CARLOS</v>
          </cell>
          <cell r="D3191" t="str">
            <v>VALLECILLO</v>
          </cell>
          <cell r="E3191" t="str">
            <v>NUEVO LEON</v>
          </cell>
          <cell r="F3191" t="str">
            <v>RIO BRAVO</v>
          </cell>
          <cell r="G3191" t="str">
            <v>PRESA FALCON-RIO SALADO</v>
          </cell>
          <cell r="H3191" t="str">
            <v>RIO SABINAS HIDALGO</v>
          </cell>
          <cell r="I3191" t="str">
            <v>CLIMATOLOGICA</v>
          </cell>
          <cell r="J3191" t="str">
            <v>CONAGUA</v>
          </cell>
          <cell r="K3191">
            <v>35431</v>
          </cell>
          <cell r="L3191">
            <v>40908</v>
          </cell>
          <cell r="M3191" t="str">
            <v>OPERANDO</v>
          </cell>
          <cell r="N3191">
            <v>26</v>
          </cell>
          <cell r="O3191">
            <v>34</v>
          </cell>
          <cell r="P3191">
            <v>11</v>
          </cell>
          <cell r="Q3191">
            <v>26.569722222222222</v>
          </cell>
          <cell r="R3191">
            <v>99</v>
          </cell>
          <cell r="S3191">
            <v>47</v>
          </cell>
          <cell r="T3191">
            <v>47</v>
          </cell>
          <cell r="U3191">
            <v>-99.796388888888885</v>
          </cell>
          <cell r="V3191">
            <v>176</v>
          </cell>
          <cell r="W3191" t="str">
            <v/>
          </cell>
        </row>
        <row r="3192">
          <cell r="A3192" t="str">
            <v>00019200</v>
          </cell>
          <cell r="C3192" t="str">
            <v>LA CIENEGA</v>
          </cell>
          <cell r="D3192" t="str">
            <v>JUAREZ</v>
          </cell>
          <cell r="E3192" t="str">
            <v>NUEVO LEON</v>
          </cell>
          <cell r="F3192" t="str">
            <v>RIO BRAVO</v>
          </cell>
          <cell r="G3192" t="str">
            <v>RIO BRAVO-SAN JUAN</v>
          </cell>
          <cell r="H3192" t="str">
            <v>RIO SAN JUAN</v>
          </cell>
          <cell r="I3192" t="str">
            <v>CLIMATOLOGICA</v>
          </cell>
          <cell r="J3192" t="str">
            <v>CONAGUA</v>
          </cell>
          <cell r="K3192">
            <v>35582</v>
          </cell>
          <cell r="L3192">
            <v>40663</v>
          </cell>
          <cell r="M3192" t="str">
            <v>OPERANDO</v>
          </cell>
          <cell r="N3192">
            <v>25</v>
          </cell>
          <cell r="O3192">
            <v>32</v>
          </cell>
          <cell r="P3192">
            <v>10</v>
          </cell>
          <cell r="Q3192">
            <v>25.536111111111111</v>
          </cell>
          <cell r="R3192">
            <v>100</v>
          </cell>
          <cell r="S3192">
            <v>7</v>
          </cell>
          <cell r="T3192">
            <v>15</v>
          </cell>
          <cell r="U3192">
            <v>-100.12083333333332</v>
          </cell>
          <cell r="V3192">
            <v>440</v>
          </cell>
          <cell r="W3192" t="str">
            <v/>
          </cell>
        </row>
        <row r="3193">
          <cell r="A3193" t="str">
            <v>00020001</v>
          </cell>
          <cell r="C3193" t="str">
            <v>SANTA MARIA ALOTEPEC</v>
          </cell>
          <cell r="D3193" t="str">
            <v>SANTA MARIA ALOTEPEC</v>
          </cell>
          <cell r="E3193" t="str">
            <v>OAXACA</v>
          </cell>
          <cell r="F3193" t="str">
            <v>GOLFO CENTRO</v>
          </cell>
          <cell r="G3193" t="str">
            <v>RIO PAPALOAPAN</v>
          </cell>
          <cell r="H3193" t="str">
            <v>RIO TRINIDAD</v>
          </cell>
          <cell r="I3193" t="str">
            <v>CLIMATOLOGICA</v>
          </cell>
          <cell r="J3193" t="str">
            <v>CONAGUA-DGE</v>
          </cell>
          <cell r="K3193">
            <v>18354</v>
          </cell>
          <cell r="L3193">
            <v>30497</v>
          </cell>
          <cell r="M3193" t="str">
            <v>SUSPENDIDA</v>
          </cell>
          <cell r="N3193">
            <v>17</v>
          </cell>
          <cell r="O3193">
            <v>4</v>
          </cell>
          <cell r="P3193">
            <v>0</v>
          </cell>
          <cell r="Q3193">
            <v>17.066666666666666</v>
          </cell>
          <cell r="R3193">
            <v>95</v>
          </cell>
          <cell r="S3193">
            <v>52</v>
          </cell>
          <cell r="T3193">
            <v>0</v>
          </cell>
          <cell r="U3193">
            <v>-95.86666666666666</v>
          </cell>
          <cell r="V3193">
            <v>2444</v>
          </cell>
          <cell r="W3193" t="str">
            <v/>
          </cell>
        </row>
        <row r="3194">
          <cell r="A3194" t="str">
            <v>00020002</v>
          </cell>
          <cell r="C3194" t="str">
            <v>APOALA</v>
          </cell>
          <cell r="D3194" t="str">
            <v>SANTIAGO APOALA</v>
          </cell>
          <cell r="E3194" t="str">
            <v>OAXACA</v>
          </cell>
          <cell r="F3194" t="str">
            <v>GOLFO CENTRO</v>
          </cell>
          <cell r="G3194" t="str">
            <v>RIO PAPALOAPAN</v>
          </cell>
          <cell r="H3194" t="str">
            <v>RIO QUIOTEPEC</v>
          </cell>
          <cell r="I3194" t="str">
            <v>CLIMATOLOGICA</v>
          </cell>
          <cell r="J3194" t="str">
            <v>CONAGUA-DGE</v>
          </cell>
          <cell r="K3194">
            <v>20760</v>
          </cell>
          <cell r="L3194">
            <v>30010</v>
          </cell>
          <cell r="M3194" t="str">
            <v>SUSPENDIDA</v>
          </cell>
          <cell r="N3194">
            <v>17</v>
          </cell>
          <cell r="O3194">
            <v>38</v>
          </cell>
          <cell r="P3194">
            <v>59</v>
          </cell>
          <cell r="Q3194">
            <v>17.649722222222223</v>
          </cell>
          <cell r="R3194">
            <v>97</v>
          </cell>
          <cell r="S3194">
            <v>9</v>
          </cell>
          <cell r="T3194">
            <v>0</v>
          </cell>
          <cell r="U3194">
            <v>-97.15</v>
          </cell>
          <cell r="V3194">
            <v>2269</v>
          </cell>
          <cell r="W3194" t="str">
            <v/>
          </cell>
        </row>
        <row r="3195">
          <cell r="A3195" t="str">
            <v>00020003</v>
          </cell>
          <cell r="C3195" t="str">
            <v>ASTATLA</v>
          </cell>
          <cell r="D3195" t="str">
            <v>CONCEPCION BUENAVISTA</v>
          </cell>
          <cell r="E3195" t="str">
            <v>OAXACA</v>
          </cell>
          <cell r="F3195" t="str">
            <v>GOLFO CENTRO</v>
          </cell>
          <cell r="G3195" t="str">
            <v>RIO PAPALOAPAN</v>
          </cell>
          <cell r="H3195" t="str">
            <v>RIO SALADO</v>
          </cell>
          <cell r="I3195" t="str">
            <v>CLIMATOLOGICA</v>
          </cell>
          <cell r="J3195" t="str">
            <v>CONAGUA-DGE</v>
          </cell>
          <cell r="K3195">
            <v>20180</v>
          </cell>
          <cell r="L3195">
            <v>40543</v>
          </cell>
          <cell r="M3195" t="str">
            <v>OPERANDO</v>
          </cell>
          <cell r="N3195">
            <v>17</v>
          </cell>
          <cell r="O3195">
            <v>58</v>
          </cell>
          <cell r="P3195">
            <v>0</v>
          </cell>
          <cell r="Q3195">
            <v>17.966666666666665</v>
          </cell>
          <cell r="R3195">
            <v>97</v>
          </cell>
          <cell r="S3195">
            <v>25</v>
          </cell>
          <cell r="T3195">
            <v>0</v>
          </cell>
          <cell r="U3195">
            <v>-97.416666666666671</v>
          </cell>
          <cell r="V3195">
            <v>2121</v>
          </cell>
          <cell r="W3195" t="str">
            <v/>
          </cell>
        </row>
        <row r="3196">
          <cell r="A3196" t="str">
            <v>00020004</v>
          </cell>
          <cell r="C3196" t="str">
            <v>SAN JUAN ATEPEC</v>
          </cell>
          <cell r="D3196" t="str">
            <v>SAN JUAN ATEPEC</v>
          </cell>
          <cell r="E3196" t="str">
            <v>OAXACA</v>
          </cell>
          <cell r="F3196" t="str">
            <v>GOLFO CENTRO</v>
          </cell>
          <cell r="G3196" t="str">
            <v>RIO PAPALOAPAN</v>
          </cell>
          <cell r="H3196" t="str">
            <v>RIO QUIOTEPEC</v>
          </cell>
          <cell r="I3196" t="str">
            <v>CLIMATOLOGICA</v>
          </cell>
          <cell r="J3196" t="str">
            <v>CONAGUA-DGE</v>
          </cell>
          <cell r="K3196">
            <v>20180</v>
          </cell>
          <cell r="L3196">
            <v>40543</v>
          </cell>
          <cell r="M3196" t="str">
            <v>OPERANDO</v>
          </cell>
          <cell r="N3196">
            <v>17</v>
          </cell>
          <cell r="O3196">
            <v>25</v>
          </cell>
          <cell r="P3196">
            <v>59</v>
          </cell>
          <cell r="Q3196">
            <v>17.433055555555558</v>
          </cell>
          <cell r="R3196">
            <v>96</v>
          </cell>
          <cell r="S3196">
            <v>32</v>
          </cell>
          <cell r="T3196">
            <v>59</v>
          </cell>
          <cell r="U3196">
            <v>-96.549722222222215</v>
          </cell>
          <cell r="V3196">
            <v>1975</v>
          </cell>
          <cell r="W3196" t="str">
            <v/>
          </cell>
        </row>
        <row r="3197">
          <cell r="A3197" t="str">
            <v>00020005</v>
          </cell>
          <cell r="C3197" t="str">
            <v>SAN JUAN BAUTISTA ATATLAHUCA</v>
          </cell>
          <cell r="D3197" t="str">
            <v>SAN JUAN BAUTISTA ATATLAHUCA</v>
          </cell>
          <cell r="E3197" t="str">
            <v>OAXACA</v>
          </cell>
          <cell r="F3197" t="str">
            <v>GOLFO CENTRO</v>
          </cell>
          <cell r="G3197" t="str">
            <v>RIO PAPALOAPAN</v>
          </cell>
          <cell r="H3197" t="str">
            <v>RIO QUIOTEPEC</v>
          </cell>
          <cell r="I3197" t="str">
            <v>CLIMATOLOGICA</v>
          </cell>
          <cell r="J3197" t="str">
            <v>CONAGUA-DGE</v>
          </cell>
          <cell r="K3197">
            <v>20180</v>
          </cell>
          <cell r="L3197">
            <v>31047</v>
          </cell>
          <cell r="M3197" t="str">
            <v>SUSPENDIDA</v>
          </cell>
          <cell r="N3197">
            <v>17</v>
          </cell>
          <cell r="O3197">
            <v>31</v>
          </cell>
          <cell r="P3197">
            <v>59</v>
          </cell>
          <cell r="Q3197">
            <v>17.533055555555556</v>
          </cell>
          <cell r="R3197">
            <v>96</v>
          </cell>
          <cell r="S3197">
            <v>50</v>
          </cell>
          <cell r="T3197">
            <v>16</v>
          </cell>
          <cell r="U3197">
            <v>-96.837777777777774</v>
          </cell>
          <cell r="V3197">
            <v>983</v>
          </cell>
          <cell r="W3197" t="str">
            <v/>
          </cell>
        </row>
        <row r="3198">
          <cell r="A3198" t="str">
            <v>00020006</v>
          </cell>
          <cell r="C3198" t="str">
            <v>SAN BARTOLOME AYAUTLA</v>
          </cell>
          <cell r="D3198" t="str">
            <v>SAN BARTOLOME AYAUTLA</v>
          </cell>
          <cell r="E3198" t="str">
            <v>OAXACA</v>
          </cell>
          <cell r="F3198" t="str">
            <v>GOLFO CENTRO</v>
          </cell>
          <cell r="G3198" t="str">
            <v>RIO PAPALOAPAN</v>
          </cell>
          <cell r="H3198" t="str">
            <v>RIO BLANCO</v>
          </cell>
          <cell r="I3198" t="str">
            <v>CLIMATOLOGICA</v>
          </cell>
          <cell r="J3198" t="str">
            <v>CONAGUA-DGE</v>
          </cell>
          <cell r="K3198">
            <v>20271</v>
          </cell>
          <cell r="L3198">
            <v>31047</v>
          </cell>
          <cell r="M3198" t="str">
            <v>SUSPENDIDA</v>
          </cell>
          <cell r="N3198">
            <v>18</v>
          </cell>
          <cell r="O3198">
            <v>1</v>
          </cell>
          <cell r="P3198">
            <v>59</v>
          </cell>
          <cell r="Q3198">
            <v>18.033055555555556</v>
          </cell>
          <cell r="R3198">
            <v>96</v>
          </cell>
          <cell r="S3198">
            <v>40</v>
          </cell>
          <cell r="T3198">
            <v>0</v>
          </cell>
          <cell r="U3198">
            <v>-96.666666666666671</v>
          </cell>
          <cell r="V3198">
            <v>702</v>
          </cell>
          <cell r="W3198" t="str">
            <v/>
          </cell>
        </row>
        <row r="3199">
          <cell r="A3199" t="str">
            <v>00020007</v>
          </cell>
          <cell r="C3199" t="str">
            <v>AYUTLA</v>
          </cell>
          <cell r="D3199" t="str">
            <v>SAN PEDRO Y SAN PABLO AYUTLA</v>
          </cell>
          <cell r="E3199" t="str">
            <v>OAXACA</v>
          </cell>
          <cell r="F3199" t="str">
            <v>GOLFO CENTRO</v>
          </cell>
          <cell r="G3199" t="str">
            <v>RIO PAPALOAPAN</v>
          </cell>
          <cell r="H3199" t="str">
            <v>RIO CHICAPA</v>
          </cell>
          <cell r="I3199" t="str">
            <v>CLIMATOLOGICA</v>
          </cell>
          <cell r="J3199" t="str">
            <v>CONAGUA-DGE</v>
          </cell>
          <cell r="K3199">
            <v>22282</v>
          </cell>
          <cell r="L3199">
            <v>40543</v>
          </cell>
          <cell r="M3199" t="str">
            <v>OPERANDO</v>
          </cell>
          <cell r="N3199">
            <v>17</v>
          </cell>
          <cell r="O3199">
            <v>1</v>
          </cell>
          <cell r="P3199">
            <v>0</v>
          </cell>
          <cell r="Q3199">
            <v>17.016666666666666</v>
          </cell>
          <cell r="R3199">
            <v>96</v>
          </cell>
          <cell r="S3199">
            <v>5</v>
          </cell>
          <cell r="T3199">
            <v>59</v>
          </cell>
          <cell r="U3199">
            <v>-96.099722222222212</v>
          </cell>
          <cell r="V3199">
            <v>2056</v>
          </cell>
          <cell r="W3199" t="str">
            <v/>
          </cell>
        </row>
        <row r="3200">
          <cell r="A3200" t="str">
            <v>00020008</v>
          </cell>
          <cell r="C3200" t="str">
            <v>BETHANIA</v>
          </cell>
          <cell r="D3200" t="str">
            <v>SAN JUAN BAUTISTA TUXTEPEC</v>
          </cell>
          <cell r="E3200" t="str">
            <v>OAXACA</v>
          </cell>
          <cell r="F3200" t="str">
            <v>GOLFO CENTRO</v>
          </cell>
          <cell r="G3200" t="str">
            <v>RIO PAPALOAPAN</v>
          </cell>
          <cell r="H3200" t="str">
            <v>RIO OBISPO</v>
          </cell>
          <cell r="I3200" t="str">
            <v>CLIMATOLOGICA</v>
          </cell>
          <cell r="J3200" t="str">
            <v>CONAGUA-DGE</v>
          </cell>
          <cell r="K3200">
            <v>20668</v>
          </cell>
          <cell r="L3200">
            <v>38717</v>
          </cell>
          <cell r="M3200" t="str">
            <v>OPERANDO</v>
          </cell>
          <cell r="N3200">
            <v>17</v>
          </cell>
          <cell r="O3200">
            <v>55</v>
          </cell>
          <cell r="P3200">
            <v>6</v>
          </cell>
          <cell r="Q3200">
            <v>17.918333333333333</v>
          </cell>
          <cell r="R3200">
            <v>96</v>
          </cell>
          <cell r="S3200">
            <v>0</v>
          </cell>
          <cell r="T3200">
            <v>23</v>
          </cell>
          <cell r="U3200">
            <v>-96.006388888888893</v>
          </cell>
          <cell r="V3200">
            <v>70</v>
          </cell>
          <cell r="W3200" t="str">
            <v/>
          </cell>
        </row>
        <row r="3201">
          <cell r="A3201" t="str">
            <v>00020009</v>
          </cell>
          <cell r="C3201" t="str">
            <v>BOQUILLA NUMERO UNO</v>
          </cell>
          <cell r="D3201" t="str">
            <v>NEJAPA DE MADERO</v>
          </cell>
          <cell r="E3201" t="str">
            <v>OAXACA</v>
          </cell>
          <cell r="F3201" t="str">
            <v>PACIFICO SUR</v>
          </cell>
          <cell r="G3201" t="str">
            <v>RIO TEHUANTEPEC</v>
          </cell>
          <cell r="H3201" t="str">
            <v>RIO ALTO TEHUANTEPEC</v>
          </cell>
          <cell r="I3201" t="str">
            <v>CLIMATOLOGICA</v>
          </cell>
          <cell r="J3201" t="str">
            <v>CONAGUA-DGE</v>
          </cell>
          <cell r="K3201">
            <v>16803</v>
          </cell>
          <cell r="L3201">
            <v>41639</v>
          </cell>
          <cell r="M3201" t="str">
            <v>OPERANDO</v>
          </cell>
          <cell r="N3201">
            <v>16</v>
          </cell>
          <cell r="O3201">
            <v>38</v>
          </cell>
          <cell r="P3201">
            <v>12</v>
          </cell>
          <cell r="Q3201">
            <v>16.636666666666667</v>
          </cell>
          <cell r="R3201">
            <v>95</v>
          </cell>
          <cell r="S3201">
            <v>57</v>
          </cell>
          <cell r="T3201">
            <v>35</v>
          </cell>
          <cell r="U3201">
            <v>-95.959722222222226</v>
          </cell>
          <cell r="V3201">
            <v>638</v>
          </cell>
          <cell r="W3201" t="str">
            <v/>
          </cell>
        </row>
        <row r="3202">
          <cell r="A3202" t="str">
            <v>00020010</v>
          </cell>
          <cell r="C3202" t="str">
            <v>SAN JUAN CACAHUATEPEC (CFE)</v>
          </cell>
          <cell r="D3202" t="str">
            <v>SAN JUAN CACAHUATEPEC</v>
          </cell>
          <cell r="E3202" t="str">
            <v>OAXACA</v>
          </cell>
          <cell r="F3202" t="str">
            <v>PACIFICO SUR</v>
          </cell>
          <cell r="G3202" t="str">
            <v>RIO OMETEPEC O GRANDE</v>
          </cell>
          <cell r="H3202" t="str">
            <v>RIITO NUEVO O CORTIJOS</v>
          </cell>
          <cell r="I3202" t="str">
            <v>CLIMATOLOGICA</v>
          </cell>
          <cell r="J3202" t="str">
            <v>CFE</v>
          </cell>
          <cell r="K3202">
            <v>23012</v>
          </cell>
          <cell r="L3202">
            <v>38046</v>
          </cell>
          <cell r="M3202" t="str">
            <v>OPERANDO</v>
          </cell>
          <cell r="N3202">
            <v>16</v>
          </cell>
          <cell r="O3202">
            <v>36</v>
          </cell>
          <cell r="P3202">
            <v>42</v>
          </cell>
          <cell r="Q3202">
            <v>16.611666666666668</v>
          </cell>
          <cell r="R3202">
            <v>98</v>
          </cell>
          <cell r="S3202">
            <v>8</v>
          </cell>
          <cell r="T3202">
            <v>58</v>
          </cell>
          <cell r="U3202">
            <v>-98.149444444444455</v>
          </cell>
          <cell r="V3202">
            <v>413</v>
          </cell>
          <cell r="W3202" t="str">
            <v/>
          </cell>
        </row>
        <row r="3203">
          <cell r="A3203" t="str">
            <v>00020011</v>
          </cell>
          <cell r="C3203" t="str">
            <v>CALAPILLA</v>
          </cell>
          <cell r="D3203" t="str">
            <v>TEOTITLAN DE FLORES MAGON</v>
          </cell>
          <cell r="E3203" t="str">
            <v>OAXACA</v>
          </cell>
          <cell r="F3203" t="str">
            <v>GOLFO CENTRO</v>
          </cell>
          <cell r="G3203" t="str">
            <v>RIO PAPALOAPAN</v>
          </cell>
          <cell r="H3203" t="str">
            <v>RIO SALADO</v>
          </cell>
          <cell r="I3203" t="str">
            <v>CLIMATOLOGICA</v>
          </cell>
          <cell r="J3203" t="str">
            <v>CONAGUA-DGE</v>
          </cell>
          <cell r="K3203">
            <v>19998</v>
          </cell>
          <cell r="L3203">
            <v>36585</v>
          </cell>
          <cell r="M3203" t="str">
            <v>SUSPENDIDA</v>
          </cell>
          <cell r="N3203">
            <v>18</v>
          </cell>
          <cell r="O3203">
            <v>8</v>
          </cell>
          <cell r="P3203">
            <v>12</v>
          </cell>
          <cell r="Q3203">
            <v>18.136666666666667</v>
          </cell>
          <cell r="R3203">
            <v>97</v>
          </cell>
          <cell r="S3203">
            <v>1</v>
          </cell>
          <cell r="T3203">
            <v>0</v>
          </cell>
          <cell r="U3203">
            <v>-97.016666666666666</v>
          </cell>
          <cell r="V3203">
            <v>1342</v>
          </cell>
          <cell r="W3203" t="str">
            <v/>
          </cell>
        </row>
        <row r="3204">
          <cell r="A3204" t="str">
            <v>00020012</v>
          </cell>
          <cell r="C3204" t="str">
            <v>CAMPAMENTO VISTA HERMOSA</v>
          </cell>
          <cell r="D3204" t="str">
            <v>SAN JUAN COMALTEPEC</v>
          </cell>
          <cell r="E3204" t="str">
            <v>OAXACA</v>
          </cell>
          <cell r="F3204" t="str">
            <v>GOLFO CENTRO</v>
          </cell>
          <cell r="G3204" t="str">
            <v>RIO PAPALOAPAN</v>
          </cell>
          <cell r="H3204" t="str">
            <v>RIO DE LA LANA</v>
          </cell>
          <cell r="I3204" t="str">
            <v>CLIMATOLOGICA</v>
          </cell>
          <cell r="J3204" t="str">
            <v>CONAGUA-DGE</v>
          </cell>
          <cell r="K3204">
            <v>21732</v>
          </cell>
          <cell r="L3204">
            <v>34334</v>
          </cell>
          <cell r="M3204" t="str">
            <v>SUSPENDIDA</v>
          </cell>
          <cell r="N3204">
            <v>17</v>
          </cell>
          <cell r="O3204">
            <v>18</v>
          </cell>
          <cell r="P3204">
            <v>24</v>
          </cell>
          <cell r="Q3204">
            <v>17.306666666666668</v>
          </cell>
          <cell r="R3204">
            <v>95</v>
          </cell>
          <cell r="S3204">
            <v>57</v>
          </cell>
          <cell r="T3204">
            <v>0</v>
          </cell>
          <cell r="U3204">
            <v>-95.95</v>
          </cell>
          <cell r="V3204">
            <v>1395</v>
          </cell>
          <cell r="W3204" t="str">
            <v/>
          </cell>
        </row>
        <row r="3205">
          <cell r="A3205" t="str">
            <v>00020013</v>
          </cell>
          <cell r="C3205" t="str">
            <v>SAN LUCAS CAMOTLAN</v>
          </cell>
          <cell r="D3205" t="str">
            <v>SAN LUCAS CAMOTLAN</v>
          </cell>
          <cell r="E3205" t="str">
            <v>OAXACA</v>
          </cell>
          <cell r="F3205" t="str">
            <v>GOLFO CENTRO</v>
          </cell>
          <cell r="G3205" t="str">
            <v>RIO COATZACOALCOS</v>
          </cell>
          <cell r="H3205" t="str">
            <v>RIO IXCUINTEPEC</v>
          </cell>
          <cell r="I3205" t="str">
            <v>CLIMATOLOGICA</v>
          </cell>
          <cell r="J3205" t="str">
            <v>CONAGUA-DGE</v>
          </cell>
          <cell r="K3205">
            <v>23285</v>
          </cell>
          <cell r="L3205">
            <v>34850</v>
          </cell>
          <cell r="M3205" t="str">
            <v>SUSPENDIDA</v>
          </cell>
          <cell r="N3205">
            <v>16</v>
          </cell>
          <cell r="O3205">
            <v>57</v>
          </cell>
          <cell r="P3205">
            <v>0</v>
          </cell>
          <cell r="Q3205">
            <v>16.95</v>
          </cell>
          <cell r="R3205">
            <v>95</v>
          </cell>
          <cell r="S3205">
            <v>42</v>
          </cell>
          <cell r="T3205">
            <v>11</v>
          </cell>
          <cell r="U3205">
            <v>-95.703055555555565</v>
          </cell>
          <cell r="V3205">
            <v>1372</v>
          </cell>
          <cell r="W3205" t="str">
            <v/>
          </cell>
        </row>
        <row r="3206">
          <cell r="A3206" t="str">
            <v>00020014</v>
          </cell>
          <cell r="C3206" t="str">
            <v>CANTON</v>
          </cell>
          <cell r="D3206" t="str">
            <v>SAN LUCAS OJITLAN</v>
          </cell>
          <cell r="E3206" t="str">
            <v>OAXACA</v>
          </cell>
          <cell r="F3206" t="str">
            <v>GOLFO CENTRO</v>
          </cell>
          <cell r="G3206" t="str">
            <v>RIO PAPALOAPAN</v>
          </cell>
          <cell r="H3206" t="str">
            <v>RIO BLANCO</v>
          </cell>
          <cell r="I3206" t="str">
            <v>CLIMATOLOGICA</v>
          </cell>
          <cell r="J3206" t="str">
            <v>CONAGUA-DGE</v>
          </cell>
          <cell r="K3206">
            <v>17319</v>
          </cell>
          <cell r="L3206">
            <v>40543</v>
          </cell>
          <cell r="M3206" t="str">
            <v>OPERANDO</v>
          </cell>
          <cell r="N3206">
            <v>18</v>
          </cell>
          <cell r="O3206">
            <v>1</v>
          </cell>
          <cell r="P3206">
            <v>0</v>
          </cell>
          <cell r="Q3206">
            <v>18.016666666666666</v>
          </cell>
          <cell r="R3206">
            <v>96</v>
          </cell>
          <cell r="S3206">
            <v>16</v>
          </cell>
          <cell r="T3206">
            <v>59</v>
          </cell>
          <cell r="U3206">
            <v>-96.283055555555549</v>
          </cell>
          <cell r="V3206">
            <v>51</v>
          </cell>
          <cell r="W3206" t="str">
            <v/>
          </cell>
        </row>
        <row r="3207">
          <cell r="A3207" t="str">
            <v>00020015</v>
          </cell>
          <cell r="C3207" t="str">
            <v>CASCAJAL</v>
          </cell>
          <cell r="D3207" t="str">
            <v>LOMA BONITA</v>
          </cell>
          <cell r="E3207" t="str">
            <v>OAXACA</v>
          </cell>
          <cell r="F3207" t="str">
            <v>GOLFO CENTRO</v>
          </cell>
          <cell r="G3207" t="str">
            <v>RIO PAPALOAPAN</v>
          </cell>
          <cell r="H3207" t="str">
            <v>RIO OBISPO</v>
          </cell>
          <cell r="I3207" t="str">
            <v>CLIMATOLOGICA</v>
          </cell>
          <cell r="J3207" t="str">
            <v>CONAGUA-DGE</v>
          </cell>
          <cell r="K3207">
            <v>22372</v>
          </cell>
          <cell r="L3207">
            <v>29402</v>
          </cell>
          <cell r="M3207" t="str">
            <v>SUSPENDIDA</v>
          </cell>
          <cell r="N3207">
            <v>18</v>
          </cell>
          <cell r="O3207">
            <v>3</v>
          </cell>
          <cell r="P3207">
            <v>45</v>
          </cell>
          <cell r="Q3207">
            <v>18.0625</v>
          </cell>
          <cell r="R3207">
            <v>95</v>
          </cell>
          <cell r="S3207">
            <v>57</v>
          </cell>
          <cell r="T3207">
            <v>29</v>
          </cell>
          <cell r="U3207">
            <v>-95.958055555555561</v>
          </cell>
          <cell r="V3207">
            <v>15</v>
          </cell>
          <cell r="W3207" t="str">
            <v/>
          </cell>
        </row>
        <row r="3208">
          <cell r="A3208" t="str">
            <v>00020016</v>
          </cell>
          <cell r="C3208" t="str">
            <v>CATALUÑA</v>
          </cell>
          <cell r="D3208" t="str">
            <v>SANTA MARIA CHILCHOTLA</v>
          </cell>
          <cell r="E3208" t="str">
            <v>OAXACA</v>
          </cell>
          <cell r="F3208" t="str">
            <v>GOLFO CENTRO</v>
          </cell>
          <cell r="G3208" t="str">
            <v>RIO PAPALOAPAN</v>
          </cell>
          <cell r="H3208" t="str">
            <v>PRESA PRESIDENTE ALEMAN</v>
          </cell>
          <cell r="I3208" t="str">
            <v>CLIMATOLOGICA</v>
          </cell>
          <cell r="J3208" t="str">
            <v>CONAGUA-DGE</v>
          </cell>
          <cell r="K3208">
            <v>18872</v>
          </cell>
          <cell r="L3208">
            <v>31047</v>
          </cell>
          <cell r="M3208" t="str">
            <v>SUSPENDIDA</v>
          </cell>
          <cell r="N3208">
            <v>18</v>
          </cell>
          <cell r="O3208">
            <v>16</v>
          </cell>
          <cell r="P3208">
            <v>59</v>
          </cell>
          <cell r="Q3208">
            <v>18.283055555555556</v>
          </cell>
          <cell r="R3208">
            <v>96</v>
          </cell>
          <cell r="S3208">
            <v>43</v>
          </cell>
          <cell r="T3208">
            <v>0</v>
          </cell>
          <cell r="U3208">
            <v>-96.716666666666669</v>
          </cell>
          <cell r="V3208">
            <v>255</v>
          </cell>
          <cell r="W3208" t="str">
            <v/>
          </cell>
        </row>
        <row r="3209">
          <cell r="A3209" t="str">
            <v>00020017</v>
          </cell>
          <cell r="C3209" t="str">
            <v>ZIHUALTEPEC</v>
          </cell>
          <cell r="D3209" t="str">
            <v>SAN JUAN COTZOCON</v>
          </cell>
          <cell r="E3209" t="str">
            <v>OAXACA</v>
          </cell>
          <cell r="F3209" t="str">
            <v>GOLFO CENTRO</v>
          </cell>
          <cell r="G3209" t="str">
            <v>RIO PAPALOAPAN</v>
          </cell>
          <cell r="H3209" t="str">
            <v>RIO TRINIDAD</v>
          </cell>
          <cell r="I3209" t="str">
            <v>CLIMATOLOGICA</v>
          </cell>
          <cell r="J3209" t="str">
            <v>CONAGUA-DGE</v>
          </cell>
          <cell r="K3209">
            <v>21551</v>
          </cell>
          <cell r="L3209">
            <v>40543</v>
          </cell>
          <cell r="M3209" t="str">
            <v>OPERANDO</v>
          </cell>
          <cell r="N3209">
            <v>17</v>
          </cell>
          <cell r="O3209">
            <v>27</v>
          </cell>
          <cell r="P3209">
            <v>0</v>
          </cell>
          <cell r="Q3209">
            <v>17.45</v>
          </cell>
          <cell r="R3209">
            <v>95</v>
          </cell>
          <cell r="S3209">
            <v>22</v>
          </cell>
          <cell r="T3209">
            <v>59</v>
          </cell>
          <cell r="U3209">
            <v>-95.383055555555543</v>
          </cell>
          <cell r="V3209">
            <v>82</v>
          </cell>
          <cell r="W3209" t="str">
            <v/>
          </cell>
        </row>
        <row r="3210">
          <cell r="A3210" t="str">
            <v>00020018</v>
          </cell>
          <cell r="C3210" t="str">
            <v>COICOYAN DE LAS FLORES (CFE)</v>
          </cell>
          <cell r="D3210" t="str">
            <v>COICOYAN DE LAS FLORES</v>
          </cell>
          <cell r="E3210" t="str">
            <v>OAXACA</v>
          </cell>
          <cell r="F3210" t="str">
            <v>BALSAS</v>
          </cell>
          <cell r="G3210" t="str">
            <v>RIO TLAPANECO</v>
          </cell>
          <cell r="H3210" t="str">
            <v>RIO COYCOYAN</v>
          </cell>
          <cell r="I3210" t="str">
            <v>CLIMATOLOGICA</v>
          </cell>
          <cell r="J3210" t="str">
            <v>CFE</v>
          </cell>
          <cell r="K3210">
            <v>22555</v>
          </cell>
          <cell r="L3210">
            <v>36891</v>
          </cell>
          <cell r="M3210" t="str">
            <v>SUSPENDIDA</v>
          </cell>
          <cell r="N3210">
            <v>17</v>
          </cell>
          <cell r="O3210">
            <v>15</v>
          </cell>
          <cell r="P3210">
            <v>0</v>
          </cell>
          <cell r="Q3210">
            <v>17.25</v>
          </cell>
          <cell r="R3210">
            <v>98</v>
          </cell>
          <cell r="S3210">
            <v>17</v>
          </cell>
          <cell r="T3210">
            <v>59</v>
          </cell>
          <cell r="U3210">
            <v>-98.299722222222215</v>
          </cell>
          <cell r="V3210">
            <v>2003</v>
          </cell>
          <cell r="W3210" t="str">
            <v/>
          </cell>
        </row>
        <row r="3211">
          <cell r="A3211" t="str">
            <v>00020019</v>
          </cell>
          <cell r="C3211" t="str">
            <v>SAN JUAN BAUTISTA COIXTLAHUACA</v>
          </cell>
          <cell r="D3211" t="str">
            <v>SAN JUAN BAUTISTA COIXTLAHUACA</v>
          </cell>
          <cell r="E3211" t="str">
            <v>OAXACA</v>
          </cell>
          <cell r="F3211" t="str">
            <v>GOLFO CENTRO</v>
          </cell>
          <cell r="G3211" t="str">
            <v>RIO PAPALOAPAN</v>
          </cell>
          <cell r="H3211" t="str">
            <v>RIO SALADO</v>
          </cell>
          <cell r="I3211" t="str">
            <v>CLIMATOLOGICA</v>
          </cell>
          <cell r="J3211" t="str">
            <v>CONAGUA-DGE</v>
          </cell>
          <cell r="K3211">
            <v>18660</v>
          </cell>
          <cell r="L3211">
            <v>33634</v>
          </cell>
          <cell r="M3211" t="str">
            <v>SUSPENDIDA</v>
          </cell>
          <cell r="N3211">
            <v>17</v>
          </cell>
          <cell r="O3211">
            <v>43</v>
          </cell>
          <cell r="P3211">
            <v>59</v>
          </cell>
          <cell r="Q3211">
            <v>17.733055555555556</v>
          </cell>
          <cell r="R3211">
            <v>97</v>
          </cell>
          <cell r="S3211">
            <v>19</v>
          </cell>
          <cell r="T3211">
            <v>0</v>
          </cell>
          <cell r="U3211">
            <v>-97.316666666666663</v>
          </cell>
          <cell r="V3211">
            <v>2181</v>
          </cell>
          <cell r="W3211" t="str">
            <v/>
          </cell>
        </row>
        <row r="3212">
          <cell r="A3212" t="str">
            <v>00020020</v>
          </cell>
          <cell r="C3212" t="str">
            <v>CONCEPCION PAPALO</v>
          </cell>
          <cell r="D3212" t="str">
            <v>CONCEPCION PAPALO</v>
          </cell>
          <cell r="E3212" t="str">
            <v>OAXACA</v>
          </cell>
          <cell r="F3212" t="str">
            <v>GOLFO CENTRO</v>
          </cell>
          <cell r="G3212" t="str">
            <v>RIO PAPALOAPAN</v>
          </cell>
          <cell r="H3212" t="str">
            <v>RIO QUIOTEPEC</v>
          </cell>
          <cell r="I3212" t="str">
            <v>CLIMATOLOGICA</v>
          </cell>
          <cell r="J3212" t="str">
            <v>CONAGUA-DGE</v>
          </cell>
          <cell r="K3212">
            <v>18019</v>
          </cell>
          <cell r="L3212">
            <v>40543</v>
          </cell>
          <cell r="M3212" t="str">
            <v>OPERANDO</v>
          </cell>
          <cell r="N3212">
            <v>17</v>
          </cell>
          <cell r="O3212">
            <v>49</v>
          </cell>
          <cell r="P3212">
            <v>59</v>
          </cell>
          <cell r="Q3212">
            <v>17.833055555555557</v>
          </cell>
          <cell r="R3212">
            <v>96</v>
          </cell>
          <cell r="S3212">
            <v>52</v>
          </cell>
          <cell r="T3212">
            <v>0</v>
          </cell>
          <cell r="U3212">
            <v>-96.86666666666666</v>
          </cell>
          <cell r="V3212">
            <v>2131</v>
          </cell>
          <cell r="W3212" t="str">
            <v/>
          </cell>
        </row>
        <row r="3213">
          <cell r="A3213" t="str">
            <v>00020022</v>
          </cell>
          <cell r="C3213" t="str">
            <v>COYOTEPEC</v>
          </cell>
          <cell r="D3213" t="str">
            <v>SAN BARTOLO COYOTEPEC</v>
          </cell>
          <cell r="E3213" t="str">
            <v>OAXACA</v>
          </cell>
          <cell r="F3213" t="str">
            <v>PACIFICO SUR</v>
          </cell>
          <cell r="G3213" t="str">
            <v>RIO ATOYAC</v>
          </cell>
          <cell r="H3213" t="str">
            <v>RIO ATOYAC-BALCON DEL DIABLO</v>
          </cell>
          <cell r="I3213" t="str">
            <v>CLIMATOLOGICA</v>
          </cell>
          <cell r="J3213" t="str">
            <v>CONAGUA-DGE</v>
          </cell>
          <cell r="K3213">
            <v>22555</v>
          </cell>
          <cell r="L3213">
            <v>39416</v>
          </cell>
          <cell r="M3213" t="str">
            <v>OPERANDO</v>
          </cell>
          <cell r="N3213">
            <v>16</v>
          </cell>
          <cell r="O3213">
            <v>57</v>
          </cell>
          <cell r="P3213">
            <v>24</v>
          </cell>
          <cell r="Q3213">
            <v>16.956666666666667</v>
          </cell>
          <cell r="R3213">
            <v>96</v>
          </cell>
          <cell r="S3213">
            <v>42</v>
          </cell>
          <cell r="T3213">
            <v>2</v>
          </cell>
          <cell r="U3213">
            <v>-96.700555555555553</v>
          </cell>
          <cell r="V3213">
            <v>1533</v>
          </cell>
          <cell r="W3213" t="str">
            <v/>
          </cell>
        </row>
        <row r="3214">
          <cell r="A3214" t="str">
            <v>00020023</v>
          </cell>
          <cell r="C3214" t="str">
            <v>CUAJIMOLOYAS</v>
          </cell>
          <cell r="D3214" t="str">
            <v>SAN MIGUEL AMATLAN</v>
          </cell>
          <cell r="E3214" t="str">
            <v>OAXACA</v>
          </cell>
          <cell r="F3214" t="str">
            <v>PACIFICO SUR</v>
          </cell>
          <cell r="G3214" t="str">
            <v>RIO PAPALOAPAN</v>
          </cell>
          <cell r="H3214" t="str">
            <v>RIO QUIECHAPA</v>
          </cell>
          <cell r="I3214" t="str">
            <v>CLIMATOLOGICA</v>
          </cell>
          <cell r="J3214" t="str">
            <v>CONAGUA-DGE</v>
          </cell>
          <cell r="K3214">
            <v>20180</v>
          </cell>
          <cell r="L3214">
            <v>41698</v>
          </cell>
          <cell r="M3214" t="str">
            <v>OPERANDO</v>
          </cell>
          <cell r="N3214">
            <v>17</v>
          </cell>
          <cell r="O3214">
            <v>7</v>
          </cell>
          <cell r="P3214">
            <v>30</v>
          </cell>
          <cell r="Q3214">
            <v>17.125</v>
          </cell>
          <cell r="R3214">
            <v>96</v>
          </cell>
          <cell r="S3214">
            <v>25</v>
          </cell>
          <cell r="T3214">
            <v>0</v>
          </cell>
          <cell r="U3214">
            <v>-96.416666666666671</v>
          </cell>
          <cell r="V3214">
            <v>2853</v>
          </cell>
          <cell r="W3214" t="str">
            <v/>
          </cell>
        </row>
        <row r="3215">
          <cell r="A3215" t="str">
            <v>00020024</v>
          </cell>
          <cell r="C3215" t="str">
            <v>SAN JUAN BAUTISTA CUICATLAN (DGE)</v>
          </cell>
          <cell r="D3215" t="str">
            <v>SAN JUAN BAUTISTA CUICATLAN</v>
          </cell>
          <cell r="E3215" t="str">
            <v>OAXACA</v>
          </cell>
          <cell r="F3215" t="str">
            <v>GOLFO CENTRO</v>
          </cell>
          <cell r="G3215" t="str">
            <v>RIO PAPALOAPAN</v>
          </cell>
          <cell r="H3215" t="str">
            <v>RIO QUIOTEPEC</v>
          </cell>
          <cell r="I3215" t="str">
            <v>CLIMATOLOGICA</v>
          </cell>
          <cell r="J3215" t="str">
            <v>CONAGUA-DGE</v>
          </cell>
          <cell r="K3215">
            <v>18264</v>
          </cell>
          <cell r="L3215">
            <v>31047</v>
          </cell>
          <cell r="M3215" t="str">
            <v>SUSPENDIDA</v>
          </cell>
          <cell r="N3215">
            <v>17</v>
          </cell>
          <cell r="O3215">
            <v>48</v>
          </cell>
          <cell r="P3215">
            <v>0</v>
          </cell>
          <cell r="Q3215">
            <v>17.8</v>
          </cell>
          <cell r="R3215">
            <v>96</v>
          </cell>
          <cell r="S3215">
            <v>58</v>
          </cell>
          <cell r="T3215">
            <v>0</v>
          </cell>
          <cell r="U3215">
            <v>-96.966666666666669</v>
          </cell>
          <cell r="V3215">
            <v>620</v>
          </cell>
          <cell r="W3215" t="str">
            <v/>
          </cell>
        </row>
        <row r="3216">
          <cell r="A3216" t="str">
            <v>00020025</v>
          </cell>
          <cell r="C3216" t="str">
            <v>SAN JUAN BAUTISTA CUICATLAN (SMN)</v>
          </cell>
          <cell r="D3216" t="str">
            <v>SAN JUAN BAUTISTA CUICATLAN</v>
          </cell>
          <cell r="E3216" t="str">
            <v>OAXACA</v>
          </cell>
          <cell r="F3216" t="str">
            <v>GOLFO CENTRO</v>
          </cell>
          <cell r="G3216" t="str">
            <v>RIO PAPALOAPAN</v>
          </cell>
          <cell r="H3216" t="str">
            <v>RIO QUIOTEPEC</v>
          </cell>
          <cell r="I3216" t="str">
            <v>CLIMATOLOGICA</v>
          </cell>
          <cell r="J3216" t="str">
            <v>CONAGUA-SMN</v>
          </cell>
          <cell r="K3216">
            <v>8037</v>
          </cell>
          <cell r="L3216">
            <v>40543</v>
          </cell>
          <cell r="M3216" t="str">
            <v>OPERANDO</v>
          </cell>
          <cell r="N3216">
            <v>17</v>
          </cell>
          <cell r="O3216">
            <v>48</v>
          </cell>
          <cell r="P3216">
            <v>0</v>
          </cell>
          <cell r="Q3216">
            <v>17.8</v>
          </cell>
          <cell r="R3216">
            <v>96</v>
          </cell>
          <cell r="S3216">
            <v>57</v>
          </cell>
          <cell r="T3216">
            <v>0</v>
          </cell>
          <cell r="U3216">
            <v>-96.95</v>
          </cell>
          <cell r="V3216">
            <v>624</v>
          </cell>
          <cell r="W3216" t="str">
            <v/>
          </cell>
        </row>
        <row r="3217">
          <cell r="A3217" t="str">
            <v>00020026</v>
          </cell>
          <cell r="C3217" t="str">
            <v>CHALCATONGO DE HIDALGO</v>
          </cell>
          <cell r="D3217" t="str">
            <v>CHALCATONGO DE HIDALGO</v>
          </cell>
          <cell r="E3217" t="str">
            <v>OAXACA</v>
          </cell>
          <cell r="F3217" t="str">
            <v>PACIFICO SUR</v>
          </cell>
          <cell r="G3217" t="str">
            <v>RIO PAPALOAPAN</v>
          </cell>
          <cell r="H3217" t="str">
            <v>RIO SORDO</v>
          </cell>
          <cell r="I3217" t="str">
            <v>CLIMATOLOGICA</v>
          </cell>
          <cell r="J3217" t="str">
            <v>CONAGUA-DGE</v>
          </cell>
          <cell r="K3217">
            <v>21002</v>
          </cell>
          <cell r="L3217">
            <v>38046</v>
          </cell>
          <cell r="M3217" t="str">
            <v>OPERANDO</v>
          </cell>
          <cell r="N3217">
            <v>16</v>
          </cell>
          <cell r="O3217">
            <v>57</v>
          </cell>
          <cell r="P3217">
            <v>0</v>
          </cell>
          <cell r="Q3217">
            <v>16.95</v>
          </cell>
          <cell r="R3217">
            <v>97</v>
          </cell>
          <cell r="S3217">
            <v>31</v>
          </cell>
          <cell r="T3217">
            <v>45</v>
          </cell>
          <cell r="U3217">
            <v>-97.529166666666669</v>
          </cell>
          <cell r="V3217">
            <v>2865</v>
          </cell>
          <cell r="W3217" t="str">
            <v/>
          </cell>
        </row>
        <row r="3218">
          <cell r="A3218" t="str">
            <v>00020027</v>
          </cell>
          <cell r="C3218" t="str">
            <v>CHICAPA DE CASTRO</v>
          </cell>
          <cell r="D3218" t="str">
            <v>HEROICA CIUDAD DE JUCHITAN DE ZARAGOZA</v>
          </cell>
          <cell r="E3218" t="str">
            <v>OAXACA</v>
          </cell>
          <cell r="F3218" t="str">
            <v>PACIFICO SUR</v>
          </cell>
          <cell r="G3218" t="str">
            <v>RIO PAPALOAPAN</v>
          </cell>
          <cell r="H3218" t="str">
            <v>RIO CHICAPA</v>
          </cell>
          <cell r="I3218" t="str">
            <v>CLIMATOLOGICA</v>
          </cell>
          <cell r="J3218" t="str">
            <v>CONAGUA-DGE</v>
          </cell>
          <cell r="K3218">
            <v>18172</v>
          </cell>
          <cell r="L3218">
            <v>40908</v>
          </cell>
          <cell r="M3218" t="str">
            <v>OPERANDO</v>
          </cell>
          <cell r="N3218">
            <v>16</v>
          </cell>
          <cell r="O3218">
            <v>34</v>
          </cell>
          <cell r="P3218">
            <v>29</v>
          </cell>
          <cell r="Q3218">
            <v>16.574722222222221</v>
          </cell>
          <cell r="R3218">
            <v>94</v>
          </cell>
          <cell r="S3218">
            <v>48</v>
          </cell>
          <cell r="T3218">
            <v>16</v>
          </cell>
          <cell r="U3218">
            <v>-94.804444444444442</v>
          </cell>
          <cell r="V3218">
            <v>32</v>
          </cell>
          <cell r="W3218" t="str">
            <v/>
          </cell>
        </row>
        <row r="3219">
          <cell r="A3219" t="str">
            <v>00020028</v>
          </cell>
          <cell r="C3219" t="str">
            <v>SANTA MARIA CHILAPA DE DIAZ</v>
          </cell>
          <cell r="D3219" t="str">
            <v>VILLA DE CHILAPA DE DIAZ</v>
          </cell>
          <cell r="E3219" t="str">
            <v>OAXACA</v>
          </cell>
          <cell r="F3219" t="str">
            <v>BALSAS</v>
          </cell>
          <cell r="G3219" t="str">
            <v>RIO ATOYAC</v>
          </cell>
          <cell r="H3219" t="str">
            <v>RIO MIXTECO</v>
          </cell>
          <cell r="I3219" t="str">
            <v>CLIMATOLOGICA</v>
          </cell>
          <cell r="J3219" t="str">
            <v>CONAGUA-DGE</v>
          </cell>
          <cell r="K3219">
            <v>25720</v>
          </cell>
          <cell r="L3219">
            <v>38046</v>
          </cell>
          <cell r="M3219" t="str">
            <v>OPERANDO</v>
          </cell>
          <cell r="N3219">
            <v>17</v>
          </cell>
          <cell r="O3219">
            <v>34</v>
          </cell>
          <cell r="P3219">
            <v>12</v>
          </cell>
          <cell r="Q3219">
            <v>17.57</v>
          </cell>
          <cell r="R3219">
            <v>97</v>
          </cell>
          <cell r="S3219">
            <v>37</v>
          </cell>
          <cell r="T3219">
            <v>0</v>
          </cell>
          <cell r="U3219">
            <v>-97.61666666666666</v>
          </cell>
          <cell r="V3219">
            <v>1881</v>
          </cell>
          <cell r="W3219" t="str">
            <v/>
          </cell>
        </row>
        <row r="3220">
          <cell r="A3220" t="str">
            <v>00020029</v>
          </cell>
          <cell r="C3220" t="str">
            <v>SANTA MARIA CHILCHOTLA</v>
          </cell>
          <cell r="D3220" t="str">
            <v>SANTA MARIA CHILCHOTLA</v>
          </cell>
          <cell r="E3220" t="str">
            <v>OAXACA</v>
          </cell>
          <cell r="F3220" t="str">
            <v>GOLFO CENTRO</v>
          </cell>
          <cell r="G3220" t="str">
            <v>RIO PAPALOAPAN</v>
          </cell>
          <cell r="H3220" t="str">
            <v>RIO PETLAPA</v>
          </cell>
          <cell r="I3220" t="str">
            <v>CLIMATOLOGICA</v>
          </cell>
          <cell r="J3220" t="str">
            <v>CONAGUA-DGE</v>
          </cell>
          <cell r="K3220">
            <v>19725</v>
          </cell>
          <cell r="L3220">
            <v>40543</v>
          </cell>
          <cell r="M3220" t="str">
            <v>OPERANDO</v>
          </cell>
          <cell r="N3220">
            <v>18</v>
          </cell>
          <cell r="O3220">
            <v>15</v>
          </cell>
          <cell r="P3220">
            <v>0</v>
          </cell>
          <cell r="Q3220">
            <v>18.25</v>
          </cell>
          <cell r="R3220">
            <v>96</v>
          </cell>
          <cell r="S3220">
            <v>49</v>
          </cell>
          <cell r="T3220">
            <v>0</v>
          </cell>
          <cell r="U3220">
            <v>-96.816666666666663</v>
          </cell>
          <cell r="V3220">
            <v>1358</v>
          </cell>
          <cell r="W3220" t="str">
            <v/>
          </cell>
        </row>
        <row r="3221">
          <cell r="A3221" t="str">
            <v>00020030</v>
          </cell>
          <cell r="C3221" t="str">
            <v>SANTIAGO CHOAPAN</v>
          </cell>
          <cell r="D3221" t="str">
            <v>SANTIAGO CHOAPAM</v>
          </cell>
          <cell r="E3221" t="str">
            <v>OAXACA</v>
          </cell>
          <cell r="F3221" t="str">
            <v>GOLFO CENTRO</v>
          </cell>
          <cell r="G3221" t="str">
            <v>RIO PAPALOAPAN</v>
          </cell>
          <cell r="H3221" t="str">
            <v>RIO DE LA LANA</v>
          </cell>
          <cell r="I3221" t="str">
            <v>CLIMATOLOGICA</v>
          </cell>
          <cell r="J3221" t="str">
            <v>CONAGUA-DGE</v>
          </cell>
          <cell r="K3221">
            <v>19025</v>
          </cell>
          <cell r="L3221">
            <v>40543</v>
          </cell>
          <cell r="M3221" t="str">
            <v>OPERANDO</v>
          </cell>
          <cell r="N3221">
            <v>17</v>
          </cell>
          <cell r="O3221">
            <v>22</v>
          </cell>
          <cell r="P3221">
            <v>0</v>
          </cell>
          <cell r="Q3221">
            <v>17.366666666666667</v>
          </cell>
          <cell r="R3221">
            <v>95</v>
          </cell>
          <cell r="S3221">
            <v>55</v>
          </cell>
          <cell r="T3221">
            <v>59</v>
          </cell>
          <cell r="U3221">
            <v>-95.933055555555555</v>
          </cell>
          <cell r="V3221">
            <v>900</v>
          </cell>
          <cell r="W3221" t="str">
            <v/>
          </cell>
        </row>
        <row r="3222">
          <cell r="A3222" t="str">
            <v>00020031</v>
          </cell>
          <cell r="C3222" t="str">
            <v>DOMINGUILLO</v>
          </cell>
          <cell r="D3222" t="str">
            <v>SAN JUAN BAUTISTA CUICATLAN</v>
          </cell>
          <cell r="E3222" t="str">
            <v>OAXACA</v>
          </cell>
          <cell r="F3222" t="str">
            <v>GOLFO CENTRO</v>
          </cell>
          <cell r="G3222" t="str">
            <v>RIO PAPALOAPAN</v>
          </cell>
          <cell r="H3222" t="str">
            <v>RIO QUIOTEPEC</v>
          </cell>
          <cell r="I3222" t="str">
            <v>CLIMATOLOGICA</v>
          </cell>
          <cell r="J3222" t="str">
            <v>CONAGUA-DGE</v>
          </cell>
          <cell r="K3222">
            <v>20180</v>
          </cell>
          <cell r="L3222">
            <v>31047</v>
          </cell>
          <cell r="M3222" t="str">
            <v>SUSPENDIDA</v>
          </cell>
          <cell r="N3222">
            <v>17</v>
          </cell>
          <cell r="O3222">
            <v>38</v>
          </cell>
          <cell r="P3222">
            <v>59</v>
          </cell>
          <cell r="Q3222">
            <v>17.649722222222223</v>
          </cell>
          <cell r="R3222">
            <v>96</v>
          </cell>
          <cell r="S3222">
            <v>54</v>
          </cell>
          <cell r="T3222">
            <v>0</v>
          </cell>
          <cell r="U3222">
            <v>-96.9</v>
          </cell>
          <cell r="V3222">
            <v>720</v>
          </cell>
          <cell r="W3222" t="str">
            <v/>
          </cell>
        </row>
        <row r="3223">
          <cell r="A3223" t="str">
            <v>00020032</v>
          </cell>
          <cell r="C3223" t="str">
            <v>SANTA MARIA ECATEPEC</v>
          </cell>
          <cell r="D3223" t="str">
            <v>SANTA MARIA ECATEPEC</v>
          </cell>
          <cell r="E3223" t="str">
            <v>OAXACA</v>
          </cell>
          <cell r="F3223" t="str">
            <v>PACIFICO SUR</v>
          </cell>
          <cell r="G3223" t="str">
            <v>RIO TEHUANTEPEC</v>
          </cell>
          <cell r="H3223" t="str">
            <v>RIO TEQUISISTLAN</v>
          </cell>
          <cell r="I3223" t="str">
            <v>CLIMATOLOGICA</v>
          </cell>
          <cell r="J3223" t="str">
            <v>CONAGUA-DGE</v>
          </cell>
          <cell r="K3223">
            <v>22282</v>
          </cell>
          <cell r="L3223">
            <v>41698</v>
          </cell>
          <cell r="M3223" t="str">
            <v>OPERANDO</v>
          </cell>
          <cell r="N3223">
            <v>16</v>
          </cell>
          <cell r="O3223">
            <v>16</v>
          </cell>
          <cell r="P3223">
            <v>59</v>
          </cell>
          <cell r="Q3223">
            <v>16.283055555555556</v>
          </cell>
          <cell r="R3223">
            <v>95</v>
          </cell>
          <cell r="S3223">
            <v>52</v>
          </cell>
          <cell r="T3223">
            <v>59</v>
          </cell>
          <cell r="U3223">
            <v>-95.883055555555543</v>
          </cell>
          <cell r="V3223">
            <v>1869</v>
          </cell>
          <cell r="W3223" t="str">
            <v/>
          </cell>
        </row>
        <row r="3224">
          <cell r="A3224" t="str">
            <v>00020033</v>
          </cell>
          <cell r="C3224" t="str">
            <v>LA EXPIRACION</v>
          </cell>
          <cell r="D3224" t="str">
            <v>SAN MARTIN ZACATEPEC</v>
          </cell>
          <cell r="E3224" t="str">
            <v>OAXACA</v>
          </cell>
          <cell r="F3224" t="str">
            <v>BALSAS</v>
          </cell>
          <cell r="G3224" t="str">
            <v>RIO PAPALOAPAN</v>
          </cell>
          <cell r="H3224" t="str">
            <v>RIO MIXTECO</v>
          </cell>
          <cell r="I3224" t="str">
            <v>CLIMATOLOGICA</v>
          </cell>
          <cell r="J3224" t="str">
            <v>CONAGUA-DGE</v>
          </cell>
          <cell r="K3224">
            <v>25750</v>
          </cell>
          <cell r="L3224">
            <v>38046</v>
          </cell>
          <cell r="M3224" t="str">
            <v>OPERANDO</v>
          </cell>
          <cell r="N3224">
            <v>17</v>
          </cell>
          <cell r="O3224">
            <v>49</v>
          </cell>
          <cell r="P3224">
            <v>0</v>
          </cell>
          <cell r="Q3224">
            <v>17.816666666666666</v>
          </cell>
          <cell r="R3224">
            <v>98</v>
          </cell>
          <cell r="S3224">
            <v>4</v>
          </cell>
          <cell r="T3224">
            <v>0</v>
          </cell>
          <cell r="U3224">
            <v>-98.066666666666663</v>
          </cell>
          <cell r="V3224">
            <v>1360</v>
          </cell>
          <cell r="W3224" t="str">
            <v/>
          </cell>
        </row>
        <row r="3225">
          <cell r="A3225" t="str">
            <v>00020034</v>
          </cell>
          <cell r="C3225" t="str">
            <v>ETLA</v>
          </cell>
          <cell r="D3225" t="str">
            <v>VILLA DE ETLA</v>
          </cell>
          <cell r="E3225" t="str">
            <v>OAXACA</v>
          </cell>
          <cell r="F3225" t="str">
            <v>PACIFICO SUR</v>
          </cell>
          <cell r="G3225" t="str">
            <v>RIO ATOYAC</v>
          </cell>
          <cell r="H3225" t="str">
            <v>RIO ATOYAC-BALCON DEL DIABLO</v>
          </cell>
          <cell r="I3225" t="str">
            <v>CLIMATOLOGICA</v>
          </cell>
          <cell r="J3225" t="str">
            <v>CONAGUA-DGE</v>
          </cell>
          <cell r="K3225">
            <v>8614</v>
          </cell>
          <cell r="L3225">
            <v>41729</v>
          </cell>
          <cell r="M3225" t="str">
            <v>OPERANDO</v>
          </cell>
          <cell r="N3225">
            <v>17</v>
          </cell>
          <cell r="O3225">
            <v>12</v>
          </cell>
          <cell r="P3225">
            <v>26</v>
          </cell>
          <cell r="Q3225">
            <v>17.207222222222221</v>
          </cell>
          <cell r="R3225">
            <v>96</v>
          </cell>
          <cell r="S3225">
            <v>47</v>
          </cell>
          <cell r="T3225">
            <v>59</v>
          </cell>
          <cell r="U3225">
            <v>-96.799722222222215</v>
          </cell>
          <cell r="V3225">
            <v>1671</v>
          </cell>
          <cell r="W3225" t="str">
            <v/>
          </cell>
        </row>
        <row r="3226">
          <cell r="A3226" t="str">
            <v>00020035</v>
          </cell>
          <cell r="C3226" t="str">
            <v>HUAJUAPAN DE LEON (SMN)</v>
          </cell>
          <cell r="D3226" t="str">
            <v>HEROICA CIUDAD DE HUAJUAPAN DE LEON</v>
          </cell>
          <cell r="E3226" t="str">
            <v>OAXACA</v>
          </cell>
          <cell r="F3226" t="str">
            <v>BALSAS</v>
          </cell>
          <cell r="G3226" t="str">
            <v>RIO ATOYAC</v>
          </cell>
          <cell r="H3226" t="str">
            <v>RIO MIXTECO</v>
          </cell>
          <cell r="I3226" t="str">
            <v>CLIMATOLOGICA</v>
          </cell>
          <cell r="J3226" t="str">
            <v>CONAGUA-SMN</v>
          </cell>
          <cell r="K3226">
            <v>8402</v>
          </cell>
          <cell r="L3226">
            <v>26754</v>
          </cell>
          <cell r="M3226" t="str">
            <v>SUSPENDIDA</v>
          </cell>
          <cell r="N3226">
            <v>17</v>
          </cell>
          <cell r="O3226">
            <v>48</v>
          </cell>
          <cell r="P3226">
            <v>0</v>
          </cell>
          <cell r="Q3226">
            <v>17.8</v>
          </cell>
          <cell r="R3226">
            <v>97</v>
          </cell>
          <cell r="S3226">
            <v>46</v>
          </cell>
          <cell r="T3226">
            <v>59</v>
          </cell>
          <cell r="U3226">
            <v>-97.783055555555549</v>
          </cell>
          <cell r="V3226">
            <v>1600</v>
          </cell>
          <cell r="W3226" t="str">
            <v/>
          </cell>
        </row>
        <row r="3227">
          <cell r="A3227" t="str">
            <v>00020036</v>
          </cell>
          <cell r="C3227" t="str">
            <v>HUAUTLA DE JIMENEZ</v>
          </cell>
          <cell r="D3227" t="str">
            <v>HUAUTLA DE JIMENEZ</v>
          </cell>
          <cell r="E3227" t="str">
            <v>OAXACA</v>
          </cell>
          <cell r="F3227" t="str">
            <v>GOLFO CENTRO</v>
          </cell>
          <cell r="G3227" t="str">
            <v>RIO PAPALOAPAN</v>
          </cell>
          <cell r="H3227" t="str">
            <v>RIO PETLAPA</v>
          </cell>
          <cell r="I3227" t="str">
            <v>CLIMATOLOGICA</v>
          </cell>
          <cell r="J3227" t="str">
            <v>CONAGUA-DGE</v>
          </cell>
          <cell r="K3227">
            <v>18994</v>
          </cell>
          <cell r="L3227">
            <v>39447</v>
          </cell>
          <cell r="M3227" t="str">
            <v>OPERANDO</v>
          </cell>
          <cell r="N3227">
            <v>18</v>
          </cell>
          <cell r="O3227">
            <v>7</v>
          </cell>
          <cell r="P3227">
            <v>59</v>
          </cell>
          <cell r="Q3227">
            <v>18.133055555555558</v>
          </cell>
          <cell r="R3227">
            <v>96</v>
          </cell>
          <cell r="S3227">
            <v>49</v>
          </cell>
          <cell r="T3227">
            <v>59</v>
          </cell>
          <cell r="U3227">
            <v>-96.833055555555546</v>
          </cell>
          <cell r="V3227">
            <v>1678</v>
          </cell>
          <cell r="W3227" t="str">
            <v/>
          </cell>
        </row>
        <row r="3228">
          <cell r="A3228" t="str">
            <v>00020037</v>
          </cell>
          <cell r="C3228" t="str">
            <v>CAMINO IXCATLAN</v>
          </cell>
          <cell r="D3228" t="str">
            <v>SAN FELIPE JALAPA DE DIAZ</v>
          </cell>
          <cell r="E3228" t="str">
            <v>OAXACA</v>
          </cell>
          <cell r="F3228" t="str">
            <v>GOLFO CENTRO</v>
          </cell>
          <cell r="G3228" t="str">
            <v>RIO PAPALOAPAN</v>
          </cell>
          <cell r="H3228" t="str">
            <v>RIO BLANCO</v>
          </cell>
          <cell r="I3228" t="str">
            <v>CLIMATOLOGICA</v>
          </cell>
          <cell r="J3228" t="str">
            <v>CONAGUA-DGE</v>
          </cell>
          <cell r="K3228">
            <v>19664</v>
          </cell>
          <cell r="L3228">
            <v>29372</v>
          </cell>
          <cell r="M3228" t="str">
            <v>SUSPENDIDA</v>
          </cell>
          <cell r="N3228">
            <v>18</v>
          </cell>
          <cell r="O3228">
            <v>6</v>
          </cell>
          <cell r="P3228">
            <v>4</v>
          </cell>
          <cell r="Q3228">
            <v>18.101111111111113</v>
          </cell>
          <cell r="R3228">
            <v>96</v>
          </cell>
          <cell r="S3228">
            <v>31</v>
          </cell>
          <cell r="T3228">
            <v>15</v>
          </cell>
          <cell r="U3228">
            <v>-96.520833333333329</v>
          </cell>
          <cell r="V3228">
            <v>118</v>
          </cell>
          <cell r="W3228" t="str">
            <v/>
          </cell>
        </row>
        <row r="3229">
          <cell r="A3229" t="str">
            <v>00020038</v>
          </cell>
          <cell r="C3229" t="str">
            <v>IXTAYUTLA</v>
          </cell>
          <cell r="D3229" t="str">
            <v>SANTIAGO IXTAYUTLA</v>
          </cell>
          <cell r="E3229" t="str">
            <v>OAXACA</v>
          </cell>
          <cell r="F3229" t="str">
            <v>PACIFICO SUR</v>
          </cell>
          <cell r="G3229" t="str">
            <v>RIO ATOYAC</v>
          </cell>
          <cell r="H3229" t="str">
            <v>RIO YOLATEPEC</v>
          </cell>
          <cell r="I3229" t="str">
            <v>CLIMATOLOGICA</v>
          </cell>
          <cell r="J3229" t="str">
            <v>CONAGUA-DGE</v>
          </cell>
          <cell r="K3229">
            <v>22341</v>
          </cell>
          <cell r="L3229">
            <v>41547</v>
          </cell>
          <cell r="M3229" t="str">
            <v>OPERANDO</v>
          </cell>
          <cell r="N3229">
            <v>16</v>
          </cell>
          <cell r="O3229">
            <v>34</v>
          </cell>
          <cell r="P3229">
            <v>19</v>
          </cell>
          <cell r="Q3229">
            <v>16.571944444444444</v>
          </cell>
          <cell r="R3229">
            <v>97</v>
          </cell>
          <cell r="S3229">
            <v>40</v>
          </cell>
          <cell r="T3229">
            <v>0</v>
          </cell>
          <cell r="U3229">
            <v>-97.666666666666671</v>
          </cell>
          <cell r="V3229">
            <v>610</v>
          </cell>
          <cell r="W3229" t="str">
            <v/>
          </cell>
        </row>
        <row r="3230">
          <cell r="A3230" t="str">
            <v>00020039</v>
          </cell>
          <cell r="C3230" t="str">
            <v>IXTEPEC</v>
          </cell>
          <cell r="D3230" t="str">
            <v>CIUDAD IXTEPEC</v>
          </cell>
          <cell r="E3230" t="str">
            <v>OAXACA</v>
          </cell>
          <cell r="F3230" t="str">
            <v>PACIFICO SUR</v>
          </cell>
          <cell r="G3230" t="str">
            <v>LAGOS SUPERIOR E INFERIOR</v>
          </cell>
          <cell r="H3230" t="str">
            <v>RIO LOS PERROS</v>
          </cell>
          <cell r="I3230" t="str">
            <v>CLIMATOLOGICA</v>
          </cell>
          <cell r="J3230" t="str">
            <v>CONAGUA-DGE</v>
          </cell>
          <cell r="K3230">
            <v>17685</v>
          </cell>
          <cell r="L3230">
            <v>40908</v>
          </cell>
          <cell r="M3230" t="str">
            <v>OPERANDO</v>
          </cell>
          <cell r="N3230">
            <v>16</v>
          </cell>
          <cell r="O3230">
            <v>33</v>
          </cell>
          <cell r="P3230">
            <v>7</v>
          </cell>
          <cell r="Q3230">
            <v>16.551944444444445</v>
          </cell>
          <cell r="R3230">
            <v>95</v>
          </cell>
          <cell r="S3230">
            <v>5</v>
          </cell>
          <cell r="T3230">
            <v>4</v>
          </cell>
          <cell r="U3230">
            <v>-95.084444444444443</v>
          </cell>
          <cell r="V3230">
            <v>69</v>
          </cell>
          <cell r="W3230" t="str">
            <v/>
          </cell>
        </row>
        <row r="3231">
          <cell r="A3231" t="str">
            <v>00020040</v>
          </cell>
          <cell r="C3231" t="str">
            <v>IXTEPEJI</v>
          </cell>
          <cell r="D3231" t="str">
            <v>SANTA CATARINA IXTEPEJI</v>
          </cell>
          <cell r="E3231" t="str">
            <v>OAXACA</v>
          </cell>
          <cell r="F3231" t="str">
            <v>GOLFO CENTRO</v>
          </cell>
          <cell r="G3231" t="str">
            <v>RIO TEHUANTEPEC</v>
          </cell>
          <cell r="H3231" t="str">
            <v>RIO QUIOTEPEC</v>
          </cell>
          <cell r="I3231" t="str">
            <v>CLIMATOLOGICA</v>
          </cell>
          <cell r="J3231" t="str">
            <v>CONAGUA-DGE</v>
          </cell>
          <cell r="K3231">
            <v>20210</v>
          </cell>
          <cell r="L3231">
            <v>40543</v>
          </cell>
          <cell r="M3231" t="str">
            <v>OPERANDO</v>
          </cell>
          <cell r="N3231">
            <v>17</v>
          </cell>
          <cell r="O3231">
            <v>16</v>
          </cell>
          <cell r="P3231">
            <v>0</v>
          </cell>
          <cell r="Q3231">
            <v>17.266666666666666</v>
          </cell>
          <cell r="R3231">
            <v>96</v>
          </cell>
          <cell r="S3231">
            <v>32</v>
          </cell>
          <cell r="T3231">
            <v>59</v>
          </cell>
          <cell r="U3231">
            <v>-96.549722222222215</v>
          </cell>
          <cell r="V3231">
            <v>1926</v>
          </cell>
          <cell r="W3231" t="str">
            <v/>
          </cell>
        </row>
        <row r="3232">
          <cell r="A3232" t="str">
            <v>00020041</v>
          </cell>
          <cell r="C3232" t="str">
            <v>IXTLAN DE JUAREZ</v>
          </cell>
          <cell r="D3232" t="str">
            <v>IXTLAN DE JUAREZ</v>
          </cell>
          <cell r="E3232" t="str">
            <v>OAXACA</v>
          </cell>
          <cell r="F3232" t="str">
            <v>GOLFO CENTRO</v>
          </cell>
          <cell r="G3232" t="str">
            <v>RIO ATOYAC</v>
          </cell>
          <cell r="H3232" t="str">
            <v>RIO QUIOTEPEC</v>
          </cell>
          <cell r="I3232" t="str">
            <v>CLIMATOLOGICA</v>
          </cell>
          <cell r="J3232" t="str">
            <v>CONAGUA-DGE</v>
          </cell>
          <cell r="K3232">
            <v>20241</v>
          </cell>
          <cell r="L3232">
            <v>40543</v>
          </cell>
          <cell r="M3232" t="str">
            <v>OPERANDO</v>
          </cell>
          <cell r="N3232">
            <v>17</v>
          </cell>
          <cell r="O3232">
            <v>19</v>
          </cell>
          <cell r="P3232">
            <v>59</v>
          </cell>
          <cell r="Q3232">
            <v>17.333055555555557</v>
          </cell>
          <cell r="R3232">
            <v>96</v>
          </cell>
          <cell r="S3232">
            <v>28</v>
          </cell>
          <cell r="T3232">
            <v>59</v>
          </cell>
          <cell r="U3232">
            <v>-96.483055555555552</v>
          </cell>
          <cell r="V3232">
            <v>2312</v>
          </cell>
          <cell r="W3232" t="str">
            <v/>
          </cell>
        </row>
        <row r="3233">
          <cell r="A3233" t="str">
            <v>00020042</v>
          </cell>
          <cell r="C3233" t="str">
            <v>SANTA MARIA JACATEPEC</v>
          </cell>
          <cell r="D3233" t="str">
            <v>SANTA MARIA JACATEPEC</v>
          </cell>
          <cell r="E3233" t="str">
            <v>OAXACA</v>
          </cell>
          <cell r="F3233" t="str">
            <v>GOLFO CENTRO</v>
          </cell>
          <cell r="G3233" t="str">
            <v>RIO PAPALOAPAN</v>
          </cell>
          <cell r="H3233" t="str">
            <v>RIO BLANCO</v>
          </cell>
          <cell r="I3233" t="str">
            <v>CLIMATOLOGICA</v>
          </cell>
          <cell r="J3233" t="str">
            <v>CONAGUA-DGE</v>
          </cell>
          <cell r="K3233">
            <v>19360</v>
          </cell>
          <cell r="L3233">
            <v>40543</v>
          </cell>
          <cell r="M3233" t="str">
            <v>OPERANDO</v>
          </cell>
          <cell r="N3233">
            <v>17</v>
          </cell>
          <cell r="O3233">
            <v>52</v>
          </cell>
          <cell r="P3233">
            <v>0</v>
          </cell>
          <cell r="Q3233">
            <v>17.866666666666667</v>
          </cell>
          <cell r="R3233">
            <v>96</v>
          </cell>
          <cell r="S3233">
            <v>12</v>
          </cell>
          <cell r="T3233">
            <v>0</v>
          </cell>
          <cell r="U3233">
            <v>-96.2</v>
          </cell>
          <cell r="V3233">
            <v>47</v>
          </cell>
          <cell r="W3233" t="str">
            <v/>
          </cell>
        </row>
        <row r="3234">
          <cell r="A3234" t="str">
            <v>00020043</v>
          </cell>
          <cell r="C3234" t="str">
            <v>JALAPA DEL MARQUES</v>
          </cell>
          <cell r="D3234" t="str">
            <v>SANTA MARIA JALAPA DEL MARQUES</v>
          </cell>
          <cell r="E3234" t="str">
            <v>OAXACA</v>
          </cell>
          <cell r="F3234" t="str">
            <v>PACIFICO SUR</v>
          </cell>
          <cell r="G3234" t="str">
            <v>RIO TEHUANTEPEC</v>
          </cell>
          <cell r="H3234" t="str">
            <v>PRESA BENITO JUAREZ</v>
          </cell>
          <cell r="I3234" t="str">
            <v>CLIMATOLOGICA</v>
          </cell>
          <cell r="J3234" t="str">
            <v>CONAGUA-DGE</v>
          </cell>
          <cell r="K3234">
            <v>22494</v>
          </cell>
          <cell r="L3234">
            <v>41698</v>
          </cell>
          <cell r="M3234" t="str">
            <v>OPERANDO</v>
          </cell>
          <cell r="N3234">
            <v>16</v>
          </cell>
          <cell r="O3234">
            <v>26</v>
          </cell>
          <cell r="P3234">
            <v>31</v>
          </cell>
          <cell r="Q3234">
            <v>16.441944444444445</v>
          </cell>
          <cell r="R3234">
            <v>95</v>
          </cell>
          <cell r="S3234">
            <v>26</v>
          </cell>
          <cell r="T3234">
            <v>48</v>
          </cell>
          <cell r="U3234">
            <v>-95.446666666666673</v>
          </cell>
          <cell r="V3234">
            <v>160</v>
          </cell>
          <cell r="W3234" t="str">
            <v/>
          </cell>
        </row>
        <row r="3235">
          <cell r="A3235" t="str">
            <v>00020044</v>
          </cell>
          <cell r="C3235" t="str">
            <v>JALAPA DEL VALLE</v>
          </cell>
          <cell r="D3235" t="str">
            <v>SAN FELIPE TEJALAPAM</v>
          </cell>
          <cell r="E3235" t="str">
            <v>OAXACA</v>
          </cell>
          <cell r="F3235" t="str">
            <v>PACIFICO SUR</v>
          </cell>
          <cell r="G3235" t="str">
            <v>RIO ATOYAC</v>
          </cell>
          <cell r="H3235" t="str">
            <v>RIO ATOYAC-BALCON DEL DIABLO</v>
          </cell>
          <cell r="I3235" t="str">
            <v>CLIMATOLOGICA</v>
          </cell>
          <cell r="J3235" t="str">
            <v>CONAGUA-DGE</v>
          </cell>
          <cell r="K3235">
            <v>23346</v>
          </cell>
          <cell r="L3235">
            <v>41729</v>
          </cell>
          <cell r="M3235" t="str">
            <v>OPERANDO</v>
          </cell>
          <cell r="N3235">
            <v>17</v>
          </cell>
          <cell r="O3235">
            <v>3</v>
          </cell>
          <cell r="P3235">
            <v>57</v>
          </cell>
          <cell r="Q3235">
            <v>17.065833333333334</v>
          </cell>
          <cell r="R3235">
            <v>96</v>
          </cell>
          <cell r="S3235">
            <v>52</v>
          </cell>
          <cell r="T3235">
            <v>42</v>
          </cell>
          <cell r="U3235">
            <v>-96.87833333333333</v>
          </cell>
          <cell r="V3235">
            <v>1742</v>
          </cell>
          <cell r="W3235" t="str">
            <v/>
          </cell>
        </row>
        <row r="3236">
          <cell r="A3236" t="str">
            <v>00020045</v>
          </cell>
          <cell r="C3236" t="str">
            <v>JALTEPEC DE CANDAYOC</v>
          </cell>
          <cell r="D3236" t="str">
            <v>SAN JUAN COTZOCON</v>
          </cell>
          <cell r="E3236" t="str">
            <v>OAXACA</v>
          </cell>
          <cell r="F3236" t="str">
            <v>GOLFO CENTRO</v>
          </cell>
          <cell r="G3236" t="str">
            <v>RIO COATZACOALCOS</v>
          </cell>
          <cell r="H3236" t="str">
            <v>RIO JALTEPEC</v>
          </cell>
          <cell r="I3236" t="str">
            <v>CLIMATOLOGICA</v>
          </cell>
          <cell r="J3236" t="str">
            <v>CONAGUA-DGE</v>
          </cell>
          <cell r="K3236">
            <v>20424</v>
          </cell>
          <cell r="L3236">
            <v>38046</v>
          </cell>
          <cell r="M3236" t="str">
            <v>OPERANDO</v>
          </cell>
          <cell r="N3236">
            <v>17</v>
          </cell>
          <cell r="O3236">
            <v>19</v>
          </cell>
          <cell r="P3236">
            <v>59</v>
          </cell>
          <cell r="Q3236">
            <v>17.333055555555557</v>
          </cell>
          <cell r="R3236">
            <v>95</v>
          </cell>
          <cell r="S3236">
            <v>25</v>
          </cell>
          <cell r="T3236">
            <v>59</v>
          </cell>
          <cell r="U3236">
            <v>-95.433055555555555</v>
          </cell>
          <cell r="V3236">
            <v>70</v>
          </cell>
          <cell r="W3236" t="str">
            <v/>
          </cell>
        </row>
        <row r="3237">
          <cell r="A3237" t="str">
            <v>00020046</v>
          </cell>
          <cell r="C3237" t="str">
            <v>SAN JUAN BAUTISTA JAYACATLAN</v>
          </cell>
          <cell r="D3237" t="str">
            <v>SAN JUAN BAUTISTA JAYACATLAN</v>
          </cell>
          <cell r="E3237" t="str">
            <v>OAXACA</v>
          </cell>
          <cell r="F3237" t="str">
            <v>GOLFO CENTRO</v>
          </cell>
          <cell r="G3237" t="str">
            <v>RIO PAPALOAPAN</v>
          </cell>
          <cell r="H3237" t="str">
            <v>RIO QUIOTEPEC</v>
          </cell>
          <cell r="I3237" t="str">
            <v>CLIMATOLOGICA</v>
          </cell>
          <cell r="J3237" t="str">
            <v>CONAGUA-DGE</v>
          </cell>
          <cell r="K3237">
            <v>20271</v>
          </cell>
          <cell r="L3237">
            <v>29372</v>
          </cell>
          <cell r="M3237" t="str">
            <v>SUSPENDIDA</v>
          </cell>
          <cell r="N3237">
            <v>17</v>
          </cell>
          <cell r="O3237">
            <v>25</v>
          </cell>
          <cell r="P3237">
            <v>0</v>
          </cell>
          <cell r="Q3237">
            <v>17.416666666666668</v>
          </cell>
          <cell r="R3237">
            <v>96</v>
          </cell>
          <cell r="S3237">
            <v>49</v>
          </cell>
          <cell r="T3237">
            <v>59</v>
          </cell>
          <cell r="U3237">
            <v>-96.833055555555546</v>
          </cell>
          <cell r="V3237">
            <v>1629</v>
          </cell>
          <cell r="W3237" t="str">
            <v/>
          </cell>
        </row>
        <row r="3238">
          <cell r="A3238" t="str">
            <v>00020047</v>
          </cell>
          <cell r="C3238" t="str">
            <v>SANTA CATARINA JUQUILA (CFE)</v>
          </cell>
          <cell r="D3238" t="str">
            <v>SANTA CATARINA JUQUILA</v>
          </cell>
          <cell r="E3238" t="str">
            <v>OAXACA</v>
          </cell>
          <cell r="F3238" t="str">
            <v>PACIFICO SUR</v>
          </cell>
          <cell r="G3238" t="str">
            <v>RIO ATOYAC</v>
          </cell>
          <cell r="H3238" t="str">
            <v>RIO ATOYAC-PASO DE LA REYNA</v>
          </cell>
          <cell r="I3238" t="str">
            <v>CLIMATOLOGICA</v>
          </cell>
          <cell r="J3238" t="str">
            <v>CFE</v>
          </cell>
          <cell r="K3238">
            <v>22586</v>
          </cell>
          <cell r="L3238">
            <v>36891</v>
          </cell>
          <cell r="M3238" t="str">
            <v>SUSPENDIDA</v>
          </cell>
          <cell r="N3238">
            <v>16</v>
          </cell>
          <cell r="O3238">
            <v>13</v>
          </cell>
          <cell r="P3238">
            <v>59</v>
          </cell>
          <cell r="Q3238">
            <v>16.233055555555556</v>
          </cell>
          <cell r="R3238">
            <v>97</v>
          </cell>
          <cell r="S3238">
            <v>17</v>
          </cell>
          <cell r="T3238">
            <v>59</v>
          </cell>
          <cell r="U3238">
            <v>-97.299722222222215</v>
          </cell>
          <cell r="V3238">
            <v>1690</v>
          </cell>
          <cell r="W3238" t="str">
            <v/>
          </cell>
        </row>
        <row r="3239">
          <cell r="A3239" t="str">
            <v>00020048</v>
          </cell>
          <cell r="C3239" t="str">
            <v>JUCHITAN DE ZARAGOZA</v>
          </cell>
          <cell r="D3239" t="str">
            <v>HEROICA CIUDAD DE JUCHITAN DE ZARAGOZA</v>
          </cell>
          <cell r="E3239" t="str">
            <v>OAXACA</v>
          </cell>
          <cell r="F3239" t="str">
            <v>PACIFICO SUR</v>
          </cell>
          <cell r="G3239" t="str">
            <v>LAGOS SUPERIOR E INFERIOR</v>
          </cell>
          <cell r="H3239" t="str">
            <v>RIO LOS PERROS</v>
          </cell>
          <cell r="I3239" t="str">
            <v>CLIMATOLOGICA</v>
          </cell>
          <cell r="J3239" t="str">
            <v>CONAGUA-DGE</v>
          </cell>
          <cell r="K3239">
            <v>13636</v>
          </cell>
          <cell r="L3239">
            <v>41639</v>
          </cell>
          <cell r="M3239" t="str">
            <v>OPERANDO</v>
          </cell>
          <cell r="N3239">
            <v>16</v>
          </cell>
          <cell r="O3239">
            <v>26</v>
          </cell>
          <cell r="P3239">
            <v>57</v>
          </cell>
          <cell r="Q3239">
            <v>16.449166666666667</v>
          </cell>
          <cell r="R3239">
            <v>95</v>
          </cell>
          <cell r="S3239">
            <v>1</v>
          </cell>
          <cell r="T3239">
            <v>27</v>
          </cell>
          <cell r="U3239">
            <v>-95.024166666666659</v>
          </cell>
          <cell r="V3239">
            <v>30</v>
          </cell>
          <cell r="W3239" t="str">
            <v/>
          </cell>
        </row>
        <row r="3240">
          <cell r="A3240" t="str">
            <v>00020049</v>
          </cell>
          <cell r="C3240" t="str">
            <v>JOCOTIPAC</v>
          </cell>
          <cell r="D3240" t="str">
            <v>SAN PEDRO JOCOTIPAC</v>
          </cell>
          <cell r="E3240" t="str">
            <v>OAXACA</v>
          </cell>
          <cell r="F3240" t="str">
            <v>GOLFO CENTRO</v>
          </cell>
          <cell r="G3240" t="str">
            <v>RIO PAPALOAPAN</v>
          </cell>
          <cell r="H3240" t="str">
            <v>RIO QUIOTEPEC</v>
          </cell>
          <cell r="I3240" t="str">
            <v>CLIMATOLOGICA</v>
          </cell>
          <cell r="J3240" t="str">
            <v>CONAGUA-DGE</v>
          </cell>
          <cell r="K3240">
            <v>20180</v>
          </cell>
          <cell r="L3240">
            <v>40543</v>
          </cell>
          <cell r="M3240" t="str">
            <v>OPERANDO</v>
          </cell>
          <cell r="N3240">
            <v>17</v>
          </cell>
          <cell r="O3240">
            <v>42</v>
          </cell>
          <cell r="P3240">
            <v>36</v>
          </cell>
          <cell r="Q3240">
            <v>17.71</v>
          </cell>
          <cell r="R3240">
            <v>97</v>
          </cell>
          <cell r="S3240">
            <v>4</v>
          </cell>
          <cell r="T3240">
            <v>59</v>
          </cell>
          <cell r="U3240">
            <v>-97.083055555555546</v>
          </cell>
          <cell r="V3240">
            <v>2565</v>
          </cell>
          <cell r="W3240" t="str">
            <v/>
          </cell>
        </row>
        <row r="3241">
          <cell r="A3241" t="str">
            <v>00020050</v>
          </cell>
          <cell r="C3241" t="str">
            <v>SANTIAGO JUXTLAHUACA</v>
          </cell>
          <cell r="D3241" t="str">
            <v>SANTIAGO JUXTLAHUACA</v>
          </cell>
          <cell r="E3241" t="str">
            <v>OAXACA</v>
          </cell>
          <cell r="F3241" t="str">
            <v>PACIFICO SUR</v>
          </cell>
          <cell r="G3241" t="str">
            <v>RIO ATOYAC</v>
          </cell>
          <cell r="H3241" t="str">
            <v>RIO MIXTECO</v>
          </cell>
          <cell r="I3241" t="str">
            <v>CLIMATOLOGICA</v>
          </cell>
          <cell r="J3241" t="str">
            <v>CONAGUA-SMN</v>
          </cell>
          <cell r="K3241">
            <v>16254</v>
          </cell>
          <cell r="L3241">
            <v>38046</v>
          </cell>
          <cell r="M3241" t="str">
            <v>OPERANDO</v>
          </cell>
          <cell r="N3241">
            <v>17</v>
          </cell>
          <cell r="O3241">
            <v>21</v>
          </cell>
          <cell r="P3241">
            <v>0</v>
          </cell>
          <cell r="Q3241">
            <v>17.350000000000001</v>
          </cell>
          <cell r="R3241">
            <v>98</v>
          </cell>
          <cell r="S3241">
            <v>1</v>
          </cell>
          <cell r="T3241">
            <v>0</v>
          </cell>
          <cell r="U3241">
            <v>-98.016666666666666</v>
          </cell>
          <cell r="V3241">
            <v>1680</v>
          </cell>
          <cell r="W3241" t="str">
            <v/>
          </cell>
        </row>
        <row r="3242">
          <cell r="A3242" t="str">
            <v>00020051</v>
          </cell>
          <cell r="C3242" t="str">
            <v>JUXTLAHUACA</v>
          </cell>
          <cell r="D3242" t="str">
            <v>SANTA MARIA JALAPA DEL MARQUES</v>
          </cell>
          <cell r="E3242" t="str">
            <v>OAXACA</v>
          </cell>
          <cell r="F3242" t="str">
            <v>PACIFICO SUR</v>
          </cell>
          <cell r="G3242" t="str">
            <v>RIO TEHUANTEPEC</v>
          </cell>
          <cell r="H3242" t="str">
            <v>RIO BAJO TEHUANTEPEC</v>
          </cell>
          <cell r="I3242" t="str">
            <v>CLIMATOLOGICA</v>
          </cell>
          <cell r="J3242" t="str">
            <v>CONAGUA-DGE</v>
          </cell>
          <cell r="K3242">
            <v>23316</v>
          </cell>
          <cell r="L3242">
            <v>33969</v>
          </cell>
          <cell r="M3242" t="str">
            <v>SUSPENDIDA</v>
          </cell>
          <cell r="N3242">
            <v>16</v>
          </cell>
          <cell r="O3242">
            <v>30</v>
          </cell>
          <cell r="P3242">
            <v>0</v>
          </cell>
          <cell r="Q3242">
            <v>16.5</v>
          </cell>
          <cell r="R3242">
            <v>95</v>
          </cell>
          <cell r="S3242">
            <v>20</v>
          </cell>
          <cell r="T3242">
            <v>35</v>
          </cell>
          <cell r="U3242">
            <v>-95.343055555555551</v>
          </cell>
          <cell r="V3242">
            <v>594</v>
          </cell>
          <cell r="W3242" t="str">
            <v/>
          </cell>
        </row>
        <row r="3243">
          <cell r="A3243" t="str">
            <v>00020052</v>
          </cell>
          <cell r="C3243" t="str">
            <v>ASUNCION IXTALTEPEC KM. 33</v>
          </cell>
          <cell r="D3243" t="str">
            <v>ASUNCION IXTALTEPEC</v>
          </cell>
          <cell r="E3243" t="str">
            <v>OAXACA</v>
          </cell>
          <cell r="F3243" t="str">
            <v>PACIFICO SUR</v>
          </cell>
          <cell r="G3243" t="str">
            <v>LAGOS SUPERIOR E INFERIOR</v>
          </cell>
          <cell r="H3243" t="str">
            <v>LAGOS SUPERIOR E INFERIOR</v>
          </cell>
          <cell r="I3243" t="str">
            <v>CLIMATOLOGICA</v>
          </cell>
          <cell r="J3243" t="str">
            <v>CONAGUA-DGE</v>
          </cell>
          <cell r="K3243">
            <v>23802</v>
          </cell>
          <cell r="L3243">
            <v>32202</v>
          </cell>
          <cell r="M3243" t="str">
            <v>SUSPENDIDA</v>
          </cell>
          <cell r="N3243">
            <v>16</v>
          </cell>
          <cell r="O3243">
            <v>34</v>
          </cell>
          <cell r="P3243">
            <v>0</v>
          </cell>
          <cell r="Q3243">
            <v>16.566666666666666</v>
          </cell>
          <cell r="R3243">
            <v>95</v>
          </cell>
          <cell r="S3243">
            <v>1</v>
          </cell>
          <cell r="T3243">
            <v>36</v>
          </cell>
          <cell r="U3243">
            <v>-95.026666666666671</v>
          </cell>
          <cell r="V3243">
            <v>48</v>
          </cell>
          <cell r="W3243" t="str">
            <v/>
          </cell>
        </row>
        <row r="3244">
          <cell r="A3244" t="str">
            <v>00020053</v>
          </cell>
          <cell r="C3244" t="str">
            <v>JUCHITAN DE ZARAGOZA KM. 51+74</v>
          </cell>
          <cell r="D3244" t="str">
            <v>HEROICA CIUDAD DE JUCHITAN DE ZARAGOZA</v>
          </cell>
          <cell r="E3244" t="str">
            <v>OAXACA</v>
          </cell>
          <cell r="F3244" t="str">
            <v>PACIFICO SUR</v>
          </cell>
          <cell r="G3244" t="str">
            <v>LAGOS SUPERIOR E INFERIOR</v>
          </cell>
          <cell r="H3244" t="str">
            <v>RIO LOS PERROS</v>
          </cell>
          <cell r="I3244" t="str">
            <v>CLIMATOLOGICA</v>
          </cell>
          <cell r="J3244" t="str">
            <v>CONAGUA-DGE</v>
          </cell>
          <cell r="K3244">
            <v>24289</v>
          </cell>
          <cell r="L3244">
            <v>30347</v>
          </cell>
          <cell r="M3244" t="str">
            <v>SUSPENDIDA</v>
          </cell>
          <cell r="N3244">
            <v>16</v>
          </cell>
          <cell r="O3244">
            <v>25</v>
          </cell>
          <cell r="P3244">
            <v>0</v>
          </cell>
          <cell r="Q3244">
            <v>16.416666666666668</v>
          </cell>
          <cell r="R3244">
            <v>95</v>
          </cell>
          <cell r="S3244">
            <v>1</v>
          </cell>
          <cell r="T3244">
            <v>0</v>
          </cell>
          <cell r="U3244">
            <v>-95.016666666666666</v>
          </cell>
          <cell r="V3244">
            <v>18</v>
          </cell>
          <cell r="W3244" t="str">
            <v/>
          </cell>
        </row>
        <row r="3245">
          <cell r="A3245" t="str">
            <v>00020054</v>
          </cell>
          <cell r="C3245" t="str">
            <v>JUCHITAN DE ZARAGOZA KM. 67+50</v>
          </cell>
          <cell r="D3245" t="str">
            <v>HEROICA CIUDAD DE JUCHITAN DE ZARAGOZA</v>
          </cell>
          <cell r="E3245" t="str">
            <v>OAXACA</v>
          </cell>
          <cell r="F3245" t="str">
            <v>PACIFICO SUR</v>
          </cell>
          <cell r="G3245" t="str">
            <v>LAGOS SUPERIOR E INFERIOR</v>
          </cell>
          <cell r="H3245" t="str">
            <v>RIO CHICAPA</v>
          </cell>
          <cell r="I3245" t="str">
            <v>CLIMATOLOGICA</v>
          </cell>
          <cell r="J3245" t="str">
            <v>CONAGUA-DGE</v>
          </cell>
          <cell r="K3245">
            <v>23802</v>
          </cell>
          <cell r="L3245">
            <v>29280</v>
          </cell>
          <cell r="M3245" t="str">
            <v>SUSPENDIDA</v>
          </cell>
          <cell r="N3245">
            <v>16</v>
          </cell>
          <cell r="O3245">
            <v>31</v>
          </cell>
          <cell r="P3245">
            <v>36</v>
          </cell>
          <cell r="Q3245">
            <v>16.526666666666667</v>
          </cell>
          <cell r="R3245">
            <v>94</v>
          </cell>
          <cell r="S3245">
            <v>50</v>
          </cell>
          <cell r="T3245">
            <v>59</v>
          </cell>
          <cell r="U3245">
            <v>-94.849722222222212</v>
          </cell>
          <cell r="V3245">
            <v>17</v>
          </cell>
          <cell r="W3245" t="str">
            <v/>
          </cell>
        </row>
        <row r="3246">
          <cell r="A3246" t="str">
            <v>00020055</v>
          </cell>
          <cell r="C3246" t="str">
            <v>LA ESTRELLA</v>
          </cell>
          <cell r="D3246" t="str">
            <v>SAN FELIPE USILA</v>
          </cell>
          <cell r="E3246" t="str">
            <v>OAXACA</v>
          </cell>
          <cell r="F3246" t="str">
            <v>GOLFO CENTRO</v>
          </cell>
          <cell r="G3246" t="str">
            <v>RIO PAPALOAPAN</v>
          </cell>
          <cell r="H3246" t="str">
            <v>RIO USILA O SANTA ROSA</v>
          </cell>
          <cell r="I3246" t="str">
            <v>CLIMATOLOGICA</v>
          </cell>
          <cell r="J3246" t="str">
            <v>CONAGUA-DGE</v>
          </cell>
          <cell r="K3246">
            <v>19419</v>
          </cell>
          <cell r="L3246">
            <v>31047</v>
          </cell>
          <cell r="M3246" t="str">
            <v>SUSPENDIDA</v>
          </cell>
          <cell r="N3246">
            <v>17</v>
          </cell>
          <cell r="O3246">
            <v>58</v>
          </cell>
          <cell r="P3246">
            <v>0</v>
          </cell>
          <cell r="Q3246">
            <v>17.966666666666665</v>
          </cell>
          <cell r="R3246">
            <v>96</v>
          </cell>
          <cell r="S3246">
            <v>27</v>
          </cell>
          <cell r="T3246">
            <v>0</v>
          </cell>
          <cell r="U3246">
            <v>-96.45</v>
          </cell>
          <cell r="V3246">
            <v>189</v>
          </cell>
          <cell r="W3246" t="str">
            <v/>
          </cell>
        </row>
        <row r="3247">
          <cell r="A3247" t="str">
            <v>00020056</v>
          </cell>
          <cell r="C3247" t="str">
            <v>LA GUADALUPE</v>
          </cell>
          <cell r="D3247" t="str">
            <v>SANTIAGO YAVEO</v>
          </cell>
          <cell r="E3247" t="str">
            <v>OAXACA</v>
          </cell>
          <cell r="F3247" t="str">
            <v>GOLFO CENTRO</v>
          </cell>
          <cell r="G3247" t="str">
            <v>RIO PAPALOAPAN</v>
          </cell>
          <cell r="H3247" t="str">
            <v>RIO TRINIDAD</v>
          </cell>
          <cell r="I3247" t="str">
            <v>CLIMATOLOGICA</v>
          </cell>
          <cell r="J3247" t="str">
            <v>CONAGUA-DGE</v>
          </cell>
          <cell r="K3247">
            <v>22282</v>
          </cell>
          <cell r="L3247">
            <v>30741</v>
          </cell>
          <cell r="M3247" t="str">
            <v>SUSPENDIDA</v>
          </cell>
          <cell r="N3247">
            <v>17</v>
          </cell>
          <cell r="O3247">
            <v>33</v>
          </cell>
          <cell r="P3247">
            <v>1</v>
          </cell>
          <cell r="Q3247">
            <v>17.550277777777779</v>
          </cell>
          <cell r="R3247">
            <v>95</v>
          </cell>
          <cell r="S3247">
            <v>17</v>
          </cell>
          <cell r="T3247">
            <v>13</v>
          </cell>
          <cell r="U3247">
            <v>-95.286944444444444</v>
          </cell>
          <cell r="V3247">
            <v>70</v>
          </cell>
          <cell r="W3247" t="str">
            <v/>
          </cell>
        </row>
        <row r="3248">
          <cell r="A3248" t="str">
            <v>00020057</v>
          </cell>
          <cell r="C3248" t="str">
            <v>LA MACETA</v>
          </cell>
          <cell r="D3248" t="str">
            <v>SANTO DOMINGO PETAPA</v>
          </cell>
          <cell r="E3248" t="str">
            <v>OAXACA</v>
          </cell>
          <cell r="F3248" t="str">
            <v>GOLFO CENTRO</v>
          </cell>
          <cell r="G3248" t="str">
            <v>RIO COATZACOALCOS</v>
          </cell>
          <cell r="H3248" t="str">
            <v>RIO TOLOSA</v>
          </cell>
          <cell r="I3248" t="str">
            <v>CLIMATOLOGICA</v>
          </cell>
          <cell r="J3248" t="str">
            <v>CONAGUA-DGE</v>
          </cell>
          <cell r="K3248">
            <v>23863</v>
          </cell>
          <cell r="L3248">
            <v>32993</v>
          </cell>
          <cell r="M3248" t="str">
            <v>SUSPENDIDA</v>
          </cell>
          <cell r="N3248">
            <v>16</v>
          </cell>
          <cell r="O3248">
            <v>51</v>
          </cell>
          <cell r="P3248">
            <v>0</v>
          </cell>
          <cell r="Q3248">
            <v>16.850000000000001</v>
          </cell>
          <cell r="R3248">
            <v>95</v>
          </cell>
          <cell r="S3248">
            <v>9</v>
          </cell>
          <cell r="T3248">
            <v>0</v>
          </cell>
          <cell r="U3248">
            <v>-95.15</v>
          </cell>
          <cell r="V3248">
            <v>857</v>
          </cell>
          <cell r="W3248" t="str">
            <v/>
          </cell>
        </row>
        <row r="3249">
          <cell r="A3249" t="str">
            <v>00020058</v>
          </cell>
          <cell r="C3249" t="str">
            <v>LA POBREZA</v>
          </cell>
          <cell r="D3249" t="str">
            <v>SAN PEDRO EL ALTO</v>
          </cell>
          <cell r="E3249" t="str">
            <v>OAXACA</v>
          </cell>
          <cell r="F3249" t="str">
            <v>PACIFICO SUR</v>
          </cell>
          <cell r="G3249" t="str">
            <v>RIO ASTATA</v>
          </cell>
          <cell r="H3249" t="str">
            <v>RIO COPALITA</v>
          </cell>
          <cell r="I3249" t="str">
            <v>CLIMATOLOGICA</v>
          </cell>
          <cell r="J3249" t="str">
            <v>CONAGUA-SMN</v>
          </cell>
          <cell r="K3249">
            <v>23132</v>
          </cell>
          <cell r="L3249">
            <v>30741</v>
          </cell>
          <cell r="M3249" t="str">
            <v>SUSPENDIDA</v>
          </cell>
          <cell r="N3249">
            <v>16</v>
          </cell>
          <cell r="O3249">
            <v>1</v>
          </cell>
          <cell r="P3249">
            <v>36</v>
          </cell>
          <cell r="Q3249">
            <v>16.026666666666667</v>
          </cell>
          <cell r="R3249">
            <v>96</v>
          </cell>
          <cell r="S3249">
            <v>30</v>
          </cell>
          <cell r="T3249">
            <v>11</v>
          </cell>
          <cell r="U3249">
            <v>-96.503055555555562</v>
          </cell>
          <cell r="V3249">
            <v>1682</v>
          </cell>
          <cell r="W3249" t="str">
            <v/>
          </cell>
        </row>
        <row r="3250">
          <cell r="A3250" t="str">
            <v>00020059</v>
          </cell>
          <cell r="C3250" t="str">
            <v>LA VENTA</v>
          </cell>
          <cell r="D3250" t="str">
            <v>HEROICA CIUDAD DE JUCHITAN DE ZARAGOZA</v>
          </cell>
          <cell r="E3250" t="str">
            <v>OAXACA</v>
          </cell>
          <cell r="F3250" t="str">
            <v>PACIFICO SUR</v>
          </cell>
          <cell r="G3250" t="str">
            <v>LAGOS SUPERIOR E INFERIOR</v>
          </cell>
          <cell r="H3250" t="str">
            <v>RIO CHICAPA</v>
          </cell>
          <cell r="I3250" t="str">
            <v>CLIMATOLOGICA</v>
          </cell>
          <cell r="J3250" t="str">
            <v>CONAGUA-DGE</v>
          </cell>
          <cell r="K3250">
            <v>24108</v>
          </cell>
          <cell r="L3250">
            <v>29433</v>
          </cell>
          <cell r="M3250" t="str">
            <v>SUSPENDIDA</v>
          </cell>
          <cell r="N3250">
            <v>16</v>
          </cell>
          <cell r="O3250">
            <v>34</v>
          </cell>
          <cell r="P3250">
            <v>0</v>
          </cell>
          <cell r="Q3250">
            <v>16.566666666666666</v>
          </cell>
          <cell r="R3250">
            <v>94</v>
          </cell>
          <cell r="S3250">
            <v>48</v>
          </cell>
          <cell r="T3250">
            <v>36</v>
          </cell>
          <cell r="U3250">
            <v>-94.81</v>
          </cell>
          <cell r="V3250">
            <v>31</v>
          </cell>
          <cell r="W3250" t="str">
            <v/>
          </cell>
        </row>
        <row r="3251">
          <cell r="A3251" t="str">
            <v>00020060</v>
          </cell>
          <cell r="C3251" t="str">
            <v>LAS CUEVAS</v>
          </cell>
          <cell r="D3251" t="str">
            <v>SANTA MARIA MIXTEQUILLA</v>
          </cell>
          <cell r="E3251" t="str">
            <v>OAXACA</v>
          </cell>
          <cell r="F3251" t="str">
            <v>PACIFICO SUR</v>
          </cell>
          <cell r="G3251" t="str">
            <v>RIO PAPALOAPAN</v>
          </cell>
          <cell r="H3251" t="str">
            <v>RIO CHICAPA</v>
          </cell>
          <cell r="I3251" t="str">
            <v>CLIMATOLOGICA</v>
          </cell>
          <cell r="J3251" t="str">
            <v>CONAGUA-DGE</v>
          </cell>
          <cell r="K3251">
            <v>17564</v>
          </cell>
          <cell r="L3251">
            <v>30347</v>
          </cell>
          <cell r="M3251" t="str">
            <v>SUSPENDIDA</v>
          </cell>
          <cell r="N3251">
            <v>16</v>
          </cell>
          <cell r="O3251">
            <v>27</v>
          </cell>
          <cell r="P3251">
            <v>0</v>
          </cell>
          <cell r="Q3251">
            <v>16.45</v>
          </cell>
          <cell r="R3251">
            <v>95</v>
          </cell>
          <cell r="S3251">
            <v>19</v>
          </cell>
          <cell r="T3251">
            <v>36</v>
          </cell>
          <cell r="U3251">
            <v>-95.326666666666668</v>
          </cell>
          <cell r="V3251">
            <v>152</v>
          </cell>
          <cell r="W3251" t="str">
            <v/>
          </cell>
        </row>
        <row r="3252">
          <cell r="A3252" t="str">
            <v>00020061</v>
          </cell>
          <cell r="C3252" t="str">
            <v>LAS MARGARITAS</v>
          </cell>
          <cell r="D3252" t="str">
            <v>SAN MIGUEL SOYALTEPEC</v>
          </cell>
          <cell r="E3252" t="str">
            <v>OAXACA</v>
          </cell>
          <cell r="F3252" t="str">
            <v>GOLFO CENTRO</v>
          </cell>
          <cell r="G3252" t="str">
            <v>RIO PAPALOAPAN</v>
          </cell>
          <cell r="H3252" t="str">
            <v>RIO BLANCO</v>
          </cell>
          <cell r="I3252" t="str">
            <v>CLIMATOLOGICA</v>
          </cell>
          <cell r="J3252" t="str">
            <v>CONAGUA-DGE</v>
          </cell>
          <cell r="K3252">
            <v>22282</v>
          </cell>
          <cell r="L3252">
            <v>29311</v>
          </cell>
          <cell r="M3252" t="str">
            <v>SUSPENDIDA</v>
          </cell>
          <cell r="N3252">
            <v>18</v>
          </cell>
          <cell r="O3252">
            <v>15</v>
          </cell>
          <cell r="P3252">
            <v>0</v>
          </cell>
          <cell r="Q3252">
            <v>18.25</v>
          </cell>
          <cell r="R3252">
            <v>96</v>
          </cell>
          <cell r="S3252">
            <v>17</v>
          </cell>
          <cell r="T3252">
            <v>59</v>
          </cell>
          <cell r="U3252">
            <v>-96.299722222222215</v>
          </cell>
          <cell r="V3252">
            <v>27</v>
          </cell>
          <cell r="W3252" t="str">
            <v/>
          </cell>
        </row>
        <row r="3253">
          <cell r="A3253" t="str">
            <v>00020062</v>
          </cell>
          <cell r="C3253" t="str">
            <v>PILAS</v>
          </cell>
          <cell r="D3253" t="str">
            <v>SANTA MARIA MIXTEQUILLA</v>
          </cell>
          <cell r="E3253" t="str">
            <v>OAXACA</v>
          </cell>
          <cell r="F3253" t="str">
            <v>PACIFICO SUR</v>
          </cell>
          <cell r="G3253" t="str">
            <v>RIO TEHUANTEPEC</v>
          </cell>
          <cell r="H3253" t="str">
            <v>RIO BAJO TEHUANTEPEC</v>
          </cell>
          <cell r="I3253" t="str">
            <v>CLIMATOLOGICA</v>
          </cell>
          <cell r="J3253" t="str">
            <v>CONAGUA-DGE</v>
          </cell>
          <cell r="K3253">
            <v>23955</v>
          </cell>
          <cell r="L3253">
            <v>30224</v>
          </cell>
          <cell r="M3253" t="str">
            <v>SUSPENDIDA</v>
          </cell>
          <cell r="N3253">
            <v>16</v>
          </cell>
          <cell r="O3253">
            <v>23</v>
          </cell>
          <cell r="P3253">
            <v>59</v>
          </cell>
          <cell r="Q3253">
            <v>16.399722222222223</v>
          </cell>
          <cell r="R3253">
            <v>95</v>
          </cell>
          <cell r="S3253">
            <v>19</v>
          </cell>
          <cell r="T3253">
            <v>0</v>
          </cell>
          <cell r="U3253">
            <v>-95.316666666666663</v>
          </cell>
          <cell r="V3253">
            <v>62</v>
          </cell>
          <cell r="W3253" t="str">
            <v/>
          </cell>
        </row>
        <row r="3254">
          <cell r="A3254" t="str">
            <v>00020063</v>
          </cell>
          <cell r="C3254" t="str">
            <v>LOMA BONITA</v>
          </cell>
          <cell r="D3254" t="str">
            <v>LOMA BONITA</v>
          </cell>
          <cell r="E3254" t="str">
            <v>OAXACA</v>
          </cell>
          <cell r="F3254" t="str">
            <v>GOLFO CENTRO</v>
          </cell>
          <cell r="G3254" t="str">
            <v>RIO PAPALOAPAN</v>
          </cell>
          <cell r="H3254" t="str">
            <v>RIO OBISPO</v>
          </cell>
          <cell r="I3254" t="str">
            <v>CLIMATOLOGICA</v>
          </cell>
          <cell r="J3254" t="str">
            <v>CONAGUA-DGE</v>
          </cell>
          <cell r="K3254">
            <v>25416</v>
          </cell>
          <cell r="L3254">
            <v>30650</v>
          </cell>
          <cell r="M3254" t="str">
            <v>SUSPENDIDA</v>
          </cell>
          <cell r="N3254">
            <v>18</v>
          </cell>
          <cell r="O3254">
            <v>6</v>
          </cell>
          <cell r="P3254">
            <v>0</v>
          </cell>
          <cell r="Q3254">
            <v>18.100000000000001</v>
          </cell>
          <cell r="R3254">
            <v>95</v>
          </cell>
          <cell r="S3254">
            <v>52</v>
          </cell>
          <cell r="T3254">
            <v>59</v>
          </cell>
          <cell r="U3254">
            <v>-95.883055555555543</v>
          </cell>
          <cell r="V3254">
            <v>37</v>
          </cell>
          <cell r="W3254" t="str">
            <v/>
          </cell>
        </row>
        <row r="3255">
          <cell r="A3255" t="str">
            <v>00020064</v>
          </cell>
          <cell r="C3255" t="str">
            <v>SAN PABLO MACUILTIANGUIS</v>
          </cell>
          <cell r="D3255" t="str">
            <v>SAN PABLO MACUILTIANGUIS</v>
          </cell>
          <cell r="E3255" t="str">
            <v>OAXACA</v>
          </cell>
          <cell r="F3255" t="str">
            <v>GOLFO CENTRO</v>
          </cell>
          <cell r="G3255" t="str">
            <v>RIO PAPALOAPAN</v>
          </cell>
          <cell r="H3255" t="str">
            <v>RIO QUIOTEPEC</v>
          </cell>
          <cell r="I3255" t="str">
            <v>CLIMATOLOGICA</v>
          </cell>
          <cell r="J3255" t="str">
            <v>CONAGUA-DGE</v>
          </cell>
          <cell r="K3255">
            <v>23802</v>
          </cell>
          <cell r="L3255">
            <v>32263</v>
          </cell>
          <cell r="M3255" t="str">
            <v>SUSPENDIDA</v>
          </cell>
          <cell r="N3255">
            <v>17</v>
          </cell>
          <cell r="O3255">
            <v>32</v>
          </cell>
          <cell r="P3255">
            <v>48</v>
          </cell>
          <cell r="Q3255">
            <v>17.546666666666667</v>
          </cell>
          <cell r="R3255">
            <v>96</v>
          </cell>
          <cell r="S3255">
            <v>34</v>
          </cell>
          <cell r="T3255">
            <v>0</v>
          </cell>
          <cell r="U3255">
            <v>-96.566666666666663</v>
          </cell>
          <cell r="V3255">
            <v>2139</v>
          </cell>
          <cell r="W3255" t="str">
            <v/>
          </cell>
        </row>
        <row r="3256">
          <cell r="A3256" t="str">
            <v>00020065</v>
          </cell>
          <cell r="C3256" t="str">
            <v>MAGDALENA JICOTLAN</v>
          </cell>
          <cell r="D3256" t="str">
            <v>SANTA MAGDALENA JICOTLAN</v>
          </cell>
          <cell r="E3256" t="str">
            <v>OAXACA</v>
          </cell>
          <cell r="F3256" t="str">
            <v>GOLFO CENTRO</v>
          </cell>
          <cell r="G3256" t="str">
            <v>RIO PAPALOAPAN</v>
          </cell>
          <cell r="H3256" t="str">
            <v>RIO SALADO</v>
          </cell>
          <cell r="I3256" t="str">
            <v>CLIMATOLOGICA</v>
          </cell>
          <cell r="J3256" t="str">
            <v>CONAGUA-DGE</v>
          </cell>
          <cell r="K3256">
            <v>19968</v>
          </cell>
          <cell r="L3256">
            <v>32508</v>
          </cell>
          <cell r="M3256" t="str">
            <v>SUSPENDIDA</v>
          </cell>
          <cell r="N3256">
            <v>17</v>
          </cell>
          <cell r="O3256">
            <v>48</v>
          </cell>
          <cell r="P3256">
            <v>0</v>
          </cell>
          <cell r="Q3256">
            <v>17.8</v>
          </cell>
          <cell r="R3256">
            <v>97</v>
          </cell>
          <cell r="S3256">
            <v>28</v>
          </cell>
          <cell r="T3256">
            <v>0</v>
          </cell>
          <cell r="U3256">
            <v>-97.466666666666669</v>
          </cell>
          <cell r="V3256">
            <v>2248</v>
          </cell>
          <cell r="W3256" t="str">
            <v/>
          </cell>
        </row>
        <row r="3257">
          <cell r="A3257" t="str">
            <v>00020066</v>
          </cell>
          <cell r="C3257" t="str">
            <v>MAHUIZAPA</v>
          </cell>
          <cell r="D3257" t="str">
            <v>TEPELMEME VILLA DE MORELOS</v>
          </cell>
          <cell r="E3257" t="str">
            <v>OAXACA</v>
          </cell>
          <cell r="F3257" t="str">
            <v>GOLFO CENTRO</v>
          </cell>
          <cell r="G3257" t="str">
            <v>RIO PAPALOAPAN</v>
          </cell>
          <cell r="H3257" t="str">
            <v>RIO SALADO</v>
          </cell>
          <cell r="I3257" t="str">
            <v>CLIMATOLOGICA</v>
          </cell>
          <cell r="J3257" t="str">
            <v>CONAGUA-DGE</v>
          </cell>
          <cell r="K3257">
            <v>19968</v>
          </cell>
          <cell r="L3257">
            <v>29402</v>
          </cell>
          <cell r="M3257" t="str">
            <v>SUSPENDIDA</v>
          </cell>
          <cell r="N3257">
            <v>18</v>
          </cell>
          <cell r="O3257">
            <v>0</v>
          </cell>
          <cell r="P3257">
            <v>0</v>
          </cell>
          <cell r="Q3257">
            <v>18</v>
          </cell>
          <cell r="R3257">
            <v>97</v>
          </cell>
          <cell r="S3257">
            <v>16</v>
          </cell>
          <cell r="T3257">
            <v>0</v>
          </cell>
          <cell r="U3257">
            <v>-97.266666666666666</v>
          </cell>
          <cell r="V3257">
            <v>2086</v>
          </cell>
          <cell r="W3257" t="str">
            <v/>
          </cell>
        </row>
        <row r="3258">
          <cell r="A3258" t="str">
            <v>00020067</v>
          </cell>
          <cell r="C3258" t="str">
            <v>MARISCALA DE JUAREZ</v>
          </cell>
          <cell r="D3258" t="str">
            <v>MARISCALA DE JUAREZ</v>
          </cell>
          <cell r="E3258" t="str">
            <v>OAXACA</v>
          </cell>
          <cell r="F3258" t="str">
            <v>BALSAS</v>
          </cell>
          <cell r="G3258" t="str">
            <v>RIO ATOYAC</v>
          </cell>
          <cell r="H3258" t="str">
            <v>RIO MIXTECO</v>
          </cell>
          <cell r="I3258" t="str">
            <v>CLIMATOLOGICA</v>
          </cell>
          <cell r="J3258" t="str">
            <v>CONAGUA-DGE</v>
          </cell>
          <cell r="K3258">
            <v>23255</v>
          </cell>
          <cell r="L3258">
            <v>33481</v>
          </cell>
          <cell r="M3258" t="str">
            <v>SUSPENDIDA</v>
          </cell>
          <cell r="N3258">
            <v>17</v>
          </cell>
          <cell r="O3258">
            <v>51</v>
          </cell>
          <cell r="P3258">
            <v>29</v>
          </cell>
          <cell r="Q3258">
            <v>17.858055555555556</v>
          </cell>
          <cell r="R3258">
            <v>98</v>
          </cell>
          <cell r="S3258">
            <v>8</v>
          </cell>
          <cell r="T3258">
            <v>26</v>
          </cell>
          <cell r="U3258">
            <v>-98.140555555555565</v>
          </cell>
          <cell r="V3258">
            <v>1072</v>
          </cell>
          <cell r="W3258" t="str">
            <v/>
          </cell>
        </row>
        <row r="3259">
          <cell r="A3259" t="str">
            <v>00020068</v>
          </cell>
          <cell r="C3259" t="str">
            <v>MATIAS ROMERO (SMN)</v>
          </cell>
          <cell r="D3259" t="str">
            <v>MATIAS ROMERO AVENDAÑO</v>
          </cell>
          <cell r="E3259" t="str">
            <v>OAXACA</v>
          </cell>
          <cell r="F3259" t="str">
            <v>GOLFO CENTRO</v>
          </cell>
          <cell r="G3259" t="str">
            <v>RIO COATZACOALCOS</v>
          </cell>
          <cell r="H3259" t="str">
            <v>RIO TOLOSA</v>
          </cell>
          <cell r="I3259" t="str">
            <v>CLIMATOLOGICA</v>
          </cell>
          <cell r="J3259" t="str">
            <v>CONAGUA-SMN</v>
          </cell>
          <cell r="K3259">
            <v>10228</v>
          </cell>
          <cell r="L3259">
            <v>34758</v>
          </cell>
          <cell r="M3259" t="str">
            <v>SUSPENDIDA</v>
          </cell>
          <cell r="N3259">
            <v>16</v>
          </cell>
          <cell r="O3259">
            <v>52</v>
          </cell>
          <cell r="P3259">
            <v>59</v>
          </cell>
          <cell r="Q3259">
            <v>16.883055555555558</v>
          </cell>
          <cell r="R3259">
            <v>95</v>
          </cell>
          <cell r="S3259">
            <v>1</v>
          </cell>
          <cell r="T3259">
            <v>59</v>
          </cell>
          <cell r="U3259">
            <v>-95.033055555555549</v>
          </cell>
          <cell r="V3259">
            <v>211</v>
          </cell>
          <cell r="W3259" t="str">
            <v/>
          </cell>
        </row>
        <row r="3260">
          <cell r="A3260" t="str">
            <v>00020069</v>
          </cell>
          <cell r="C3260" t="str">
            <v>SAN JUAN METALTEPEC</v>
          </cell>
          <cell r="D3260" t="str">
            <v>SANTIAGO ZACATEPEC</v>
          </cell>
          <cell r="E3260" t="str">
            <v>OAXACA</v>
          </cell>
          <cell r="F3260" t="str">
            <v>GOLFO CENTRO</v>
          </cell>
          <cell r="G3260" t="str">
            <v>RIO PAPALOAPAN</v>
          </cell>
          <cell r="H3260" t="str">
            <v>RIO TRINIDAD</v>
          </cell>
          <cell r="I3260" t="str">
            <v>CLIMATOLOGICA</v>
          </cell>
          <cell r="J3260" t="str">
            <v>CONAGUA-DGE</v>
          </cell>
          <cell r="K3260">
            <v>20271</v>
          </cell>
          <cell r="L3260">
            <v>26968</v>
          </cell>
          <cell r="M3260" t="str">
            <v>SUSPENDIDA</v>
          </cell>
          <cell r="N3260">
            <v>17</v>
          </cell>
          <cell r="O3260">
            <v>10</v>
          </cell>
          <cell r="P3260">
            <v>22</v>
          </cell>
          <cell r="Q3260">
            <v>17.172777777777778</v>
          </cell>
          <cell r="R3260">
            <v>95</v>
          </cell>
          <cell r="S3260">
            <v>54</v>
          </cell>
          <cell r="T3260">
            <v>51</v>
          </cell>
          <cell r="U3260">
            <v>-95.914166666666674</v>
          </cell>
          <cell r="V3260">
            <v>1526</v>
          </cell>
          <cell r="W3260" t="str">
            <v/>
          </cell>
        </row>
        <row r="3261">
          <cell r="A3261" t="str">
            <v>00020070</v>
          </cell>
          <cell r="C3261" t="str">
            <v>MIAHUATLAN (SMN)</v>
          </cell>
          <cell r="D3261" t="str">
            <v>MIAHUATLAN DE PORFIRIO DIAZ</v>
          </cell>
          <cell r="E3261" t="str">
            <v>OAXACA</v>
          </cell>
          <cell r="F3261" t="str">
            <v>PACIFICO SUR</v>
          </cell>
          <cell r="G3261" t="str">
            <v>RIO ATOYAC</v>
          </cell>
          <cell r="H3261" t="str">
            <v>RIO ATOYAC-BALCON DEL DIABLO</v>
          </cell>
          <cell r="I3261" t="str">
            <v>CLIMATOLOGICA</v>
          </cell>
          <cell r="J3261" t="str">
            <v>CONAGUA-SMN</v>
          </cell>
          <cell r="K3261">
            <v>8553</v>
          </cell>
          <cell r="L3261">
            <v>41670</v>
          </cell>
          <cell r="M3261" t="str">
            <v>OPERANDO</v>
          </cell>
          <cell r="N3261">
            <v>16</v>
          </cell>
          <cell r="O3261">
            <v>19</v>
          </cell>
          <cell r="P3261">
            <v>46</v>
          </cell>
          <cell r="Q3261">
            <v>16.329444444444444</v>
          </cell>
          <cell r="R3261">
            <v>96</v>
          </cell>
          <cell r="S3261">
            <v>35</v>
          </cell>
          <cell r="T3261">
            <v>38</v>
          </cell>
          <cell r="U3261">
            <v>-96.593888888888884</v>
          </cell>
          <cell r="V3261">
            <v>1559</v>
          </cell>
          <cell r="W3261" t="str">
            <v/>
          </cell>
        </row>
        <row r="3262">
          <cell r="A3262" t="str">
            <v>00020071</v>
          </cell>
          <cell r="C3262" t="str">
            <v>MIAHUATLAN (DGE)</v>
          </cell>
          <cell r="D3262" t="str">
            <v>MIAHUATLAN DE PORFIRIO DIAZ</v>
          </cell>
          <cell r="E3262" t="str">
            <v>OAXACA</v>
          </cell>
          <cell r="F3262" t="str">
            <v>PACIFICO SUR</v>
          </cell>
          <cell r="G3262" t="str">
            <v>RIO ATOYAC</v>
          </cell>
          <cell r="H3262" t="str">
            <v>RIO ATOYAC-BALCON DEL DIABLO</v>
          </cell>
          <cell r="I3262" t="str">
            <v>CLIMATOLOGICA</v>
          </cell>
          <cell r="J3262" t="str">
            <v>CONAGUA-DGE</v>
          </cell>
          <cell r="K3262">
            <v>19329</v>
          </cell>
          <cell r="L3262">
            <v>34880</v>
          </cell>
          <cell r="M3262" t="str">
            <v>SUSPENDIDA</v>
          </cell>
          <cell r="N3262">
            <v>16</v>
          </cell>
          <cell r="O3262">
            <v>21</v>
          </cell>
          <cell r="P3262">
            <v>0</v>
          </cell>
          <cell r="Q3262">
            <v>16.350000000000001</v>
          </cell>
          <cell r="R3262">
            <v>96</v>
          </cell>
          <cell r="S3262">
            <v>37</v>
          </cell>
          <cell r="T3262">
            <v>0</v>
          </cell>
          <cell r="U3262">
            <v>-96.61666666666666</v>
          </cell>
          <cell r="V3262">
            <v>1537</v>
          </cell>
          <cell r="W3262" t="str">
            <v/>
          </cell>
        </row>
        <row r="3263">
          <cell r="A3263" t="str">
            <v>00020072</v>
          </cell>
          <cell r="C3263" t="str">
            <v>MONTERROSA</v>
          </cell>
          <cell r="D3263" t="str">
            <v>LOMA BONITA</v>
          </cell>
          <cell r="E3263" t="str">
            <v>OAXACA</v>
          </cell>
          <cell r="F3263" t="str">
            <v>GOLFO CENTRO</v>
          </cell>
          <cell r="G3263" t="str">
            <v>RIO PAPALOAPAN</v>
          </cell>
          <cell r="H3263" t="str">
            <v>RIO CHICAPA</v>
          </cell>
          <cell r="I3263" t="str">
            <v>CLIMATOLOGICA</v>
          </cell>
          <cell r="J3263" t="str">
            <v>CONAGUA-DGE</v>
          </cell>
          <cell r="K3263">
            <v>20333</v>
          </cell>
          <cell r="L3263">
            <v>31047</v>
          </cell>
          <cell r="M3263" t="str">
            <v>SUSPENDIDA</v>
          </cell>
          <cell r="N3263">
            <v>17</v>
          </cell>
          <cell r="O3263">
            <v>46</v>
          </cell>
          <cell r="P3263">
            <v>59</v>
          </cell>
          <cell r="Q3263">
            <v>17.783055555555556</v>
          </cell>
          <cell r="R3263">
            <v>95</v>
          </cell>
          <cell r="S3263">
            <v>54</v>
          </cell>
          <cell r="T3263">
            <v>11</v>
          </cell>
          <cell r="U3263">
            <v>-95.903055555555568</v>
          </cell>
          <cell r="V3263">
            <v>73</v>
          </cell>
          <cell r="W3263" t="str">
            <v/>
          </cell>
        </row>
        <row r="3264">
          <cell r="A3264" t="str">
            <v>00020073</v>
          </cell>
          <cell r="C3264" t="str">
            <v>NACALTEPEC</v>
          </cell>
          <cell r="D3264" t="str">
            <v>SANTIAGO NACALTEPEC</v>
          </cell>
          <cell r="E3264" t="str">
            <v>OAXACA</v>
          </cell>
          <cell r="F3264" t="str">
            <v>GOLFO CENTRO</v>
          </cell>
          <cell r="G3264" t="str">
            <v>RIO PAPALOAPAN</v>
          </cell>
          <cell r="H3264" t="str">
            <v>RIO QUIOTEPEC</v>
          </cell>
          <cell r="I3264" t="str">
            <v>CLIMATOLOGICA</v>
          </cell>
          <cell r="J3264" t="str">
            <v>CONAGUA-DGE</v>
          </cell>
          <cell r="K3264">
            <v>25508</v>
          </cell>
          <cell r="L3264">
            <v>40543</v>
          </cell>
          <cell r="M3264" t="str">
            <v>OPERANDO</v>
          </cell>
          <cell r="N3264">
            <v>17</v>
          </cell>
          <cell r="O3264">
            <v>31</v>
          </cell>
          <cell r="P3264">
            <v>0</v>
          </cell>
          <cell r="Q3264">
            <v>17.516666666666666</v>
          </cell>
          <cell r="R3264">
            <v>96</v>
          </cell>
          <cell r="S3264">
            <v>55</v>
          </cell>
          <cell r="T3264">
            <v>59</v>
          </cell>
          <cell r="U3264">
            <v>-96.933055555555555</v>
          </cell>
          <cell r="V3264">
            <v>2101</v>
          </cell>
          <cell r="W3264" t="str">
            <v/>
          </cell>
        </row>
        <row r="3265">
          <cell r="A3265" t="str">
            <v>00020074</v>
          </cell>
          <cell r="C3265" t="str">
            <v>SANTA MARIA NATIVITAS</v>
          </cell>
          <cell r="D3265" t="str">
            <v>SANTA MARIA NATIVITAS</v>
          </cell>
          <cell r="E3265" t="str">
            <v>OAXACA</v>
          </cell>
          <cell r="F3265" t="str">
            <v>GOLFO CENTRO</v>
          </cell>
          <cell r="G3265" t="str">
            <v>RIO PAPALOAPAN</v>
          </cell>
          <cell r="H3265" t="str">
            <v>RIO SALADO</v>
          </cell>
          <cell r="I3265" t="str">
            <v>CLIMATOLOGICA</v>
          </cell>
          <cell r="J3265" t="str">
            <v>CONAGUA-DGE</v>
          </cell>
          <cell r="K3265">
            <v>24838</v>
          </cell>
          <cell r="L3265">
            <v>29372</v>
          </cell>
          <cell r="M3265" t="str">
            <v>SUSPENDIDA</v>
          </cell>
          <cell r="N3265">
            <v>17</v>
          </cell>
          <cell r="O3265">
            <v>38</v>
          </cell>
          <cell r="P3265">
            <v>59</v>
          </cell>
          <cell r="Q3265">
            <v>17.649722222222223</v>
          </cell>
          <cell r="R3265">
            <v>97</v>
          </cell>
          <cell r="S3265">
            <v>19</v>
          </cell>
          <cell r="T3265">
            <v>59</v>
          </cell>
          <cell r="U3265">
            <v>-97.333055555555546</v>
          </cell>
          <cell r="V3265">
            <v>2295</v>
          </cell>
          <cell r="W3265" t="str">
            <v/>
          </cell>
        </row>
        <row r="3266">
          <cell r="A3266" t="str">
            <v>00020076</v>
          </cell>
          <cell r="C3266" t="str">
            <v>ASUNCION NOCHIXTLAN</v>
          </cell>
          <cell r="D3266" t="str">
            <v>ASUNCION NOCHIXTLAN</v>
          </cell>
          <cell r="E3266" t="str">
            <v>OAXACA</v>
          </cell>
          <cell r="F3266" t="str">
            <v>GOLFO CENTRO</v>
          </cell>
          <cell r="G3266" t="str">
            <v>RIO ATOYAC</v>
          </cell>
          <cell r="H3266" t="str">
            <v>RIO SORDO</v>
          </cell>
          <cell r="I3266" t="str">
            <v>CLIMATOLOGICA</v>
          </cell>
          <cell r="J3266" t="str">
            <v>CONAGUA-SMN</v>
          </cell>
          <cell r="K3266">
            <v>9498</v>
          </cell>
          <cell r="L3266">
            <v>41759</v>
          </cell>
          <cell r="M3266" t="str">
            <v>OPERANDO</v>
          </cell>
          <cell r="N3266">
            <v>17</v>
          </cell>
          <cell r="O3266">
            <v>28</v>
          </cell>
          <cell r="P3266">
            <v>0</v>
          </cell>
          <cell r="Q3266">
            <v>17.466666666666665</v>
          </cell>
          <cell r="R3266">
            <v>97</v>
          </cell>
          <cell r="S3266">
            <v>13</v>
          </cell>
          <cell r="T3266">
            <v>0</v>
          </cell>
          <cell r="U3266">
            <v>-97.216666666666669</v>
          </cell>
          <cell r="V3266">
            <v>2080</v>
          </cell>
          <cell r="W3266" t="str">
            <v/>
          </cell>
        </row>
        <row r="3267">
          <cell r="A3267" t="str">
            <v>00020077</v>
          </cell>
          <cell r="C3267" t="str">
            <v>NUSUTIA (CFE)</v>
          </cell>
          <cell r="D3267" t="str">
            <v>SANTIAGO IXTAYUTLA</v>
          </cell>
          <cell r="E3267" t="str">
            <v>OAXACA</v>
          </cell>
          <cell r="F3267" t="str">
            <v>PACIFICO SUR</v>
          </cell>
          <cell r="G3267" t="str">
            <v>RIO ATOYAC</v>
          </cell>
          <cell r="H3267" t="str">
            <v>RIO YOLATEPEC</v>
          </cell>
          <cell r="I3267" t="str">
            <v>CLIMATOLOGICA</v>
          </cell>
          <cell r="J3267" t="str">
            <v>CFE</v>
          </cell>
          <cell r="K3267">
            <v>26146</v>
          </cell>
          <cell r="L3267">
            <v>38046</v>
          </cell>
          <cell r="M3267" t="str">
            <v>OPERANDO</v>
          </cell>
          <cell r="N3267">
            <v>16</v>
          </cell>
          <cell r="O3267">
            <v>36</v>
          </cell>
          <cell r="P3267">
            <v>2</v>
          </cell>
          <cell r="Q3267">
            <v>16.600555555555555</v>
          </cell>
          <cell r="R3267">
            <v>97</v>
          </cell>
          <cell r="S3267">
            <v>40</v>
          </cell>
          <cell r="T3267">
            <v>5</v>
          </cell>
          <cell r="U3267">
            <v>-97.668055555555554</v>
          </cell>
          <cell r="V3267">
            <v>399</v>
          </cell>
          <cell r="W3267" t="str">
            <v/>
          </cell>
        </row>
        <row r="3268">
          <cell r="A3268" t="str">
            <v>00020078</v>
          </cell>
          <cell r="B3268">
            <v>76775</v>
          </cell>
          <cell r="C3268" t="str">
            <v>OAXACA (OBS)</v>
          </cell>
          <cell r="D3268" t="str">
            <v>OAXACA DE JUAREZ</v>
          </cell>
          <cell r="E3268" t="str">
            <v>OAXACA</v>
          </cell>
          <cell r="F3268" t="str">
            <v>PACIFICO SUR</v>
          </cell>
          <cell r="G3268" t="str">
            <v>RIO ATOYAC</v>
          </cell>
          <cell r="H3268" t="str">
            <v>RIO ATOYAC-BALCON DEL DIABLO</v>
          </cell>
          <cell r="I3268" t="str">
            <v>OBSERVATORIO</v>
          </cell>
          <cell r="J3268" t="str">
            <v>CONAGUA-SMN</v>
          </cell>
          <cell r="K3268">
            <v>29587</v>
          </cell>
          <cell r="L3268">
            <v>40543</v>
          </cell>
          <cell r="M3268" t="str">
            <v>OPERANDO</v>
          </cell>
          <cell r="N3268">
            <v>17</v>
          </cell>
          <cell r="O3268">
            <v>1</v>
          </cell>
          <cell r="P3268">
            <v>38</v>
          </cell>
          <cell r="Q3268">
            <v>17.027222222222221</v>
          </cell>
          <cell r="R3268">
            <v>96</v>
          </cell>
          <cell r="S3268">
            <v>42</v>
          </cell>
          <cell r="T3268">
            <v>37</v>
          </cell>
          <cell r="U3268">
            <v>-96.710277777777776</v>
          </cell>
          <cell r="V3268">
            <v>1549</v>
          </cell>
          <cell r="W3268" t="str">
            <v/>
          </cell>
        </row>
        <row r="3269">
          <cell r="A3269" t="str">
            <v>00020079</v>
          </cell>
          <cell r="C3269" t="str">
            <v>OAXACA</v>
          </cell>
          <cell r="D3269" t="str">
            <v>OAXACA DE JUAREZ</v>
          </cell>
          <cell r="E3269" t="str">
            <v>OAXACA</v>
          </cell>
          <cell r="F3269" t="str">
            <v>PACIFICO SUR</v>
          </cell>
          <cell r="G3269" t="str">
            <v>RIO ATOYAC</v>
          </cell>
          <cell r="H3269" t="str">
            <v>RIO ATOYAC-OAXACA DE JUAREZ</v>
          </cell>
          <cell r="I3269" t="str">
            <v>CLIMATOLOGICA</v>
          </cell>
          <cell r="J3269" t="str">
            <v>CONAGUA-DGE</v>
          </cell>
          <cell r="K3269">
            <v>10990</v>
          </cell>
          <cell r="L3269">
            <v>40877</v>
          </cell>
          <cell r="M3269" t="str">
            <v>OPERANDO</v>
          </cell>
          <cell r="N3269">
            <v>17</v>
          </cell>
          <cell r="O3269">
            <v>4</v>
          </cell>
          <cell r="P3269">
            <v>59</v>
          </cell>
          <cell r="Q3269">
            <v>17.083055555555557</v>
          </cell>
          <cell r="R3269">
            <v>96</v>
          </cell>
          <cell r="S3269">
            <v>42</v>
          </cell>
          <cell r="T3269">
            <v>35</v>
          </cell>
          <cell r="U3269">
            <v>-96.709722222222226</v>
          </cell>
          <cell r="V3269">
            <v>1594</v>
          </cell>
          <cell r="W3269" t="str">
            <v/>
          </cell>
        </row>
        <row r="3270">
          <cell r="A3270" t="str">
            <v>00020080</v>
          </cell>
          <cell r="C3270" t="str">
            <v>OCOTLAN DE MORELOS</v>
          </cell>
          <cell r="D3270" t="str">
            <v>OCOTLAN DE MORELOS</v>
          </cell>
          <cell r="E3270" t="str">
            <v>OAXACA</v>
          </cell>
          <cell r="F3270" t="str">
            <v>PACIFICO SUR</v>
          </cell>
          <cell r="G3270" t="str">
            <v>RIO ATOYAC</v>
          </cell>
          <cell r="H3270" t="str">
            <v>RIO ATOYAC-BALCON DEL DIABLO</v>
          </cell>
          <cell r="I3270" t="str">
            <v>CLIMATOLOGICA</v>
          </cell>
          <cell r="J3270" t="str">
            <v>CONAGUA-DGE</v>
          </cell>
          <cell r="K3270">
            <v>8553</v>
          </cell>
          <cell r="L3270">
            <v>38046</v>
          </cell>
          <cell r="M3270" t="str">
            <v>OPERANDO</v>
          </cell>
          <cell r="N3270">
            <v>16</v>
          </cell>
          <cell r="O3270">
            <v>48</v>
          </cell>
          <cell r="P3270">
            <v>0</v>
          </cell>
          <cell r="Q3270">
            <v>16.8</v>
          </cell>
          <cell r="R3270">
            <v>96</v>
          </cell>
          <cell r="S3270">
            <v>40</v>
          </cell>
          <cell r="T3270">
            <v>0</v>
          </cell>
          <cell r="U3270">
            <v>-96.666666666666671</v>
          </cell>
          <cell r="V3270">
            <v>1522</v>
          </cell>
          <cell r="W3270" t="str">
            <v/>
          </cell>
        </row>
        <row r="3271">
          <cell r="A3271" t="str">
            <v>00020081</v>
          </cell>
          <cell r="C3271" t="str">
            <v>SAN LUCAS OJITLAN</v>
          </cell>
          <cell r="D3271" t="str">
            <v>SAN LUCAS OJITLAN</v>
          </cell>
          <cell r="E3271" t="str">
            <v>OAXACA</v>
          </cell>
          <cell r="F3271" t="str">
            <v>GOLFO CENTRO</v>
          </cell>
          <cell r="G3271" t="str">
            <v>RIO PAPALOAPAN</v>
          </cell>
          <cell r="H3271" t="str">
            <v>RIO BLANCO</v>
          </cell>
          <cell r="I3271" t="str">
            <v>CLIMATOLOGICA</v>
          </cell>
          <cell r="J3271" t="str">
            <v>CONAGUA-DGE</v>
          </cell>
          <cell r="K3271">
            <v>18660</v>
          </cell>
          <cell r="L3271">
            <v>36891</v>
          </cell>
          <cell r="M3271" t="str">
            <v>SUSPENDIDA</v>
          </cell>
          <cell r="N3271">
            <v>18</v>
          </cell>
          <cell r="O3271">
            <v>3</v>
          </cell>
          <cell r="P3271">
            <v>34</v>
          </cell>
          <cell r="Q3271">
            <v>18.059444444444445</v>
          </cell>
          <cell r="R3271">
            <v>96</v>
          </cell>
          <cell r="S3271">
            <v>23</v>
          </cell>
          <cell r="T3271">
            <v>44</v>
          </cell>
          <cell r="U3271">
            <v>-96.395555555555561</v>
          </cell>
          <cell r="V3271">
            <v>139</v>
          </cell>
          <cell r="W3271" t="str">
            <v/>
          </cell>
        </row>
        <row r="3272">
          <cell r="A3272" t="str">
            <v>00020082</v>
          </cell>
          <cell r="C3272" t="str">
            <v>OSTUTA</v>
          </cell>
          <cell r="D3272" t="str">
            <v>SANTO DOMINGO ZANATEPEC</v>
          </cell>
          <cell r="E3272" t="str">
            <v>OAXACA</v>
          </cell>
          <cell r="F3272" t="str">
            <v>PACIFICO SUR</v>
          </cell>
          <cell r="G3272" t="str">
            <v>LAGOS SUPERIOR E INFERIOR</v>
          </cell>
          <cell r="H3272" t="str">
            <v>RIO OSTUTA</v>
          </cell>
          <cell r="I3272" t="str">
            <v>CLIMATOLOGICA</v>
          </cell>
          <cell r="J3272" t="str">
            <v>CONAGUA-DGE</v>
          </cell>
          <cell r="K3272">
            <v>17564</v>
          </cell>
          <cell r="L3272">
            <v>40908</v>
          </cell>
          <cell r="M3272" t="str">
            <v>OPERANDO</v>
          </cell>
          <cell r="N3272">
            <v>16</v>
          </cell>
          <cell r="O3272">
            <v>29</v>
          </cell>
          <cell r="P3272">
            <v>48</v>
          </cell>
          <cell r="Q3272">
            <v>16.496666666666666</v>
          </cell>
          <cell r="R3272">
            <v>94</v>
          </cell>
          <cell r="S3272">
            <v>26</v>
          </cell>
          <cell r="T3272">
            <v>17</v>
          </cell>
          <cell r="U3272">
            <v>-94.438055555555565</v>
          </cell>
          <cell r="V3272">
            <v>37</v>
          </cell>
          <cell r="W3272" t="str">
            <v/>
          </cell>
        </row>
        <row r="3273">
          <cell r="A3273" t="str">
            <v>00020083</v>
          </cell>
          <cell r="C3273" t="str">
            <v>PARIAN</v>
          </cell>
          <cell r="D3273" t="str">
            <v>SAN JERONIMO SOSOLA</v>
          </cell>
          <cell r="E3273" t="str">
            <v>OAXACA</v>
          </cell>
          <cell r="F3273" t="str">
            <v>PACIFICO SUR</v>
          </cell>
          <cell r="G3273" t="str">
            <v>RIO PAPALOAPAN</v>
          </cell>
          <cell r="H3273" t="str">
            <v>RIO QUIOTEPEC</v>
          </cell>
          <cell r="I3273" t="str">
            <v>CLIMATOLOGICA</v>
          </cell>
          <cell r="J3273" t="str">
            <v>CONAGUA-DGE</v>
          </cell>
          <cell r="K3273">
            <v>20180</v>
          </cell>
          <cell r="L3273">
            <v>29402</v>
          </cell>
          <cell r="M3273" t="str">
            <v>SUSPENDIDA</v>
          </cell>
          <cell r="N3273">
            <v>17</v>
          </cell>
          <cell r="O3273">
            <v>25</v>
          </cell>
          <cell r="P3273">
            <v>0</v>
          </cell>
          <cell r="Q3273">
            <v>17.416666666666668</v>
          </cell>
          <cell r="R3273">
            <v>97</v>
          </cell>
          <cell r="S3273">
            <v>1</v>
          </cell>
          <cell r="T3273">
            <v>0</v>
          </cell>
          <cell r="U3273">
            <v>-97.016666666666666</v>
          </cell>
          <cell r="V3273">
            <v>1551</v>
          </cell>
          <cell r="W3273" t="str">
            <v/>
          </cell>
        </row>
        <row r="3274">
          <cell r="A3274" t="str">
            <v>00020084</v>
          </cell>
          <cell r="C3274" t="str">
            <v>PAPALOAPAN</v>
          </cell>
          <cell r="D3274" t="str">
            <v>SAN JUAN BAUTISTA TUXTEPEC</v>
          </cell>
          <cell r="E3274" t="str">
            <v>OAXACA</v>
          </cell>
          <cell r="F3274" t="str">
            <v>GOLFO CENTRO</v>
          </cell>
          <cell r="G3274" t="str">
            <v>RIO PAPALOAPAN</v>
          </cell>
          <cell r="H3274" t="str">
            <v>RIO BLANCO</v>
          </cell>
          <cell r="I3274" t="str">
            <v>CLIMATOLOGICA</v>
          </cell>
          <cell r="J3274" t="str">
            <v>CONAGUA-SMN</v>
          </cell>
          <cell r="K3274">
            <v>17349</v>
          </cell>
          <cell r="L3274">
            <v>40543</v>
          </cell>
          <cell r="M3274" t="str">
            <v>OPERANDO</v>
          </cell>
          <cell r="N3274">
            <v>18</v>
          </cell>
          <cell r="O3274">
            <v>8</v>
          </cell>
          <cell r="P3274">
            <v>59</v>
          </cell>
          <cell r="Q3274">
            <v>18.149722222222223</v>
          </cell>
          <cell r="R3274">
            <v>96</v>
          </cell>
          <cell r="S3274">
            <v>4</v>
          </cell>
          <cell r="T3274">
            <v>59</v>
          </cell>
          <cell r="U3274">
            <v>-96.083055555555546</v>
          </cell>
          <cell r="V3274">
            <v>2744</v>
          </cell>
          <cell r="W3274" t="str">
            <v/>
          </cell>
        </row>
        <row r="3275">
          <cell r="A3275" t="str">
            <v>00020085</v>
          </cell>
          <cell r="C3275" t="str">
            <v>PASO ANCHO (CFE)</v>
          </cell>
          <cell r="D3275" t="str">
            <v>SAN VICENTE COATLAN</v>
          </cell>
          <cell r="E3275" t="str">
            <v>OAXACA</v>
          </cell>
          <cell r="F3275" t="str">
            <v>PACIFICO SUR</v>
          </cell>
          <cell r="G3275" t="str">
            <v>RIO ATOYAC</v>
          </cell>
          <cell r="H3275" t="str">
            <v>RIO ATOYAC-BALCON DEL DIABLO</v>
          </cell>
          <cell r="I3275" t="str">
            <v>CLIMATOLOGICA</v>
          </cell>
          <cell r="J3275" t="str">
            <v>CFE</v>
          </cell>
          <cell r="K3275">
            <v>20941</v>
          </cell>
          <cell r="L3275">
            <v>38046</v>
          </cell>
          <cell r="M3275" t="str">
            <v>OPERANDO</v>
          </cell>
          <cell r="N3275">
            <v>16</v>
          </cell>
          <cell r="O3275">
            <v>22</v>
          </cell>
          <cell r="P3275">
            <v>0</v>
          </cell>
          <cell r="Q3275">
            <v>16.366666666666667</v>
          </cell>
          <cell r="R3275">
            <v>96</v>
          </cell>
          <cell r="S3275">
            <v>52</v>
          </cell>
          <cell r="T3275">
            <v>59</v>
          </cell>
          <cell r="U3275">
            <v>-96.883055555555543</v>
          </cell>
          <cell r="V3275">
            <v>1361</v>
          </cell>
          <cell r="W3275" t="str">
            <v/>
          </cell>
        </row>
        <row r="3276">
          <cell r="A3276" t="str">
            <v>00020086</v>
          </cell>
          <cell r="C3276" t="str">
            <v>PASO DE LA REYNA</v>
          </cell>
          <cell r="D3276" t="str">
            <v>SANTIAGO JAMILTEPEC</v>
          </cell>
          <cell r="E3276" t="str">
            <v>OAXACA</v>
          </cell>
          <cell r="F3276" t="str">
            <v>PACIFICO SUR</v>
          </cell>
          <cell r="G3276" t="str">
            <v>RIO ATOYAC</v>
          </cell>
          <cell r="H3276" t="str">
            <v>RIO ATOYAC-PASO DE LA REYNA</v>
          </cell>
          <cell r="I3276" t="str">
            <v>CLIMATOLOGICA</v>
          </cell>
          <cell r="J3276" t="str">
            <v>CONAGUA-DGE</v>
          </cell>
          <cell r="K3276">
            <v>22221</v>
          </cell>
          <cell r="L3276">
            <v>32508</v>
          </cell>
          <cell r="M3276" t="str">
            <v>SUSPENDIDA</v>
          </cell>
          <cell r="N3276">
            <v>16</v>
          </cell>
          <cell r="O3276">
            <v>15</v>
          </cell>
          <cell r="P3276">
            <v>37</v>
          </cell>
          <cell r="Q3276">
            <v>16.260277777777777</v>
          </cell>
          <cell r="R3276">
            <v>97</v>
          </cell>
          <cell r="S3276">
            <v>37</v>
          </cell>
          <cell r="T3276">
            <v>0</v>
          </cell>
          <cell r="U3276">
            <v>-97.61666666666666</v>
          </cell>
          <cell r="V3276">
            <v>438</v>
          </cell>
          <cell r="W3276" t="str">
            <v/>
          </cell>
        </row>
        <row r="3277">
          <cell r="A3277" t="str">
            <v>00020087</v>
          </cell>
          <cell r="C3277" t="str">
            <v>PILOTO UNO</v>
          </cell>
          <cell r="D3277" t="str">
            <v>SANTO DOMINGO TEHUANTEPEC</v>
          </cell>
          <cell r="E3277" t="str">
            <v>OAXACA</v>
          </cell>
          <cell r="F3277" t="str">
            <v>PACIFICO SUR</v>
          </cell>
          <cell r="G3277" t="str">
            <v>LAGOS SUPERIOR E INFERIOR</v>
          </cell>
          <cell r="H3277" t="str">
            <v>LAGOS SUPERIOR E INFERIOR</v>
          </cell>
          <cell r="I3277" t="str">
            <v>CLIMATOLOGICA</v>
          </cell>
          <cell r="J3277" t="str">
            <v>CONAGUA-DGE</v>
          </cell>
          <cell r="K3277">
            <v>23621</v>
          </cell>
          <cell r="L3277">
            <v>30741</v>
          </cell>
          <cell r="M3277" t="str">
            <v>SUSPENDIDA</v>
          </cell>
          <cell r="N3277">
            <v>16</v>
          </cell>
          <cell r="O3277">
            <v>25</v>
          </cell>
          <cell r="P3277">
            <v>0</v>
          </cell>
          <cell r="Q3277">
            <v>16.416666666666668</v>
          </cell>
          <cell r="R3277">
            <v>95</v>
          </cell>
          <cell r="S3277">
            <v>12</v>
          </cell>
          <cell r="T3277">
            <v>11</v>
          </cell>
          <cell r="U3277">
            <v>-95.203055555555565</v>
          </cell>
          <cell r="V3277">
            <v>42</v>
          </cell>
          <cell r="W3277" t="str">
            <v/>
          </cell>
        </row>
        <row r="3278">
          <cell r="A3278" t="str">
            <v>00020088</v>
          </cell>
          <cell r="C3278" t="str">
            <v>PINOTEPA NACIONAL (SMN)</v>
          </cell>
          <cell r="D3278" t="str">
            <v>SANTIAGO PINOTEPA NACIONAL</v>
          </cell>
          <cell r="E3278" t="str">
            <v>OAXACA</v>
          </cell>
          <cell r="F3278" t="str">
            <v>PACIFICO SUR</v>
          </cell>
          <cell r="G3278" t="str">
            <v>RIO LA ARENA</v>
          </cell>
          <cell r="H3278" t="str">
            <v>RIO LA ARENA</v>
          </cell>
          <cell r="I3278" t="str">
            <v>CLIMATOLOGICA</v>
          </cell>
          <cell r="J3278" t="str">
            <v>CONAGUA-SMN</v>
          </cell>
          <cell r="K3278">
            <v>16438</v>
          </cell>
          <cell r="L3278">
            <v>34089</v>
          </cell>
          <cell r="M3278" t="str">
            <v>SUSPENDIDA</v>
          </cell>
          <cell r="N3278">
            <v>16</v>
          </cell>
          <cell r="O3278">
            <v>22</v>
          </cell>
          <cell r="P3278">
            <v>0</v>
          </cell>
          <cell r="Q3278">
            <v>16.366666666666667</v>
          </cell>
          <cell r="R3278">
            <v>98</v>
          </cell>
          <cell r="S3278">
            <v>2</v>
          </cell>
          <cell r="T3278">
            <v>59</v>
          </cell>
          <cell r="U3278">
            <v>-98.049722222222215</v>
          </cell>
          <cell r="V3278">
            <v>350</v>
          </cell>
          <cell r="W3278" t="str">
            <v/>
          </cell>
        </row>
        <row r="3279">
          <cell r="A3279" t="str">
            <v>00020089</v>
          </cell>
          <cell r="C3279" t="str">
            <v>PLUMA HIDALGO</v>
          </cell>
          <cell r="D3279" t="str">
            <v>PLUMA HIDALGO</v>
          </cell>
          <cell r="E3279" t="str">
            <v>OAXACA</v>
          </cell>
          <cell r="F3279" t="str">
            <v>PACIFICO SUR</v>
          </cell>
          <cell r="G3279" t="str">
            <v>RIO COPALITA</v>
          </cell>
          <cell r="H3279" t="str">
            <v>RIO TONAMECA</v>
          </cell>
          <cell r="I3279" t="str">
            <v>CLIMATOLOGICA</v>
          </cell>
          <cell r="J3279" t="str">
            <v>CONAGUA-DGE</v>
          </cell>
          <cell r="K3279">
            <v>22981</v>
          </cell>
          <cell r="L3279">
            <v>36494</v>
          </cell>
          <cell r="M3279" t="str">
            <v>SUSPENDIDA</v>
          </cell>
          <cell r="N3279">
            <v>15</v>
          </cell>
          <cell r="O3279">
            <v>55</v>
          </cell>
          <cell r="P3279">
            <v>0</v>
          </cell>
          <cell r="Q3279">
            <v>15.916666666666666</v>
          </cell>
          <cell r="R3279">
            <v>96</v>
          </cell>
          <cell r="S3279">
            <v>25</v>
          </cell>
          <cell r="T3279">
            <v>59</v>
          </cell>
          <cell r="U3279">
            <v>-96.433055555555555</v>
          </cell>
          <cell r="V3279">
            <v>1338</v>
          </cell>
          <cell r="W3279" t="str">
            <v/>
          </cell>
        </row>
        <row r="3280">
          <cell r="A3280" t="str">
            <v>00020090</v>
          </cell>
          <cell r="C3280" t="str">
            <v>SAN PEDRO POCHUTLA</v>
          </cell>
          <cell r="D3280" t="str">
            <v>SAN PEDRO POCHUTLA</v>
          </cell>
          <cell r="E3280" t="str">
            <v>OAXACA</v>
          </cell>
          <cell r="F3280" t="str">
            <v>PACIFICO SUR</v>
          </cell>
          <cell r="G3280" t="str">
            <v>RIO COPALITA</v>
          </cell>
          <cell r="H3280" t="str">
            <v>RIO TONAMECA</v>
          </cell>
          <cell r="I3280" t="str">
            <v>CLIMATOLOGICA</v>
          </cell>
          <cell r="J3280" t="str">
            <v>CONAGUA-DGE</v>
          </cell>
          <cell r="K3280">
            <v>22282</v>
          </cell>
          <cell r="L3280">
            <v>32020</v>
          </cell>
          <cell r="M3280" t="str">
            <v>SUSPENDIDA</v>
          </cell>
          <cell r="N3280">
            <v>15</v>
          </cell>
          <cell r="O3280">
            <v>45</v>
          </cell>
          <cell r="P3280">
            <v>0</v>
          </cell>
          <cell r="Q3280">
            <v>15.75</v>
          </cell>
          <cell r="R3280">
            <v>96</v>
          </cell>
          <cell r="S3280">
            <v>28</v>
          </cell>
          <cell r="T3280">
            <v>0</v>
          </cell>
          <cell r="U3280">
            <v>-96.466666666666669</v>
          </cell>
          <cell r="V3280">
            <v>165</v>
          </cell>
          <cell r="W3280" t="str">
            <v/>
          </cell>
        </row>
        <row r="3281">
          <cell r="A3281" t="str">
            <v>00020091</v>
          </cell>
          <cell r="C3281" t="str">
            <v>PORVENIR</v>
          </cell>
          <cell r="D3281" t="str">
            <v>HEROICA CIUDAD DE JUCHITAN DE ZARAGOZA</v>
          </cell>
          <cell r="E3281" t="str">
            <v>OAXACA</v>
          </cell>
          <cell r="F3281" t="str">
            <v>PACIFICO SUR</v>
          </cell>
          <cell r="G3281" t="str">
            <v>LAGOS SUPERIOR E INFERIOR</v>
          </cell>
          <cell r="H3281" t="str">
            <v>LAGOS SUPERIOR E INFERIOR</v>
          </cell>
          <cell r="I3281" t="str">
            <v>CLIMATOLOGICA</v>
          </cell>
          <cell r="J3281" t="str">
            <v>CONAGUA-DGE</v>
          </cell>
          <cell r="K3281">
            <v>23955</v>
          </cell>
          <cell r="L3281">
            <v>30741</v>
          </cell>
          <cell r="M3281" t="str">
            <v>SUSPENDIDA</v>
          </cell>
          <cell r="N3281">
            <v>16</v>
          </cell>
          <cell r="O3281">
            <v>29</v>
          </cell>
          <cell r="P3281">
            <v>20</v>
          </cell>
          <cell r="Q3281">
            <v>16.488888888888891</v>
          </cell>
          <cell r="R3281">
            <v>94</v>
          </cell>
          <cell r="S3281">
            <v>58</v>
          </cell>
          <cell r="T3281">
            <v>47</v>
          </cell>
          <cell r="U3281">
            <v>-94.979722222222222</v>
          </cell>
          <cell r="V3281">
            <v>22</v>
          </cell>
          <cell r="W3281" t="str">
            <v/>
          </cell>
        </row>
        <row r="3282">
          <cell r="A3282" t="str">
            <v>00020092</v>
          </cell>
          <cell r="B3282">
            <v>76855</v>
          </cell>
          <cell r="C3282" t="str">
            <v>PUERTO ANGEL (OBS)</v>
          </cell>
          <cell r="D3282" t="str">
            <v>SAN PEDRO POCHUTLA</v>
          </cell>
          <cell r="E3282" t="str">
            <v>OAXACA</v>
          </cell>
          <cell r="F3282" t="str">
            <v>PACIFICO SUR</v>
          </cell>
          <cell r="G3282" t="str">
            <v>RIO COPALITA</v>
          </cell>
          <cell r="H3282" t="str">
            <v>SAN PEDRO POCHUTLA</v>
          </cell>
          <cell r="I3282" t="str">
            <v>OBSERVATORIO</v>
          </cell>
          <cell r="J3282" t="str">
            <v>CONAGUA-SMN</v>
          </cell>
          <cell r="K3282">
            <v>29587</v>
          </cell>
          <cell r="L3282">
            <v>40543</v>
          </cell>
          <cell r="M3282" t="str">
            <v>OPERANDO</v>
          </cell>
          <cell r="N3282">
            <v>15</v>
          </cell>
          <cell r="O3282">
            <v>40</v>
          </cell>
          <cell r="P3282">
            <v>59</v>
          </cell>
          <cell r="Q3282">
            <v>15.683055555555555</v>
          </cell>
          <cell r="R3282">
            <v>96</v>
          </cell>
          <cell r="S3282">
            <v>28</v>
          </cell>
          <cell r="T3282">
            <v>59</v>
          </cell>
          <cell r="U3282">
            <v>-96.483055555555552</v>
          </cell>
          <cell r="V3282">
            <v>84</v>
          </cell>
          <cell r="W3282" t="str">
            <v/>
          </cell>
        </row>
        <row r="3283">
          <cell r="A3283" t="str">
            <v>00020094</v>
          </cell>
          <cell r="C3283" t="str">
            <v>PUTLA DE GUERRERO (CFE)</v>
          </cell>
          <cell r="D3283" t="str">
            <v>PUTLA VILLA DE GUERRERO</v>
          </cell>
          <cell r="E3283" t="str">
            <v>OAXACA</v>
          </cell>
          <cell r="F3283" t="str">
            <v>PACIFICO SUR</v>
          </cell>
          <cell r="G3283" t="str">
            <v>RIO ATOYAC</v>
          </cell>
          <cell r="H3283" t="str">
            <v>RIO YOLATEPEC</v>
          </cell>
          <cell r="I3283" t="str">
            <v>CLIMATOLOGICA</v>
          </cell>
          <cell r="J3283" t="str">
            <v>CFE</v>
          </cell>
          <cell r="K3283">
            <v>22494</v>
          </cell>
          <cell r="L3283">
            <v>36707</v>
          </cell>
          <cell r="M3283" t="str">
            <v>SUSPENDIDA</v>
          </cell>
          <cell r="N3283">
            <v>17</v>
          </cell>
          <cell r="O3283">
            <v>7</v>
          </cell>
          <cell r="P3283">
            <v>0</v>
          </cell>
          <cell r="Q3283">
            <v>17.116666666666667</v>
          </cell>
          <cell r="R3283">
            <v>97</v>
          </cell>
          <cell r="S3283">
            <v>52</v>
          </cell>
          <cell r="T3283">
            <v>23</v>
          </cell>
          <cell r="U3283">
            <v>-97.873055555555553</v>
          </cell>
          <cell r="V3283">
            <v>1316</v>
          </cell>
          <cell r="W3283" t="str">
            <v/>
          </cell>
        </row>
        <row r="3284">
          <cell r="A3284" t="str">
            <v>00020095</v>
          </cell>
          <cell r="C3284" t="str">
            <v>SANTA MARIA PUXMETACAN</v>
          </cell>
          <cell r="D3284" t="str">
            <v>SAN JUAN COTZOCON</v>
          </cell>
          <cell r="E3284" t="str">
            <v>OAXACA</v>
          </cell>
          <cell r="F3284" t="str">
            <v>GOLFO CENTRO</v>
          </cell>
          <cell r="G3284" t="str">
            <v>RIO PAPALOAPAN</v>
          </cell>
          <cell r="H3284" t="str">
            <v>RIO TRINIDAD</v>
          </cell>
          <cell r="I3284" t="str">
            <v>CLIMATOLOGICA</v>
          </cell>
          <cell r="J3284" t="str">
            <v>CONAGUA-DGE</v>
          </cell>
          <cell r="K3284">
            <v>21916</v>
          </cell>
          <cell r="L3284">
            <v>31047</v>
          </cell>
          <cell r="M3284" t="str">
            <v>SUSPENDIDA</v>
          </cell>
          <cell r="N3284">
            <v>17</v>
          </cell>
          <cell r="O3284">
            <v>16</v>
          </cell>
          <cell r="P3284">
            <v>59</v>
          </cell>
          <cell r="Q3284">
            <v>17.283055555555556</v>
          </cell>
          <cell r="R3284">
            <v>95</v>
          </cell>
          <cell r="S3284">
            <v>37</v>
          </cell>
          <cell r="T3284">
            <v>0</v>
          </cell>
          <cell r="U3284">
            <v>-95.61666666666666</v>
          </cell>
          <cell r="V3284">
            <v>342</v>
          </cell>
          <cell r="W3284" t="str">
            <v/>
          </cell>
        </row>
        <row r="3285">
          <cell r="A3285" t="str">
            <v>00020096</v>
          </cell>
          <cell r="C3285" t="str">
            <v>QUIOTEPEC</v>
          </cell>
          <cell r="D3285" t="str">
            <v>SAN JUAN BAUTISTA CUICATLAN</v>
          </cell>
          <cell r="E3285" t="str">
            <v>OAXACA</v>
          </cell>
          <cell r="F3285" t="str">
            <v>GOLFO CENTRO</v>
          </cell>
          <cell r="G3285" t="str">
            <v>RIO PAPALOAPAN</v>
          </cell>
          <cell r="H3285" t="str">
            <v>RIO QUIOTEPEC</v>
          </cell>
          <cell r="I3285" t="str">
            <v>CLIMATOLOGICA</v>
          </cell>
          <cell r="J3285" t="str">
            <v>CONAGUA-DGE</v>
          </cell>
          <cell r="K3285">
            <v>22282</v>
          </cell>
          <cell r="L3285">
            <v>40543</v>
          </cell>
          <cell r="M3285" t="str">
            <v>OPERANDO</v>
          </cell>
          <cell r="N3285">
            <v>17</v>
          </cell>
          <cell r="O3285">
            <v>53</v>
          </cell>
          <cell r="P3285">
            <v>24</v>
          </cell>
          <cell r="Q3285">
            <v>17.89</v>
          </cell>
          <cell r="R3285">
            <v>96</v>
          </cell>
          <cell r="S3285">
            <v>59</v>
          </cell>
          <cell r="T3285">
            <v>26</v>
          </cell>
          <cell r="U3285">
            <v>-96.990555555555559</v>
          </cell>
          <cell r="V3285">
            <v>543</v>
          </cell>
          <cell r="W3285" t="str">
            <v/>
          </cell>
        </row>
        <row r="3286">
          <cell r="A3286" t="str">
            <v>00020097</v>
          </cell>
          <cell r="C3286" t="str">
            <v>SAN MIGUEL QUETZALTEPEC</v>
          </cell>
          <cell r="D3286" t="str">
            <v>SAN MIGUEL QUETZALTEPEC</v>
          </cell>
          <cell r="E3286" t="str">
            <v>OAXACA</v>
          </cell>
          <cell r="F3286" t="str">
            <v>GOLFO CENTRO</v>
          </cell>
          <cell r="G3286" t="str">
            <v>RIO PAPALOAPAN</v>
          </cell>
          <cell r="H3286" t="str">
            <v>RIO TRINIDAD</v>
          </cell>
          <cell r="I3286" t="str">
            <v>CLIMATOLOGICA</v>
          </cell>
          <cell r="J3286" t="str">
            <v>CONAGUA-DGE</v>
          </cell>
          <cell r="K3286">
            <v>20241</v>
          </cell>
          <cell r="L3286">
            <v>31928</v>
          </cell>
          <cell r="M3286" t="str">
            <v>SUSPENDIDA</v>
          </cell>
          <cell r="N3286">
            <v>16</v>
          </cell>
          <cell r="O3286">
            <v>58</v>
          </cell>
          <cell r="P3286">
            <v>59</v>
          </cell>
          <cell r="Q3286">
            <v>16.983055555555556</v>
          </cell>
          <cell r="R3286">
            <v>95</v>
          </cell>
          <cell r="S3286">
            <v>46</v>
          </cell>
          <cell r="T3286">
            <v>59</v>
          </cell>
          <cell r="U3286">
            <v>-95.783055555555549</v>
          </cell>
          <cell r="V3286">
            <v>1211</v>
          </cell>
          <cell r="W3286" t="str">
            <v/>
          </cell>
        </row>
        <row r="3287">
          <cell r="A3287" t="str">
            <v>00020098</v>
          </cell>
          <cell r="C3287" t="str">
            <v>RIO GRANDE</v>
          </cell>
          <cell r="D3287" t="str">
            <v>VILLA DE TUTUTEPEC DE MELCHOR OCAMPO</v>
          </cell>
          <cell r="E3287" t="str">
            <v>OAXACA</v>
          </cell>
          <cell r="F3287" t="str">
            <v>PACIFICO SUR</v>
          </cell>
          <cell r="G3287" t="str">
            <v>RIO COLOTEPEC</v>
          </cell>
          <cell r="H3287" t="str">
            <v>RIO GRANDE</v>
          </cell>
          <cell r="I3287" t="str">
            <v>CLIMATOLOGICA</v>
          </cell>
          <cell r="J3287" t="str">
            <v>CONAGUA-DGE</v>
          </cell>
          <cell r="K3287">
            <v>24959</v>
          </cell>
          <cell r="L3287">
            <v>32508</v>
          </cell>
          <cell r="M3287" t="str">
            <v>SUSPENDIDA</v>
          </cell>
          <cell r="N3287">
            <v>16</v>
          </cell>
          <cell r="O3287">
            <v>0</v>
          </cell>
          <cell r="P3287">
            <v>39</v>
          </cell>
          <cell r="Q3287">
            <v>16.010833333333334</v>
          </cell>
          <cell r="R3287">
            <v>97</v>
          </cell>
          <cell r="S3287">
            <v>25</v>
          </cell>
          <cell r="T3287">
            <v>59</v>
          </cell>
          <cell r="U3287">
            <v>-97.433055555555555</v>
          </cell>
          <cell r="V3287">
            <v>27</v>
          </cell>
          <cell r="W3287" t="str">
            <v/>
          </cell>
        </row>
        <row r="3288">
          <cell r="A3288" t="str">
            <v>00020099</v>
          </cell>
          <cell r="C3288" t="str">
            <v>SAN MIGUEL SOLA DE VEGA (CFE)</v>
          </cell>
          <cell r="D3288" t="str">
            <v>VILLA SOLA DE VEGA</v>
          </cell>
          <cell r="E3288" t="str">
            <v>OAXACA</v>
          </cell>
          <cell r="F3288" t="str">
            <v>PACIFICO SUR</v>
          </cell>
          <cell r="G3288" t="str">
            <v>RIO ATOYAC</v>
          </cell>
          <cell r="H3288" t="str">
            <v>RIO ATOYAC-BALCON DEL DIABLO</v>
          </cell>
          <cell r="I3288" t="str">
            <v>CLIMATOLOGICA</v>
          </cell>
          <cell r="J3288" t="str">
            <v>CFE</v>
          </cell>
          <cell r="K3288">
            <v>22525</v>
          </cell>
          <cell r="L3288">
            <v>36891</v>
          </cell>
          <cell r="M3288" t="str">
            <v>SUSPENDIDA</v>
          </cell>
          <cell r="N3288">
            <v>16</v>
          </cell>
          <cell r="O3288">
            <v>30</v>
          </cell>
          <cell r="P3288">
            <v>52</v>
          </cell>
          <cell r="Q3288">
            <v>16.514444444444443</v>
          </cell>
          <cell r="R3288">
            <v>96</v>
          </cell>
          <cell r="S3288">
            <v>58</v>
          </cell>
          <cell r="T3288">
            <v>39</v>
          </cell>
          <cell r="U3288">
            <v>-96.977500000000006</v>
          </cell>
          <cell r="V3288">
            <v>1409</v>
          </cell>
          <cell r="W3288" t="str">
            <v/>
          </cell>
        </row>
        <row r="3289">
          <cell r="A3289" t="str">
            <v>00020100</v>
          </cell>
          <cell r="B3289">
            <v>76833</v>
          </cell>
          <cell r="C3289" t="str">
            <v>SALINA CRUZ (OBS)</v>
          </cell>
          <cell r="D3289" t="str">
            <v>SALINA CRUZ</v>
          </cell>
          <cell r="E3289" t="str">
            <v>OAXACA</v>
          </cell>
          <cell r="F3289" t="str">
            <v>PACIFICO SUR</v>
          </cell>
          <cell r="G3289" t="str">
            <v>RIO ASTATA</v>
          </cell>
          <cell r="H3289" t="str">
            <v>SALINA CRUZ</v>
          </cell>
          <cell r="I3289" t="str">
            <v>OBSERVATORIO</v>
          </cell>
          <cell r="J3289" t="str">
            <v>CONAGUA-SMN</v>
          </cell>
          <cell r="K3289">
            <v>29587</v>
          </cell>
          <cell r="L3289">
            <v>40543</v>
          </cell>
          <cell r="M3289" t="str">
            <v>OPERANDO</v>
          </cell>
          <cell r="N3289">
            <v>16</v>
          </cell>
          <cell r="O3289">
            <v>10</v>
          </cell>
          <cell r="P3289">
            <v>10</v>
          </cell>
          <cell r="Q3289">
            <v>16.169444444444444</v>
          </cell>
          <cell r="R3289">
            <v>95</v>
          </cell>
          <cell r="S3289">
            <v>10</v>
          </cell>
          <cell r="T3289">
            <v>59</v>
          </cell>
          <cell r="U3289">
            <v>-95.183055555555555</v>
          </cell>
          <cell r="V3289">
            <v>19</v>
          </cell>
          <cell r="W3289" t="str">
            <v/>
          </cell>
        </row>
        <row r="3290">
          <cell r="A3290" t="str">
            <v>00020101</v>
          </cell>
          <cell r="C3290" t="str">
            <v>SALINA CRUZ</v>
          </cell>
          <cell r="D3290" t="str">
            <v>SALINA CRUZ</v>
          </cell>
          <cell r="E3290" t="str">
            <v>OAXACA</v>
          </cell>
          <cell r="F3290" t="str">
            <v>PACIFICO SUR</v>
          </cell>
          <cell r="G3290" t="str">
            <v>RIO ASTATA</v>
          </cell>
          <cell r="H3290" t="str">
            <v>SALINA CRUZ</v>
          </cell>
          <cell r="I3290" t="str">
            <v>CLIMATOLOGICA</v>
          </cell>
          <cell r="J3290" t="str">
            <v>CONAGUA-DGE</v>
          </cell>
          <cell r="K3290">
            <v>24990</v>
          </cell>
          <cell r="L3290">
            <v>28886</v>
          </cell>
          <cell r="M3290" t="str">
            <v>SUSPENDIDA</v>
          </cell>
          <cell r="N3290">
            <v>16</v>
          </cell>
          <cell r="O3290">
            <v>10</v>
          </cell>
          <cell r="P3290">
            <v>59</v>
          </cell>
          <cell r="Q3290">
            <v>16.183055555555558</v>
          </cell>
          <cell r="R3290">
            <v>95</v>
          </cell>
          <cell r="S3290">
            <v>12</v>
          </cell>
          <cell r="T3290">
            <v>0</v>
          </cell>
          <cell r="U3290">
            <v>-95.2</v>
          </cell>
          <cell r="V3290">
            <v>10</v>
          </cell>
          <cell r="W3290" t="str">
            <v/>
          </cell>
        </row>
        <row r="3291">
          <cell r="A3291" t="str">
            <v>00020102</v>
          </cell>
          <cell r="C3291" t="str">
            <v>SAN AGUSTIN TLACOTEPEC</v>
          </cell>
          <cell r="D3291" t="str">
            <v>SAN AGUSTIN TLACOTEPEC</v>
          </cell>
          <cell r="E3291" t="str">
            <v>OAXACA</v>
          </cell>
          <cell r="F3291" t="str">
            <v>PACIFICO SUR</v>
          </cell>
          <cell r="G3291" t="str">
            <v>RIO ATOYAC</v>
          </cell>
          <cell r="H3291" t="str">
            <v>RIO SORDO</v>
          </cell>
          <cell r="I3291" t="str">
            <v>CLIMATOLOGICA</v>
          </cell>
          <cell r="J3291" t="str">
            <v>CONAGUA-DGE</v>
          </cell>
          <cell r="K3291">
            <v>22282</v>
          </cell>
          <cell r="L3291">
            <v>32508</v>
          </cell>
          <cell r="M3291" t="str">
            <v>SUSPENDIDA</v>
          </cell>
          <cell r="N3291">
            <v>17</v>
          </cell>
          <cell r="O3291">
            <v>12</v>
          </cell>
          <cell r="P3291">
            <v>0</v>
          </cell>
          <cell r="Q3291">
            <v>17.2</v>
          </cell>
          <cell r="R3291">
            <v>97</v>
          </cell>
          <cell r="S3291">
            <v>31</v>
          </cell>
          <cell r="T3291">
            <v>4</v>
          </cell>
          <cell r="U3291">
            <v>-97.517777777777781</v>
          </cell>
          <cell r="V3291">
            <v>2018</v>
          </cell>
          <cell r="W3291" t="str">
            <v/>
          </cell>
        </row>
        <row r="3292">
          <cell r="A3292" t="str">
            <v>00020103</v>
          </cell>
          <cell r="C3292" t="str">
            <v>SAN ANDRES LAGUNAS</v>
          </cell>
          <cell r="D3292" t="str">
            <v>SAN ANDRES LAGUNAS</v>
          </cell>
          <cell r="E3292" t="str">
            <v>OAXACA</v>
          </cell>
          <cell r="F3292" t="str">
            <v>BALSAS</v>
          </cell>
          <cell r="G3292" t="str">
            <v>RIO ATOYAC</v>
          </cell>
          <cell r="H3292" t="str">
            <v>RIO MIXTECO</v>
          </cell>
          <cell r="I3292" t="str">
            <v>CLIMATOLOGICA</v>
          </cell>
          <cell r="J3292" t="str">
            <v>CONAGUA-DGE</v>
          </cell>
          <cell r="K3292">
            <v>19360</v>
          </cell>
          <cell r="L3292">
            <v>41547</v>
          </cell>
          <cell r="M3292" t="str">
            <v>OPERANDO</v>
          </cell>
          <cell r="N3292">
            <v>17</v>
          </cell>
          <cell r="O3292">
            <v>34</v>
          </cell>
          <cell r="P3292">
            <v>24</v>
          </cell>
          <cell r="Q3292">
            <v>17.573333333333334</v>
          </cell>
          <cell r="R3292">
            <v>97</v>
          </cell>
          <cell r="S3292">
            <v>31</v>
          </cell>
          <cell r="T3292">
            <v>21</v>
          </cell>
          <cell r="U3292">
            <v>-97.522499999999994</v>
          </cell>
          <cell r="V3292">
            <v>2310</v>
          </cell>
          <cell r="W3292" t="str">
            <v/>
          </cell>
        </row>
        <row r="3293">
          <cell r="A3293" t="str">
            <v>00020104</v>
          </cell>
          <cell r="C3293" t="str">
            <v>SAN ANTONIO ABAD</v>
          </cell>
          <cell r="D3293" t="str">
            <v>TLACOTEPEC PLUMAS</v>
          </cell>
          <cell r="E3293" t="str">
            <v>OAXACA</v>
          </cell>
          <cell r="F3293" t="str">
            <v>GOLFO CENTRO</v>
          </cell>
          <cell r="G3293" t="str">
            <v>RIO PAPALOAPAN</v>
          </cell>
          <cell r="H3293" t="str">
            <v>RIO SALADO</v>
          </cell>
          <cell r="I3293" t="str">
            <v>CLIMATOLOGICA</v>
          </cell>
          <cell r="J3293" t="str">
            <v>CONAGUA-DGE</v>
          </cell>
          <cell r="K3293">
            <v>19998</v>
          </cell>
          <cell r="L3293">
            <v>29372</v>
          </cell>
          <cell r="M3293" t="str">
            <v>SUSPENDIDA</v>
          </cell>
          <cell r="N3293">
            <v>17</v>
          </cell>
          <cell r="O3293">
            <v>52</v>
          </cell>
          <cell r="P3293">
            <v>40</v>
          </cell>
          <cell r="Q3293">
            <v>17.87777777777778</v>
          </cell>
          <cell r="R3293">
            <v>97</v>
          </cell>
          <cell r="S3293">
            <v>27</v>
          </cell>
          <cell r="T3293">
            <v>0</v>
          </cell>
          <cell r="U3293">
            <v>-97.45</v>
          </cell>
          <cell r="V3293">
            <v>2188</v>
          </cell>
          <cell r="W3293" t="str">
            <v/>
          </cell>
        </row>
        <row r="3294">
          <cell r="A3294" t="str">
            <v>00020105</v>
          </cell>
          <cell r="C3294" t="str">
            <v>SAN ESTEBAN ATATLAHUCA (CFE)</v>
          </cell>
          <cell r="D3294" t="str">
            <v>SAN ESTEBAN ATATLAHUCA</v>
          </cell>
          <cell r="E3294" t="str">
            <v>OAXACA</v>
          </cell>
          <cell r="F3294" t="str">
            <v>PACIFICO SUR</v>
          </cell>
          <cell r="G3294" t="str">
            <v>RIO ATOYAC</v>
          </cell>
          <cell r="H3294" t="str">
            <v>RIO SORDO</v>
          </cell>
          <cell r="I3294" t="str">
            <v>CLIMATOLOGICA</v>
          </cell>
          <cell r="J3294" t="str">
            <v>CFE</v>
          </cell>
          <cell r="K3294">
            <v>22282</v>
          </cell>
          <cell r="L3294">
            <v>35003</v>
          </cell>
          <cell r="M3294" t="str">
            <v>SUSPENDIDA</v>
          </cell>
          <cell r="N3294">
            <v>17</v>
          </cell>
          <cell r="O3294">
            <v>3</v>
          </cell>
          <cell r="P3294">
            <v>54</v>
          </cell>
          <cell r="Q3294">
            <v>17.065000000000001</v>
          </cell>
          <cell r="R3294">
            <v>97</v>
          </cell>
          <cell r="S3294">
            <v>40</v>
          </cell>
          <cell r="T3294">
            <v>45</v>
          </cell>
          <cell r="U3294">
            <v>-97.679166666666674</v>
          </cell>
          <cell r="V3294">
            <v>2455</v>
          </cell>
          <cell r="W3294" t="str">
            <v/>
          </cell>
        </row>
        <row r="3295">
          <cell r="A3295" t="str">
            <v>00020106</v>
          </cell>
          <cell r="C3295" t="str">
            <v>SAN FRANCISCO OZOLOTEPEC</v>
          </cell>
          <cell r="D3295" t="str">
            <v>SAN FRANCISCO OZOLOTEPEC</v>
          </cell>
          <cell r="E3295" t="str">
            <v>OAXACA</v>
          </cell>
          <cell r="F3295" t="str">
            <v>PACIFICO SUR</v>
          </cell>
          <cell r="G3295" t="str">
            <v>RIO COPALITA</v>
          </cell>
          <cell r="H3295" t="str">
            <v>RIO COPALITA</v>
          </cell>
          <cell r="I3295" t="str">
            <v>CLIMATOLOGICA</v>
          </cell>
          <cell r="J3295" t="str">
            <v>CONAGUA-SMN</v>
          </cell>
          <cell r="K3295">
            <v>22282</v>
          </cell>
          <cell r="L3295">
            <v>32081</v>
          </cell>
          <cell r="M3295" t="str">
            <v>SUSPENDIDA</v>
          </cell>
          <cell r="N3295">
            <v>16</v>
          </cell>
          <cell r="O3295">
            <v>4</v>
          </cell>
          <cell r="P3295">
            <v>59</v>
          </cell>
          <cell r="Q3295">
            <v>16.083055555555557</v>
          </cell>
          <cell r="R3295">
            <v>96</v>
          </cell>
          <cell r="S3295">
            <v>13</v>
          </cell>
          <cell r="T3295">
            <v>0</v>
          </cell>
          <cell r="U3295">
            <v>-96.216666666666669</v>
          </cell>
          <cell r="V3295">
            <v>1431</v>
          </cell>
          <cell r="W3295" t="str">
            <v/>
          </cell>
        </row>
        <row r="3296">
          <cell r="A3296" t="str">
            <v>00020107</v>
          </cell>
          <cell r="C3296" t="str">
            <v>SAN FRANCISCO TEOPAN</v>
          </cell>
          <cell r="D3296" t="str">
            <v>SAN FRANCISCO TEOPAN</v>
          </cell>
          <cell r="E3296" t="str">
            <v>OAXACA</v>
          </cell>
          <cell r="F3296" t="str">
            <v>GOLFO CENTRO</v>
          </cell>
          <cell r="G3296" t="str">
            <v>RIO PAPALOAPAN</v>
          </cell>
          <cell r="H3296" t="str">
            <v>RIO SALADO</v>
          </cell>
          <cell r="I3296" t="str">
            <v>CLIMATOLOGICA</v>
          </cell>
          <cell r="J3296" t="str">
            <v>CONAGUA-DGE</v>
          </cell>
          <cell r="K3296">
            <v>24838</v>
          </cell>
          <cell r="L3296">
            <v>29433</v>
          </cell>
          <cell r="M3296" t="str">
            <v>SUSPENDIDA</v>
          </cell>
          <cell r="N3296">
            <v>17</v>
          </cell>
          <cell r="O3296">
            <v>51</v>
          </cell>
          <cell r="P3296">
            <v>0</v>
          </cell>
          <cell r="Q3296">
            <v>17.850000000000001</v>
          </cell>
          <cell r="R3296">
            <v>97</v>
          </cell>
          <cell r="S3296">
            <v>30</v>
          </cell>
          <cell r="T3296">
            <v>0</v>
          </cell>
          <cell r="U3296">
            <v>-97.5</v>
          </cell>
          <cell r="V3296">
            <v>2290</v>
          </cell>
          <cell r="W3296" t="str">
            <v/>
          </cell>
        </row>
        <row r="3297">
          <cell r="A3297" t="str">
            <v>00020108</v>
          </cell>
          <cell r="C3297" t="str">
            <v>SAN FRANCISCO YOSOCUTA</v>
          </cell>
          <cell r="D3297" t="str">
            <v>SAN MARCOS ARTEAGA</v>
          </cell>
          <cell r="E3297" t="str">
            <v>OAXACA</v>
          </cell>
          <cell r="F3297" t="str">
            <v>BALSAS</v>
          </cell>
          <cell r="G3297" t="str">
            <v>RIO ATOYAC</v>
          </cell>
          <cell r="H3297" t="str">
            <v>RIO MIXTECO</v>
          </cell>
          <cell r="I3297" t="str">
            <v>CLIMATOLOGICA</v>
          </cell>
          <cell r="J3297" t="str">
            <v>CONAGUA-DGE</v>
          </cell>
          <cell r="K3297">
            <v>25750</v>
          </cell>
          <cell r="L3297">
            <v>37468</v>
          </cell>
          <cell r="M3297" t="str">
            <v>SUSPENDIDA</v>
          </cell>
          <cell r="N3297">
            <v>17</v>
          </cell>
          <cell r="O3297">
            <v>43</v>
          </cell>
          <cell r="P3297">
            <v>0</v>
          </cell>
          <cell r="Q3297">
            <v>17.716666666666665</v>
          </cell>
          <cell r="R3297">
            <v>97</v>
          </cell>
          <cell r="S3297">
            <v>46</v>
          </cell>
          <cell r="T3297">
            <v>59</v>
          </cell>
          <cell r="U3297">
            <v>-97.783055555555549</v>
          </cell>
          <cell r="V3297">
            <v>1544</v>
          </cell>
          <cell r="W3297" t="str">
            <v/>
          </cell>
        </row>
        <row r="3298">
          <cell r="A3298" t="str">
            <v>00020109</v>
          </cell>
          <cell r="C3298" t="str">
            <v>SAN JERONIMO TAVICHE</v>
          </cell>
          <cell r="D3298" t="str">
            <v>SAN JERONIMO TAVICHE</v>
          </cell>
          <cell r="E3298" t="str">
            <v>OAXACA</v>
          </cell>
          <cell r="F3298" t="str">
            <v>PACIFICO SUR</v>
          </cell>
          <cell r="G3298" t="str">
            <v>RIO TEHUANTEPEC</v>
          </cell>
          <cell r="H3298" t="str">
            <v>RIO SAN ANTONIO</v>
          </cell>
          <cell r="I3298" t="str">
            <v>CLIMATOLOGICA</v>
          </cell>
          <cell r="J3298" t="str">
            <v>CONAGUA-SMN</v>
          </cell>
          <cell r="K3298">
            <v>16346</v>
          </cell>
          <cell r="L3298">
            <v>36585</v>
          </cell>
          <cell r="M3298" t="str">
            <v>SUSPENDIDA</v>
          </cell>
          <cell r="N3298">
            <v>16</v>
          </cell>
          <cell r="O3298">
            <v>43</v>
          </cell>
          <cell r="P3298">
            <v>59</v>
          </cell>
          <cell r="Q3298">
            <v>16.733055555555556</v>
          </cell>
          <cell r="R3298">
            <v>96</v>
          </cell>
          <cell r="S3298">
            <v>34</v>
          </cell>
          <cell r="T3298">
            <v>31</v>
          </cell>
          <cell r="U3298">
            <v>-96.575277777777771</v>
          </cell>
          <cell r="V3298">
            <v>1718</v>
          </cell>
          <cell r="W3298" t="str">
            <v/>
          </cell>
        </row>
        <row r="3299">
          <cell r="A3299" t="str">
            <v>00020110</v>
          </cell>
          <cell r="C3299" t="str">
            <v>SAN JORGE NUCHITA</v>
          </cell>
          <cell r="D3299" t="str">
            <v>SAN JORGE NUCHITA</v>
          </cell>
          <cell r="E3299" t="str">
            <v>OAXACA</v>
          </cell>
          <cell r="F3299" t="str">
            <v>BALSAS</v>
          </cell>
          <cell r="G3299" t="str">
            <v>RIO ATOYAC</v>
          </cell>
          <cell r="H3299" t="str">
            <v>RIO MIXTECO</v>
          </cell>
          <cell r="I3299" t="str">
            <v>CLIMATOLOGICA</v>
          </cell>
          <cell r="J3299" t="str">
            <v>CONAGUA-DGE</v>
          </cell>
          <cell r="K3299">
            <v>23863</v>
          </cell>
          <cell r="L3299">
            <v>32508</v>
          </cell>
          <cell r="M3299" t="str">
            <v>SUSPENDIDA</v>
          </cell>
          <cell r="N3299">
            <v>17</v>
          </cell>
          <cell r="O3299">
            <v>40</v>
          </cell>
          <cell r="P3299">
            <v>23</v>
          </cell>
          <cell r="Q3299">
            <v>17.673055555555557</v>
          </cell>
          <cell r="R3299">
            <v>98</v>
          </cell>
          <cell r="S3299">
            <v>4</v>
          </cell>
          <cell r="T3299">
            <v>59</v>
          </cell>
          <cell r="U3299">
            <v>-98.083055555555546</v>
          </cell>
          <cell r="V3299">
            <v>1409</v>
          </cell>
          <cell r="W3299" t="str">
            <v/>
          </cell>
        </row>
        <row r="3300">
          <cell r="A3300" t="str">
            <v>00020111</v>
          </cell>
          <cell r="C3300" t="str">
            <v>SAN JOSE LACHIGUIRI</v>
          </cell>
          <cell r="D3300" t="str">
            <v>SAN JOSE LACHIGUIRI</v>
          </cell>
          <cell r="E3300" t="str">
            <v>OAXACA</v>
          </cell>
          <cell r="F3300" t="str">
            <v>PACIFICO SUR</v>
          </cell>
          <cell r="G3300" t="str">
            <v>RIO TEHUANTEPEC</v>
          </cell>
          <cell r="H3300" t="str">
            <v>RIO SAN ANTONIO</v>
          </cell>
          <cell r="I3300" t="str">
            <v>CLIMATOLOGICA</v>
          </cell>
          <cell r="J3300" t="str">
            <v>CONAGUA-DGE</v>
          </cell>
          <cell r="K3300">
            <v>24593</v>
          </cell>
          <cell r="L3300">
            <v>38321</v>
          </cell>
          <cell r="M3300" t="str">
            <v>OPERANDO</v>
          </cell>
          <cell r="N3300">
            <v>16</v>
          </cell>
          <cell r="O3300">
            <v>22</v>
          </cell>
          <cell r="P3300">
            <v>59</v>
          </cell>
          <cell r="Q3300">
            <v>16.383055555555558</v>
          </cell>
          <cell r="R3300">
            <v>96</v>
          </cell>
          <cell r="S3300">
            <v>19</v>
          </cell>
          <cell r="T3300">
            <v>59</v>
          </cell>
          <cell r="U3300">
            <v>-96.333055555555546</v>
          </cell>
          <cell r="V3300">
            <v>1679</v>
          </cell>
          <cell r="W3300" t="str">
            <v/>
          </cell>
        </row>
        <row r="3301">
          <cell r="A3301" t="str">
            <v>00020112</v>
          </cell>
          <cell r="C3301" t="str">
            <v>SAN JOSE TENANGO II</v>
          </cell>
          <cell r="D3301" t="str">
            <v>SAN JOSE TENANGO</v>
          </cell>
          <cell r="E3301" t="str">
            <v>OAXACA</v>
          </cell>
          <cell r="F3301" t="str">
            <v>GOLFO CENTRO</v>
          </cell>
          <cell r="G3301" t="str">
            <v>RIO PAPALOAPAN</v>
          </cell>
          <cell r="H3301" t="str">
            <v>PRESA PRESIDENTE ALEMAN</v>
          </cell>
          <cell r="I3301" t="str">
            <v>CLIMATOLOGICA</v>
          </cell>
          <cell r="J3301" t="str">
            <v>CONAGUA-DGE</v>
          </cell>
          <cell r="K3301">
            <v>30682</v>
          </cell>
          <cell r="L3301">
            <v>40543</v>
          </cell>
          <cell r="M3301" t="str">
            <v>OPERANDO</v>
          </cell>
          <cell r="N3301">
            <v>18</v>
          </cell>
          <cell r="O3301">
            <v>8</v>
          </cell>
          <cell r="P3301">
            <v>59</v>
          </cell>
          <cell r="Q3301">
            <v>18.149722222222223</v>
          </cell>
          <cell r="R3301">
            <v>96</v>
          </cell>
          <cell r="S3301">
            <v>43</v>
          </cell>
          <cell r="T3301">
            <v>4</v>
          </cell>
          <cell r="U3301">
            <v>-96.717777777777783</v>
          </cell>
          <cell r="V3301">
            <v>782</v>
          </cell>
          <cell r="W3301" t="str">
            <v/>
          </cell>
        </row>
        <row r="3302">
          <cell r="A3302" t="str">
            <v>00020113</v>
          </cell>
          <cell r="C3302" t="str">
            <v>SAN JUAN DEL RIO</v>
          </cell>
          <cell r="D3302" t="str">
            <v>SANTIAGO CHOAPAM</v>
          </cell>
          <cell r="E3302" t="str">
            <v>OAXACA</v>
          </cell>
          <cell r="F3302" t="str">
            <v>GOLFO CENTRO</v>
          </cell>
          <cell r="G3302" t="str">
            <v>RIO PAPALOAPAN</v>
          </cell>
          <cell r="H3302" t="str">
            <v>RIO DE LA LANA</v>
          </cell>
          <cell r="I3302" t="str">
            <v>CLIMATOLOGICA</v>
          </cell>
          <cell r="J3302" t="str">
            <v>CONAGUA-DGE</v>
          </cell>
          <cell r="K3302">
            <v>17777</v>
          </cell>
          <cell r="L3302">
            <v>40543</v>
          </cell>
          <cell r="M3302" t="str">
            <v>OPERANDO</v>
          </cell>
          <cell r="N3302">
            <v>17</v>
          </cell>
          <cell r="O3302">
            <v>25</v>
          </cell>
          <cell r="P3302">
            <v>54</v>
          </cell>
          <cell r="Q3302">
            <v>17.431666666666668</v>
          </cell>
          <cell r="R3302">
            <v>95</v>
          </cell>
          <cell r="S3302">
            <v>49</v>
          </cell>
          <cell r="T3302">
            <v>49</v>
          </cell>
          <cell r="U3302">
            <v>-95.830277777777781</v>
          </cell>
          <cell r="V3302">
            <v>557</v>
          </cell>
          <cell r="W3302" t="str">
            <v/>
          </cell>
        </row>
        <row r="3303">
          <cell r="A3303" t="str">
            <v>00020114</v>
          </cell>
          <cell r="C3303" t="str">
            <v>SAN LUCAS ARROYO PALOMA</v>
          </cell>
          <cell r="D3303" t="str">
            <v>SAN JUAN BAUTISTA VALLE NACIONAL</v>
          </cell>
          <cell r="E3303" t="str">
            <v>OAXACA</v>
          </cell>
          <cell r="F3303" t="str">
            <v>GOLFO CENTRO</v>
          </cell>
          <cell r="G3303" t="str">
            <v>RIO PAPALOAPAN</v>
          </cell>
          <cell r="H3303" t="str">
            <v>RIO BLANCO</v>
          </cell>
          <cell r="I3303" t="str">
            <v>CLIMATOLOGICA</v>
          </cell>
          <cell r="J3303" t="str">
            <v>CONAGUA-DGE</v>
          </cell>
          <cell r="K3303">
            <v>19694</v>
          </cell>
          <cell r="L3303">
            <v>40543</v>
          </cell>
          <cell r="M3303" t="str">
            <v>OPERANDO</v>
          </cell>
          <cell r="N3303">
            <v>17</v>
          </cell>
          <cell r="O3303">
            <v>50</v>
          </cell>
          <cell r="P3303">
            <v>19</v>
          </cell>
          <cell r="Q3303">
            <v>17.83861111111111</v>
          </cell>
          <cell r="R3303">
            <v>96</v>
          </cell>
          <cell r="S3303">
            <v>22</v>
          </cell>
          <cell r="T3303">
            <v>3</v>
          </cell>
          <cell r="U3303">
            <v>-96.367499999999993</v>
          </cell>
          <cell r="V3303">
            <v>346</v>
          </cell>
          <cell r="W3303" t="str">
            <v/>
          </cell>
        </row>
        <row r="3304">
          <cell r="A3304" t="str">
            <v>00020115</v>
          </cell>
          <cell r="C3304" t="str">
            <v>SAN MARTIN DURAZNOS (CFE)</v>
          </cell>
          <cell r="D3304" t="str">
            <v>SAN SEBASTIAN TECOMAXTLAHUACA</v>
          </cell>
          <cell r="E3304" t="str">
            <v>OAXACA</v>
          </cell>
          <cell r="F3304" t="str">
            <v>PACIFICO SUR</v>
          </cell>
          <cell r="G3304" t="str">
            <v>RIO ATOYAC</v>
          </cell>
          <cell r="H3304" t="str">
            <v>RIO MIXTECO</v>
          </cell>
          <cell r="I3304" t="str">
            <v>CLIMATOLOGICA</v>
          </cell>
          <cell r="J3304" t="str">
            <v>CFE</v>
          </cell>
          <cell r="K3304">
            <v>22555</v>
          </cell>
          <cell r="L3304">
            <v>32111</v>
          </cell>
          <cell r="M3304" t="str">
            <v>SUSPENDIDA</v>
          </cell>
          <cell r="N3304">
            <v>17</v>
          </cell>
          <cell r="O3304">
            <v>18</v>
          </cell>
          <cell r="P3304">
            <v>0</v>
          </cell>
          <cell r="Q3304">
            <v>17.3</v>
          </cell>
          <cell r="R3304">
            <v>98</v>
          </cell>
          <cell r="S3304">
            <v>4</v>
          </cell>
          <cell r="T3304">
            <v>0</v>
          </cell>
          <cell r="U3304">
            <v>-98.066666666666663</v>
          </cell>
          <cell r="V3304">
            <v>2352</v>
          </cell>
          <cell r="W3304" t="str">
            <v/>
          </cell>
        </row>
        <row r="3305">
          <cell r="A3305" t="str">
            <v>00020116</v>
          </cell>
          <cell r="C3305" t="str">
            <v>SAN MIGUEL TULANCINGO</v>
          </cell>
          <cell r="D3305" t="str">
            <v>SAN MIGUEL TULANCINGO</v>
          </cell>
          <cell r="E3305" t="str">
            <v>OAXACA</v>
          </cell>
          <cell r="F3305" t="str">
            <v>GOLFO CENTRO</v>
          </cell>
          <cell r="G3305" t="str">
            <v>RIO PAPALOAPAN</v>
          </cell>
          <cell r="H3305" t="str">
            <v>RIO SALADO</v>
          </cell>
          <cell r="I3305" t="str">
            <v>CLIMATOLOGICA</v>
          </cell>
          <cell r="J3305" t="str">
            <v>CONAGUA-DGE</v>
          </cell>
          <cell r="K3305">
            <v>22282</v>
          </cell>
          <cell r="L3305">
            <v>29372</v>
          </cell>
          <cell r="M3305" t="str">
            <v>SUSPENDIDA</v>
          </cell>
          <cell r="N3305">
            <v>17</v>
          </cell>
          <cell r="O3305">
            <v>45</v>
          </cell>
          <cell r="P3305">
            <v>0</v>
          </cell>
          <cell r="Q3305">
            <v>17.75</v>
          </cell>
          <cell r="R3305">
            <v>97</v>
          </cell>
          <cell r="S3305">
            <v>25</v>
          </cell>
          <cell r="T3305">
            <v>59</v>
          </cell>
          <cell r="U3305">
            <v>-97.433055555555555</v>
          </cell>
          <cell r="V3305">
            <v>2249</v>
          </cell>
          <cell r="W3305" t="str">
            <v/>
          </cell>
        </row>
        <row r="3306">
          <cell r="A3306" t="str">
            <v>00020117</v>
          </cell>
          <cell r="C3306" t="str">
            <v>SAN MIGUEL CHIMALAPA</v>
          </cell>
          <cell r="D3306" t="str">
            <v>SAN MIGUEL CHIMALAPA</v>
          </cell>
          <cell r="E3306" t="str">
            <v>OAXACA</v>
          </cell>
          <cell r="F3306" t="str">
            <v>PACIFICO SUR</v>
          </cell>
          <cell r="G3306" t="str">
            <v>LAGOS SUPERIOR E INFERIOR</v>
          </cell>
          <cell r="H3306" t="str">
            <v>RIO CHICAPA</v>
          </cell>
          <cell r="I3306" t="str">
            <v>CLIMATOLOGICA</v>
          </cell>
          <cell r="J3306" t="str">
            <v>CONAGUA-DGE</v>
          </cell>
          <cell r="K3306">
            <v>22372</v>
          </cell>
          <cell r="L3306">
            <v>40755</v>
          </cell>
          <cell r="M3306" t="str">
            <v>OPERANDO</v>
          </cell>
          <cell r="N3306">
            <v>16</v>
          </cell>
          <cell r="O3306">
            <v>42</v>
          </cell>
          <cell r="P3306">
            <v>42</v>
          </cell>
          <cell r="Q3306">
            <v>16.711666666666666</v>
          </cell>
          <cell r="R3306">
            <v>94</v>
          </cell>
          <cell r="S3306">
            <v>44</v>
          </cell>
          <cell r="T3306">
            <v>54</v>
          </cell>
          <cell r="U3306">
            <v>-94.748333333333335</v>
          </cell>
          <cell r="V3306">
            <v>120</v>
          </cell>
          <cell r="W3306" t="str">
            <v/>
          </cell>
        </row>
        <row r="3307">
          <cell r="A3307" t="str">
            <v>00020118</v>
          </cell>
          <cell r="C3307" t="str">
            <v>SAN MIGUEL EJUTLA</v>
          </cell>
          <cell r="D3307" t="str">
            <v>SAN MIGUEL EJUTLA</v>
          </cell>
          <cell r="E3307" t="str">
            <v>OAXACA</v>
          </cell>
          <cell r="F3307" t="str">
            <v>PACIFICO SUR</v>
          </cell>
          <cell r="G3307" t="str">
            <v>RIO ATOYAC</v>
          </cell>
          <cell r="H3307" t="str">
            <v>RIO ATOYAC-BALCON DEL DIABLO</v>
          </cell>
          <cell r="I3307" t="str">
            <v>CLIMATOLOGICA</v>
          </cell>
          <cell r="J3307" t="str">
            <v>CONAGUA-DGE</v>
          </cell>
          <cell r="K3307">
            <v>9498</v>
          </cell>
          <cell r="L3307">
            <v>41547</v>
          </cell>
          <cell r="M3307" t="str">
            <v>OPERANDO</v>
          </cell>
          <cell r="N3307">
            <v>16</v>
          </cell>
          <cell r="O3307">
            <v>34</v>
          </cell>
          <cell r="P3307">
            <v>46</v>
          </cell>
          <cell r="Q3307">
            <v>16.579444444444444</v>
          </cell>
          <cell r="R3307">
            <v>96</v>
          </cell>
          <cell r="S3307">
            <v>44</v>
          </cell>
          <cell r="T3307">
            <v>14</v>
          </cell>
          <cell r="U3307">
            <v>-96.737222222222229</v>
          </cell>
          <cell r="V3307">
            <v>1446</v>
          </cell>
          <cell r="W3307" t="str">
            <v/>
          </cell>
        </row>
        <row r="3308">
          <cell r="A3308" t="str">
            <v>00020119</v>
          </cell>
          <cell r="C3308" t="str">
            <v>SAN MIGUEL TEQUIXTEPEC</v>
          </cell>
          <cell r="D3308" t="str">
            <v>SAN MIGUEL TEQUIXTEPEC</v>
          </cell>
          <cell r="E3308" t="str">
            <v>OAXACA</v>
          </cell>
          <cell r="F3308" t="str">
            <v>GOLFO CENTRO</v>
          </cell>
          <cell r="G3308" t="str">
            <v>RIO PAPALOAPAN</v>
          </cell>
          <cell r="H3308" t="str">
            <v>RIO SALADO</v>
          </cell>
          <cell r="I3308" t="str">
            <v>CLIMATOLOGICA</v>
          </cell>
          <cell r="J3308" t="str">
            <v>CONAGUA-DGE</v>
          </cell>
          <cell r="K3308">
            <v>25204</v>
          </cell>
          <cell r="L3308">
            <v>29372</v>
          </cell>
          <cell r="M3308" t="str">
            <v>SUSPENDIDA</v>
          </cell>
          <cell r="N3308">
            <v>17</v>
          </cell>
          <cell r="O3308">
            <v>48</v>
          </cell>
          <cell r="P3308">
            <v>6</v>
          </cell>
          <cell r="Q3308">
            <v>17.801666666666666</v>
          </cell>
          <cell r="R3308">
            <v>97</v>
          </cell>
          <cell r="S3308">
            <v>20</v>
          </cell>
          <cell r="T3308">
            <v>25</v>
          </cell>
          <cell r="U3308">
            <v>-97.340277777777771</v>
          </cell>
          <cell r="V3308">
            <v>2027</v>
          </cell>
          <cell r="W3308" t="str">
            <v/>
          </cell>
        </row>
        <row r="3309">
          <cell r="A3309" t="str">
            <v>00020120</v>
          </cell>
          <cell r="C3309" t="str">
            <v>SAN MIGUEL SUCHIXTEPEC</v>
          </cell>
          <cell r="D3309" t="str">
            <v>SAN MIGUEL SUCHIXTEPEC</v>
          </cell>
          <cell r="E3309" t="str">
            <v>OAXACA</v>
          </cell>
          <cell r="F3309" t="str">
            <v>PACIFICO SUR</v>
          </cell>
          <cell r="G3309" t="str">
            <v>RIO COPALITA</v>
          </cell>
          <cell r="H3309" t="str">
            <v>RIO COPALITA</v>
          </cell>
          <cell r="I3309" t="str">
            <v>CLIMATOLOGICA</v>
          </cell>
          <cell r="J3309" t="str">
            <v>CONAGUA-DGE</v>
          </cell>
          <cell r="K3309">
            <v>22282</v>
          </cell>
          <cell r="L3309">
            <v>41698</v>
          </cell>
          <cell r="M3309" t="str">
            <v>OPERANDO</v>
          </cell>
          <cell r="N3309">
            <v>16</v>
          </cell>
          <cell r="O3309">
            <v>5</v>
          </cell>
          <cell r="P3309">
            <v>29</v>
          </cell>
          <cell r="Q3309">
            <v>16.091388888888886</v>
          </cell>
          <cell r="R3309">
            <v>96</v>
          </cell>
          <cell r="S3309">
            <v>27</v>
          </cell>
          <cell r="T3309">
            <v>54</v>
          </cell>
          <cell r="U3309">
            <v>-96.465000000000003</v>
          </cell>
          <cell r="V3309">
            <v>2453</v>
          </cell>
          <cell r="W3309" t="str">
            <v/>
          </cell>
        </row>
        <row r="3310">
          <cell r="A3310" t="str">
            <v>00020121</v>
          </cell>
          <cell r="C3310" t="str">
            <v>SAN PEDRO CANTAROS</v>
          </cell>
          <cell r="D3310" t="str">
            <v>SAN PEDRO COXCALTEPEC CANTAROS</v>
          </cell>
          <cell r="E3310" t="str">
            <v>OAXACA</v>
          </cell>
          <cell r="F3310" t="str">
            <v>GOLFO CENTRO</v>
          </cell>
          <cell r="G3310" t="str">
            <v>RIO PAPALOAPAN</v>
          </cell>
          <cell r="H3310" t="str">
            <v>RIO QUIOTEPEC</v>
          </cell>
          <cell r="I3310" t="str">
            <v>CLIMATOLOGICA</v>
          </cell>
          <cell r="J3310" t="str">
            <v>CONAGUA-DGE</v>
          </cell>
          <cell r="K3310">
            <v>22282</v>
          </cell>
          <cell r="L3310">
            <v>40543</v>
          </cell>
          <cell r="M3310" t="str">
            <v>OPERANDO</v>
          </cell>
          <cell r="N3310">
            <v>17</v>
          </cell>
          <cell r="O3310">
            <v>29</v>
          </cell>
          <cell r="P3310">
            <v>46</v>
          </cell>
          <cell r="Q3310">
            <v>17.496111111111112</v>
          </cell>
          <cell r="R3310">
            <v>97</v>
          </cell>
          <cell r="S3310">
            <v>8</v>
          </cell>
          <cell r="T3310">
            <v>32</v>
          </cell>
          <cell r="U3310">
            <v>-97.14222222222223</v>
          </cell>
          <cell r="V3310">
            <v>2201</v>
          </cell>
          <cell r="W3310" t="str">
            <v/>
          </cell>
        </row>
        <row r="3311">
          <cell r="A3311" t="str">
            <v>00020122</v>
          </cell>
          <cell r="C3311" t="str">
            <v>SAN PEDRO JUCHATENGO (CFE)</v>
          </cell>
          <cell r="D3311" t="str">
            <v>SAN PEDRO JUCHATENGO</v>
          </cell>
          <cell r="E3311" t="str">
            <v>OAXACA</v>
          </cell>
          <cell r="F3311" t="str">
            <v>PACIFICO SUR</v>
          </cell>
          <cell r="G3311" t="str">
            <v>RIO ATOYAC</v>
          </cell>
          <cell r="H3311" t="str">
            <v>RIO ATOYAC-SAN PEDRO JUCHATENGO</v>
          </cell>
          <cell r="I3311" t="str">
            <v>CLIMATOLOGICA</v>
          </cell>
          <cell r="J3311" t="str">
            <v>CFE</v>
          </cell>
          <cell r="K3311">
            <v>22555</v>
          </cell>
          <cell r="L3311">
            <v>38046</v>
          </cell>
          <cell r="M3311" t="str">
            <v>OPERANDO</v>
          </cell>
          <cell r="N3311">
            <v>16</v>
          </cell>
          <cell r="O3311">
            <v>20</v>
          </cell>
          <cell r="P3311">
            <v>36</v>
          </cell>
          <cell r="Q3311">
            <v>16.343333333333334</v>
          </cell>
          <cell r="R3311">
            <v>97</v>
          </cell>
          <cell r="S3311">
            <v>5</v>
          </cell>
          <cell r="T3311">
            <v>20</v>
          </cell>
          <cell r="U3311">
            <v>-97.088888888888889</v>
          </cell>
          <cell r="V3311">
            <v>879</v>
          </cell>
          <cell r="W3311" t="str">
            <v/>
          </cell>
        </row>
        <row r="3312">
          <cell r="A3312" t="str">
            <v>00020123</v>
          </cell>
          <cell r="C3312" t="str">
            <v>SAN PEDRO MIXTEPEC</v>
          </cell>
          <cell r="D3312" t="str">
            <v>SAN PEDRO MIXTEPEC -DTO. 22 -</v>
          </cell>
          <cell r="E3312" t="str">
            <v>OAXACA</v>
          </cell>
          <cell r="F3312" t="str">
            <v>PACIFICO SUR</v>
          </cell>
          <cell r="G3312" t="str">
            <v>RIO COLOTEPEC</v>
          </cell>
          <cell r="H3312" t="str">
            <v>SAN PEDRO MIXTEPEC</v>
          </cell>
          <cell r="I3312" t="str">
            <v>CLIMATOLOGICA</v>
          </cell>
          <cell r="J3312" t="str">
            <v>CONAGUA-DGE</v>
          </cell>
          <cell r="K3312">
            <v>25204</v>
          </cell>
          <cell r="L3312">
            <v>33116</v>
          </cell>
          <cell r="M3312" t="str">
            <v>SUSPENDIDA</v>
          </cell>
          <cell r="N3312">
            <v>15</v>
          </cell>
          <cell r="O3312">
            <v>58</v>
          </cell>
          <cell r="P3312">
            <v>59</v>
          </cell>
          <cell r="Q3312">
            <v>15.983055555555556</v>
          </cell>
          <cell r="R3312">
            <v>97</v>
          </cell>
          <cell r="S3312">
            <v>5</v>
          </cell>
          <cell r="T3312">
            <v>59</v>
          </cell>
          <cell r="U3312">
            <v>-97.099722222222212</v>
          </cell>
          <cell r="V3312">
            <v>227</v>
          </cell>
          <cell r="W3312" t="str">
            <v/>
          </cell>
        </row>
        <row r="3313">
          <cell r="A3313" t="str">
            <v>00020124</v>
          </cell>
          <cell r="C3313" t="str">
            <v>SAN PEDRO NOLASCO</v>
          </cell>
          <cell r="D3313" t="str">
            <v>SANTIAGO XIACUI</v>
          </cell>
          <cell r="E3313" t="str">
            <v>OAXACA</v>
          </cell>
          <cell r="F3313" t="str">
            <v>GOLFO CENTRO</v>
          </cell>
          <cell r="G3313" t="str">
            <v>RIO PAPALOAPAN</v>
          </cell>
          <cell r="H3313" t="str">
            <v>RIO QUIOTEPEC</v>
          </cell>
          <cell r="I3313" t="str">
            <v>CLIMATOLOGICA</v>
          </cell>
          <cell r="J3313" t="str">
            <v>CONAGUA-DGE</v>
          </cell>
          <cell r="K3313">
            <v>22282</v>
          </cell>
          <cell r="L3313">
            <v>29402</v>
          </cell>
          <cell r="M3313" t="str">
            <v>SUSPENDIDA</v>
          </cell>
          <cell r="N3313">
            <v>17</v>
          </cell>
          <cell r="O3313">
            <v>17</v>
          </cell>
          <cell r="P3313">
            <v>23</v>
          </cell>
          <cell r="Q3313">
            <v>17.289722222222224</v>
          </cell>
          <cell r="R3313">
            <v>96</v>
          </cell>
          <cell r="S3313">
            <v>25</v>
          </cell>
          <cell r="T3313">
            <v>59</v>
          </cell>
          <cell r="U3313">
            <v>-96.433055555555555</v>
          </cell>
          <cell r="V3313">
            <v>2173</v>
          </cell>
          <cell r="W3313" t="str">
            <v/>
          </cell>
        </row>
        <row r="3314">
          <cell r="A3314" t="str">
            <v>00020125</v>
          </cell>
          <cell r="C3314" t="str">
            <v>SANTA CATARINA</v>
          </cell>
          <cell r="D3314" t="str">
            <v>SANTO DOMINGO TONALA</v>
          </cell>
          <cell r="E3314" t="str">
            <v>OAXACA</v>
          </cell>
          <cell r="F3314" t="str">
            <v>BALSAS</v>
          </cell>
          <cell r="G3314" t="str">
            <v>RIO ATOYAC</v>
          </cell>
          <cell r="H3314" t="str">
            <v>RIO MIXTECO</v>
          </cell>
          <cell r="I3314" t="str">
            <v>CLIMATOLOGICA</v>
          </cell>
          <cell r="J3314" t="str">
            <v>CONAGUA-DGE</v>
          </cell>
          <cell r="K3314">
            <v>25720</v>
          </cell>
          <cell r="L3314">
            <v>37103</v>
          </cell>
          <cell r="M3314" t="str">
            <v>SUSPENDIDA</v>
          </cell>
          <cell r="N3314">
            <v>17</v>
          </cell>
          <cell r="O3314">
            <v>40</v>
          </cell>
          <cell r="P3314">
            <v>0</v>
          </cell>
          <cell r="Q3314">
            <v>17.666666666666668</v>
          </cell>
          <cell r="R3314">
            <v>97</v>
          </cell>
          <cell r="S3314">
            <v>57</v>
          </cell>
          <cell r="T3314">
            <v>0</v>
          </cell>
          <cell r="U3314">
            <v>-97.95</v>
          </cell>
          <cell r="V3314">
            <v>1349</v>
          </cell>
          <cell r="W3314" t="str">
            <v/>
          </cell>
        </row>
        <row r="3315">
          <cell r="A3315" t="str">
            <v>00020126</v>
          </cell>
          <cell r="C3315" t="str">
            <v>SANTA CRUZ ZENZONTEPEC (CFE)</v>
          </cell>
          <cell r="D3315" t="str">
            <v>SANTA CRUZ ZENZONTEPEC</v>
          </cell>
          <cell r="E3315" t="str">
            <v>OAXACA</v>
          </cell>
          <cell r="F3315" t="str">
            <v>PACIFICO SUR</v>
          </cell>
          <cell r="G3315" t="str">
            <v>RIO ATOYAC</v>
          </cell>
          <cell r="H3315" t="str">
            <v>RIO ATOYAC-SAN PEDRO JUCHATENGO</v>
          </cell>
          <cell r="I3315" t="str">
            <v>CLIMATOLOGICA</v>
          </cell>
          <cell r="J3315" t="str">
            <v>CFE</v>
          </cell>
          <cell r="K3315">
            <v>22616</v>
          </cell>
          <cell r="L3315">
            <v>36891</v>
          </cell>
          <cell r="M3315" t="str">
            <v>SUSPENDIDA</v>
          </cell>
          <cell r="N3315">
            <v>16</v>
          </cell>
          <cell r="O3315">
            <v>32</v>
          </cell>
          <cell r="P3315">
            <v>12</v>
          </cell>
          <cell r="Q3315">
            <v>16.536666666666669</v>
          </cell>
          <cell r="R3315">
            <v>97</v>
          </cell>
          <cell r="S3315">
            <v>29</v>
          </cell>
          <cell r="T3315">
            <v>43</v>
          </cell>
          <cell r="U3315">
            <v>-97.495277777777773</v>
          </cell>
          <cell r="V3315">
            <v>960</v>
          </cell>
          <cell r="W3315" t="str">
            <v/>
          </cell>
        </row>
        <row r="3316">
          <cell r="A3316" t="str">
            <v>00020127</v>
          </cell>
          <cell r="C3316" t="str">
            <v>SANTA MARIA CHIMALAPA</v>
          </cell>
          <cell r="D3316" t="str">
            <v>SANTA MARIA CHIMALAPA</v>
          </cell>
          <cell r="E3316" t="str">
            <v>OAXACA</v>
          </cell>
          <cell r="F3316" t="str">
            <v>GOLFO CENTRO</v>
          </cell>
          <cell r="G3316" t="str">
            <v>RIO COATZACOALCOS</v>
          </cell>
          <cell r="H3316" t="str">
            <v>RIO COATZACOALCOS</v>
          </cell>
          <cell r="I3316" t="str">
            <v>CLIMATOLOGICA</v>
          </cell>
          <cell r="J3316" t="str">
            <v>CONAGUA-DGE</v>
          </cell>
          <cell r="K3316">
            <v>23529</v>
          </cell>
          <cell r="L3316">
            <v>36585</v>
          </cell>
          <cell r="M3316" t="str">
            <v>SUSPENDIDA</v>
          </cell>
          <cell r="N3316">
            <v>16</v>
          </cell>
          <cell r="O3316">
            <v>53</v>
          </cell>
          <cell r="P3316">
            <v>59</v>
          </cell>
          <cell r="Q3316">
            <v>16.899722222222223</v>
          </cell>
          <cell r="R3316">
            <v>94</v>
          </cell>
          <cell r="S3316">
            <v>40</v>
          </cell>
          <cell r="T3316">
            <v>59</v>
          </cell>
          <cell r="U3316">
            <v>-94.683055555555555</v>
          </cell>
          <cell r="V3316">
            <v>308</v>
          </cell>
          <cell r="W3316" t="str">
            <v/>
          </cell>
        </row>
        <row r="3317">
          <cell r="A3317" t="str">
            <v>00020129</v>
          </cell>
          <cell r="C3317" t="str">
            <v>SANTA MARIA IXCATLAN</v>
          </cell>
          <cell r="D3317" t="str">
            <v>SANTA MARIA IXCATLAN</v>
          </cell>
          <cell r="E3317" t="str">
            <v>OAXACA</v>
          </cell>
          <cell r="F3317" t="str">
            <v>GOLFO CENTRO</v>
          </cell>
          <cell r="G3317" t="str">
            <v>RIO PAPALOAPAN</v>
          </cell>
          <cell r="H3317" t="str">
            <v>RIO QUIOTEPEC</v>
          </cell>
          <cell r="I3317" t="str">
            <v>CLIMATOLOGICA</v>
          </cell>
          <cell r="J3317" t="str">
            <v>CONAGUA-DGE</v>
          </cell>
          <cell r="K3317">
            <v>19664</v>
          </cell>
          <cell r="L3317">
            <v>40543</v>
          </cell>
          <cell r="M3317" t="str">
            <v>OPERANDO</v>
          </cell>
          <cell r="N3317">
            <v>17</v>
          </cell>
          <cell r="O3317">
            <v>51</v>
          </cell>
          <cell r="P3317">
            <v>0</v>
          </cell>
          <cell r="Q3317">
            <v>17.850000000000001</v>
          </cell>
          <cell r="R3317">
            <v>97</v>
          </cell>
          <cell r="S3317">
            <v>10</v>
          </cell>
          <cell r="T3317">
            <v>59</v>
          </cell>
          <cell r="U3317">
            <v>-97.183055555555555</v>
          </cell>
          <cell r="V3317">
            <v>1896</v>
          </cell>
          <cell r="W3317" t="str">
            <v/>
          </cell>
        </row>
        <row r="3318">
          <cell r="A3318" t="str">
            <v>00020130</v>
          </cell>
          <cell r="C3318" t="str">
            <v>SANTA MARIA YUCUHITI (CFE)</v>
          </cell>
          <cell r="D3318" t="str">
            <v>SANTA MARIA YUCUHITI</v>
          </cell>
          <cell r="E3318" t="str">
            <v>OAXACA</v>
          </cell>
          <cell r="F3318" t="str">
            <v>PACIFICO SUR</v>
          </cell>
          <cell r="G3318" t="str">
            <v>RIO ATOYAC</v>
          </cell>
          <cell r="H3318" t="str">
            <v>RIO YOLATEPEC</v>
          </cell>
          <cell r="I3318" t="str">
            <v>CLIMATOLOGICA</v>
          </cell>
          <cell r="J3318" t="str">
            <v>CFE</v>
          </cell>
          <cell r="K3318">
            <v>22037</v>
          </cell>
          <cell r="L3318">
            <v>36891</v>
          </cell>
          <cell r="M3318" t="str">
            <v>SUSPENDIDA</v>
          </cell>
          <cell r="N3318">
            <v>17</v>
          </cell>
          <cell r="O3318">
            <v>1</v>
          </cell>
          <cell r="P3318">
            <v>0</v>
          </cell>
          <cell r="Q3318">
            <v>17.016666666666666</v>
          </cell>
          <cell r="R3318">
            <v>97</v>
          </cell>
          <cell r="S3318">
            <v>47</v>
          </cell>
          <cell r="T3318">
            <v>59</v>
          </cell>
          <cell r="U3318">
            <v>-97.799722222222215</v>
          </cell>
          <cell r="V3318">
            <v>1876</v>
          </cell>
          <cell r="W3318" t="str">
            <v/>
          </cell>
        </row>
        <row r="3319">
          <cell r="A3319" t="str">
            <v>00020131</v>
          </cell>
          <cell r="C3319" t="str">
            <v>SANTIAGO APOALA</v>
          </cell>
          <cell r="D3319" t="str">
            <v>SANTIAGO APOALA</v>
          </cell>
          <cell r="E3319" t="str">
            <v>OAXACA</v>
          </cell>
          <cell r="F3319" t="str">
            <v>GOLFO CENTRO</v>
          </cell>
          <cell r="G3319" t="str">
            <v>RIO PAPALOAPAN</v>
          </cell>
          <cell r="H3319" t="str">
            <v>RIO QUIOTEPEC</v>
          </cell>
          <cell r="I3319" t="str">
            <v>CLIMATOLOGICA</v>
          </cell>
          <cell r="J3319" t="str">
            <v>CONAGUA-DGE</v>
          </cell>
          <cell r="K3319">
            <v>24108</v>
          </cell>
          <cell r="L3319">
            <v>30010</v>
          </cell>
          <cell r="M3319" t="str">
            <v>SUSPENDIDA</v>
          </cell>
          <cell r="N3319">
            <v>17</v>
          </cell>
          <cell r="O3319">
            <v>38</v>
          </cell>
          <cell r="P3319">
            <v>59</v>
          </cell>
          <cell r="Q3319">
            <v>17.649722222222223</v>
          </cell>
          <cell r="R3319">
            <v>97</v>
          </cell>
          <cell r="S3319">
            <v>7</v>
          </cell>
          <cell r="T3319">
            <v>0</v>
          </cell>
          <cell r="U3319">
            <v>-97.11666666666666</v>
          </cell>
          <cell r="V3319">
            <v>1959</v>
          </cell>
          <cell r="W3319" t="str">
            <v/>
          </cell>
        </row>
        <row r="3320">
          <cell r="A3320" t="str">
            <v>00020132</v>
          </cell>
          <cell r="C3320" t="str">
            <v>SANTIAGO ASTATA (SMN)</v>
          </cell>
          <cell r="D3320" t="str">
            <v>SANTIAGO ASTATA</v>
          </cell>
          <cell r="E3320" t="str">
            <v>OAXACA</v>
          </cell>
          <cell r="F3320" t="str">
            <v>PACIFICO SUR</v>
          </cell>
          <cell r="G3320" t="str">
            <v>RIO ASTATA</v>
          </cell>
          <cell r="H3320" t="str">
            <v>RIO ASTATA</v>
          </cell>
          <cell r="I3320" t="str">
            <v>CLIMATOLOGICA</v>
          </cell>
          <cell r="J3320" t="str">
            <v>CONAGUA-SMN</v>
          </cell>
          <cell r="K3320">
            <v>22282</v>
          </cell>
          <cell r="L3320">
            <v>35064</v>
          </cell>
          <cell r="M3320" t="str">
            <v>SUSPENDIDA</v>
          </cell>
          <cell r="N3320">
            <v>15</v>
          </cell>
          <cell r="O3320">
            <v>58</v>
          </cell>
          <cell r="P3320">
            <v>48</v>
          </cell>
          <cell r="Q3320">
            <v>15.98</v>
          </cell>
          <cell r="R3320">
            <v>95</v>
          </cell>
          <cell r="S3320">
            <v>40</v>
          </cell>
          <cell r="T3320">
            <v>0</v>
          </cell>
          <cell r="U3320">
            <v>-95.666666666666671</v>
          </cell>
          <cell r="V3320">
            <v>30</v>
          </cell>
          <cell r="W3320" t="str">
            <v/>
          </cell>
        </row>
        <row r="3321">
          <cell r="A3321" t="str">
            <v>00020133</v>
          </cell>
          <cell r="C3321" t="str">
            <v>SANTIAGO CHILIXTLAHUACA</v>
          </cell>
          <cell r="D3321" t="str">
            <v>HEROICA CIUDAD DE HUAJUAPAN DE LEON</v>
          </cell>
          <cell r="E3321" t="str">
            <v>OAXACA</v>
          </cell>
          <cell r="F3321" t="str">
            <v>BALSAS</v>
          </cell>
          <cell r="G3321" t="str">
            <v>RIO ATOYAC</v>
          </cell>
          <cell r="H3321" t="str">
            <v>RIO MIXTECO</v>
          </cell>
          <cell r="I3321" t="str">
            <v>CLIMATOLOGICA</v>
          </cell>
          <cell r="J3321" t="str">
            <v>CONAGUA-DGE</v>
          </cell>
          <cell r="K3321">
            <v>25873</v>
          </cell>
          <cell r="L3321">
            <v>38046</v>
          </cell>
          <cell r="M3321" t="str">
            <v>OPERANDO</v>
          </cell>
          <cell r="N3321">
            <v>17</v>
          </cell>
          <cell r="O3321">
            <v>51</v>
          </cell>
          <cell r="P3321">
            <v>11</v>
          </cell>
          <cell r="Q3321">
            <v>17.853055555555557</v>
          </cell>
          <cell r="R3321">
            <v>97</v>
          </cell>
          <cell r="S3321">
            <v>54</v>
          </cell>
          <cell r="T3321">
            <v>0</v>
          </cell>
          <cell r="U3321">
            <v>-97.9</v>
          </cell>
          <cell r="V3321">
            <v>2099</v>
          </cell>
          <cell r="W3321" t="str">
            <v/>
          </cell>
        </row>
        <row r="3322">
          <cell r="A3322" t="str">
            <v>00020134</v>
          </cell>
          <cell r="C3322" t="str">
            <v>SANTIAGO CHIVELA</v>
          </cell>
          <cell r="D3322" t="str">
            <v>ASUNCION IXTALTEPEC</v>
          </cell>
          <cell r="E3322" t="str">
            <v>OAXACA</v>
          </cell>
          <cell r="F3322" t="str">
            <v>GOLFO CENTRO</v>
          </cell>
          <cell r="G3322" t="str">
            <v>RIO TEHUANTEPEC</v>
          </cell>
          <cell r="H3322" t="str">
            <v>RIO TOLOSA</v>
          </cell>
          <cell r="I3322" t="str">
            <v>CLIMATOLOGICA</v>
          </cell>
          <cell r="J3322" t="str">
            <v>CONAGUA-DGE</v>
          </cell>
          <cell r="K3322">
            <v>18080</v>
          </cell>
          <cell r="L3322">
            <v>40543</v>
          </cell>
          <cell r="M3322" t="str">
            <v>OPERANDO</v>
          </cell>
          <cell r="N3322">
            <v>16</v>
          </cell>
          <cell r="O3322">
            <v>43</v>
          </cell>
          <cell r="P3322">
            <v>0</v>
          </cell>
          <cell r="Q3322">
            <v>16.716666666666665</v>
          </cell>
          <cell r="R3322">
            <v>95</v>
          </cell>
          <cell r="S3322">
            <v>0</v>
          </cell>
          <cell r="T3322">
            <v>0</v>
          </cell>
          <cell r="U3322">
            <v>-95</v>
          </cell>
          <cell r="V3322">
            <v>217</v>
          </cell>
          <cell r="W3322" t="str">
            <v/>
          </cell>
        </row>
        <row r="3323">
          <cell r="A3323" t="str">
            <v>00020135</v>
          </cell>
          <cell r="C3323" t="str">
            <v>SANTIAGO MINAS</v>
          </cell>
          <cell r="D3323" t="str">
            <v>SANTIAGO MINAS</v>
          </cell>
          <cell r="E3323" t="str">
            <v>OAXACA</v>
          </cell>
          <cell r="F3323" t="str">
            <v>PACIFICO SUR</v>
          </cell>
          <cell r="G3323" t="str">
            <v>RIO ATOYAC</v>
          </cell>
          <cell r="H3323" t="str">
            <v>RIO ATOYAC-SAN PEDRO JUCHATENGO</v>
          </cell>
          <cell r="I3323" t="str">
            <v>CLIMATOLOGICA</v>
          </cell>
          <cell r="J3323" t="str">
            <v>CONAGUA-DGE</v>
          </cell>
          <cell r="K3323">
            <v>19511</v>
          </cell>
          <cell r="L3323">
            <v>35703</v>
          </cell>
          <cell r="M3323" t="str">
            <v>SUSPENDIDA</v>
          </cell>
          <cell r="N3323">
            <v>16</v>
          </cell>
          <cell r="O3323">
            <v>25</v>
          </cell>
          <cell r="P3323">
            <v>59</v>
          </cell>
          <cell r="Q3323">
            <v>16.433055555555558</v>
          </cell>
          <cell r="R3323">
            <v>97</v>
          </cell>
          <cell r="S3323">
            <v>13</v>
          </cell>
          <cell r="T3323">
            <v>0</v>
          </cell>
          <cell r="U3323">
            <v>-97.216666666666669</v>
          </cell>
          <cell r="V3323">
            <v>956</v>
          </cell>
          <cell r="W3323" t="str">
            <v/>
          </cell>
        </row>
        <row r="3324">
          <cell r="A3324" t="str">
            <v>00020136</v>
          </cell>
          <cell r="C3324" t="str">
            <v>SANTIAGO PROGRESO</v>
          </cell>
          <cell r="D3324" t="str">
            <v>SAN JUAN BAUTISTA VALLE NACIONAL</v>
          </cell>
          <cell r="E3324" t="str">
            <v>OAXACA</v>
          </cell>
          <cell r="F3324" t="str">
            <v>GOLFO CENTRO</v>
          </cell>
          <cell r="G3324" t="str">
            <v>RIO PAPALOAPAN</v>
          </cell>
          <cell r="H3324" t="str">
            <v>RIO BLANCO</v>
          </cell>
          <cell r="I3324" t="str">
            <v>CLIMATOLOGICA</v>
          </cell>
          <cell r="J3324" t="str">
            <v>CONAGUA-DGE</v>
          </cell>
          <cell r="K3324">
            <v>22282</v>
          </cell>
          <cell r="L3324">
            <v>30497</v>
          </cell>
          <cell r="M3324" t="str">
            <v>SUSPENDIDA</v>
          </cell>
          <cell r="N3324">
            <v>17</v>
          </cell>
          <cell r="O3324">
            <v>42</v>
          </cell>
          <cell r="P3324">
            <v>24</v>
          </cell>
          <cell r="Q3324">
            <v>17.706666666666667</v>
          </cell>
          <cell r="R3324">
            <v>96</v>
          </cell>
          <cell r="S3324">
            <v>15</v>
          </cell>
          <cell r="T3324">
            <v>57</v>
          </cell>
          <cell r="U3324">
            <v>-96.265833333333333</v>
          </cell>
          <cell r="V3324">
            <v>134</v>
          </cell>
          <cell r="W3324" t="str">
            <v/>
          </cell>
        </row>
        <row r="3325">
          <cell r="A3325" t="str">
            <v>00020137</v>
          </cell>
          <cell r="C3325" t="str">
            <v>SANTIAGO TEOTONGO</v>
          </cell>
          <cell r="D3325" t="str">
            <v>TEOTONGO</v>
          </cell>
          <cell r="E3325" t="str">
            <v>OAXACA</v>
          </cell>
          <cell r="F3325" t="str">
            <v>BALSAS</v>
          </cell>
          <cell r="G3325" t="str">
            <v>RIO ATOYAC</v>
          </cell>
          <cell r="H3325" t="str">
            <v>RIO MIXTECO</v>
          </cell>
          <cell r="I3325" t="str">
            <v>CLIMATOLOGICA</v>
          </cell>
          <cell r="J3325" t="str">
            <v>CONAGUA-DGE</v>
          </cell>
          <cell r="K3325">
            <v>25204</v>
          </cell>
          <cell r="L3325">
            <v>37407</v>
          </cell>
          <cell r="M3325" t="str">
            <v>SUSPENDIDA</v>
          </cell>
          <cell r="N3325">
            <v>17</v>
          </cell>
          <cell r="O3325">
            <v>43</v>
          </cell>
          <cell r="P3325">
            <v>0</v>
          </cell>
          <cell r="Q3325">
            <v>17.716666666666665</v>
          </cell>
          <cell r="R3325">
            <v>97</v>
          </cell>
          <cell r="S3325">
            <v>32</v>
          </cell>
          <cell r="T3325">
            <v>59</v>
          </cell>
          <cell r="U3325">
            <v>-97.549722222222215</v>
          </cell>
          <cell r="V3325">
            <v>2076</v>
          </cell>
          <cell r="W3325" t="str">
            <v/>
          </cell>
        </row>
        <row r="3326">
          <cell r="A3326" t="str">
            <v>00020138</v>
          </cell>
          <cell r="C3326" t="str">
            <v>SANTIAGO TUTLA</v>
          </cell>
          <cell r="D3326" t="str">
            <v>SAN JUAN MAZATLAN</v>
          </cell>
          <cell r="E3326" t="str">
            <v>OAXACA</v>
          </cell>
          <cell r="F3326" t="str">
            <v>GOLFO CENTRO</v>
          </cell>
          <cell r="G3326" t="str">
            <v>RIO COATZACOALCOS</v>
          </cell>
          <cell r="H3326" t="str">
            <v>RIO SANTIAGO TUTLA</v>
          </cell>
          <cell r="I3326" t="str">
            <v>CLIMATOLOGICA</v>
          </cell>
          <cell r="J3326" t="str">
            <v>CONAGUA-DGE</v>
          </cell>
          <cell r="K3326">
            <v>23863</v>
          </cell>
          <cell r="L3326">
            <v>38595</v>
          </cell>
          <cell r="M3326" t="str">
            <v>OPERANDO</v>
          </cell>
          <cell r="N3326">
            <v>17</v>
          </cell>
          <cell r="O3326">
            <v>11</v>
          </cell>
          <cell r="P3326">
            <v>32</v>
          </cell>
          <cell r="Q3326">
            <v>17.192222222222224</v>
          </cell>
          <cell r="R3326">
            <v>95</v>
          </cell>
          <cell r="S3326">
            <v>22</v>
          </cell>
          <cell r="T3326">
            <v>24</v>
          </cell>
          <cell r="U3326">
            <v>-95.373333333333321</v>
          </cell>
          <cell r="V3326">
            <v>133</v>
          </cell>
          <cell r="W3326" t="str">
            <v/>
          </cell>
        </row>
        <row r="3327">
          <cell r="A3327" t="str">
            <v>00020139</v>
          </cell>
          <cell r="C3327" t="str">
            <v>SANTO DOMINGO</v>
          </cell>
          <cell r="D3327" t="str">
            <v>SAN FELIPE JALAPA DE DIAZ</v>
          </cell>
          <cell r="E3327" t="str">
            <v>OAXACA</v>
          </cell>
          <cell r="F3327" t="str">
            <v>GOLFO CENTRO</v>
          </cell>
          <cell r="G3327" t="str">
            <v>RIO PAPALOAPAN</v>
          </cell>
          <cell r="H3327" t="str">
            <v>RIO BLANCO</v>
          </cell>
          <cell r="I3327" t="str">
            <v>CLIMATOLOGICA</v>
          </cell>
          <cell r="J3327" t="str">
            <v>CONAGUA-DGE</v>
          </cell>
          <cell r="K3327">
            <v>22282</v>
          </cell>
          <cell r="L3327">
            <v>31047</v>
          </cell>
          <cell r="M3327" t="str">
            <v>SUSPENDIDA</v>
          </cell>
          <cell r="N3327">
            <v>18</v>
          </cell>
          <cell r="O3327">
            <v>3</v>
          </cell>
          <cell r="P3327">
            <v>0</v>
          </cell>
          <cell r="Q3327">
            <v>18.05</v>
          </cell>
          <cell r="R3327">
            <v>96</v>
          </cell>
          <cell r="S3327">
            <v>32</v>
          </cell>
          <cell r="T3327">
            <v>59</v>
          </cell>
          <cell r="U3327">
            <v>-96.549722222222215</v>
          </cell>
          <cell r="V3327">
            <v>137</v>
          </cell>
          <cell r="W3327" t="str">
            <v/>
          </cell>
        </row>
        <row r="3328">
          <cell r="A3328" t="str">
            <v>00020140</v>
          </cell>
          <cell r="C3328" t="str">
            <v>SARABIA I</v>
          </cell>
          <cell r="D3328" t="str">
            <v>SAN JUAN GUICHICOVI</v>
          </cell>
          <cell r="E3328" t="str">
            <v>OAXACA</v>
          </cell>
          <cell r="F3328" t="str">
            <v>GOLFO CENTRO</v>
          </cell>
          <cell r="G3328" t="str">
            <v>RIO COATZACOALCOS</v>
          </cell>
          <cell r="H3328" t="str">
            <v>RIO COATZACOALCOS</v>
          </cell>
          <cell r="I3328" t="str">
            <v>CLIMATOLOGICA</v>
          </cell>
          <cell r="J3328" t="str">
            <v>CONAGUA-DGE</v>
          </cell>
          <cell r="K3328">
            <v>22282</v>
          </cell>
          <cell r="L3328">
            <v>27545</v>
          </cell>
          <cell r="M3328" t="str">
            <v>SUSPENDIDA</v>
          </cell>
          <cell r="N3328">
            <v>17</v>
          </cell>
          <cell r="O3328">
            <v>4</v>
          </cell>
          <cell r="P3328">
            <v>59</v>
          </cell>
          <cell r="Q3328">
            <v>17.083055555555557</v>
          </cell>
          <cell r="R3328">
            <v>95</v>
          </cell>
          <cell r="S3328">
            <v>4</v>
          </cell>
          <cell r="T3328">
            <v>0</v>
          </cell>
          <cell r="U3328">
            <v>-95.066666666666663</v>
          </cell>
          <cell r="V3328">
            <v>100</v>
          </cell>
          <cell r="W3328" t="str">
            <v/>
          </cell>
        </row>
        <row r="3329">
          <cell r="A3329" t="str">
            <v>00020141</v>
          </cell>
          <cell r="C3329" t="str">
            <v>SILACAYOAPAM (SMN)</v>
          </cell>
          <cell r="D3329" t="str">
            <v>SILACAYOAPAM</v>
          </cell>
          <cell r="E3329" t="str">
            <v>OAXACA</v>
          </cell>
          <cell r="F3329" t="str">
            <v>BALSAS</v>
          </cell>
          <cell r="G3329" t="str">
            <v>RIO ATOYAC</v>
          </cell>
          <cell r="H3329" t="str">
            <v>RIO MIXTECO</v>
          </cell>
          <cell r="I3329" t="str">
            <v>CLIMATOLOGICA</v>
          </cell>
          <cell r="J3329" t="str">
            <v>CONAGUA-SMN</v>
          </cell>
          <cell r="K3329">
            <v>15493</v>
          </cell>
          <cell r="L3329">
            <v>36860</v>
          </cell>
          <cell r="M3329" t="str">
            <v>SUSPENDIDA</v>
          </cell>
          <cell r="N3329">
            <v>17</v>
          </cell>
          <cell r="O3329">
            <v>30</v>
          </cell>
          <cell r="P3329">
            <v>0</v>
          </cell>
          <cell r="Q3329">
            <v>17.5</v>
          </cell>
          <cell r="R3329">
            <v>98</v>
          </cell>
          <cell r="S3329">
            <v>9</v>
          </cell>
          <cell r="T3329">
            <v>0</v>
          </cell>
          <cell r="U3329">
            <v>-98.15</v>
          </cell>
          <cell r="V3329">
            <v>1675</v>
          </cell>
          <cell r="W3329" t="str">
            <v/>
          </cell>
        </row>
        <row r="3330">
          <cell r="A3330" t="str">
            <v>00020142</v>
          </cell>
          <cell r="C3330" t="str">
            <v>SILACAYOAPAM (DGE)</v>
          </cell>
          <cell r="D3330" t="str">
            <v>SILACAYOAPAM</v>
          </cell>
          <cell r="E3330" t="str">
            <v>OAXACA</v>
          </cell>
          <cell r="F3330" t="str">
            <v>BALSAS</v>
          </cell>
          <cell r="G3330" t="str">
            <v>RIO ATOYAC</v>
          </cell>
          <cell r="H3330" t="str">
            <v>RIO MIXTECO</v>
          </cell>
          <cell r="I3330" t="str">
            <v>CLIMATOLOGICA</v>
          </cell>
          <cell r="J3330" t="str">
            <v>CONAGUA-DGE</v>
          </cell>
          <cell r="K3330">
            <v>25781</v>
          </cell>
          <cell r="L3330">
            <v>32508</v>
          </cell>
          <cell r="M3330" t="str">
            <v>SUSPENDIDA</v>
          </cell>
          <cell r="N3330">
            <v>17</v>
          </cell>
          <cell r="O3330">
            <v>30</v>
          </cell>
          <cell r="P3330">
            <v>0</v>
          </cell>
          <cell r="Q3330">
            <v>17.5</v>
          </cell>
          <cell r="R3330">
            <v>98</v>
          </cell>
          <cell r="S3330">
            <v>9</v>
          </cell>
          <cell r="T3330">
            <v>0</v>
          </cell>
          <cell r="U3330">
            <v>-98.15</v>
          </cell>
          <cell r="V3330">
            <v>1705</v>
          </cell>
          <cell r="W3330" t="str">
            <v/>
          </cell>
        </row>
        <row r="3331">
          <cell r="A3331" t="str">
            <v>00020143</v>
          </cell>
          <cell r="C3331" t="str">
            <v>SUCHIXTLAHUACA -QUIOTEP-</v>
          </cell>
          <cell r="D3331" t="str">
            <v>SAN CRISTOBAL SUCHIXTLAHUACA</v>
          </cell>
          <cell r="E3331" t="str">
            <v>OAXACA</v>
          </cell>
          <cell r="F3331" t="str">
            <v>GOLFO CENTRO</v>
          </cell>
          <cell r="G3331" t="str">
            <v>RIO PAPALOAPAN</v>
          </cell>
          <cell r="H3331" t="str">
            <v>RIO SALADO</v>
          </cell>
          <cell r="I3331" t="str">
            <v>CLIMATOLOGICA</v>
          </cell>
          <cell r="J3331" t="str">
            <v>CONAGUA-DGE</v>
          </cell>
          <cell r="K3331">
            <v>19360</v>
          </cell>
          <cell r="L3331">
            <v>40543</v>
          </cell>
          <cell r="M3331" t="str">
            <v>OPERANDO</v>
          </cell>
          <cell r="N3331">
            <v>17</v>
          </cell>
          <cell r="O3331">
            <v>41</v>
          </cell>
          <cell r="P3331">
            <v>12</v>
          </cell>
          <cell r="Q3331">
            <v>17.686666666666667</v>
          </cell>
          <cell r="R3331">
            <v>97</v>
          </cell>
          <cell r="S3331">
            <v>23</v>
          </cell>
          <cell r="T3331">
            <v>30</v>
          </cell>
          <cell r="U3331">
            <v>-97.39166666666668</v>
          </cell>
          <cell r="V3331">
            <v>2348</v>
          </cell>
          <cell r="W3331" t="str">
            <v/>
          </cell>
        </row>
        <row r="3332">
          <cell r="A3332" t="str">
            <v>00020144</v>
          </cell>
          <cell r="C3332" t="str">
            <v>SUCHIXTLAHUACA -TEHUANTEPEC-</v>
          </cell>
          <cell r="D3332" t="str">
            <v>SAN CRISTOBAL SUCHIXTLAHUACA</v>
          </cell>
          <cell r="E3332" t="str">
            <v>OAXACA</v>
          </cell>
          <cell r="F3332" t="str">
            <v>GOLFO CENTRO</v>
          </cell>
          <cell r="G3332" t="str">
            <v>RIO PAPALOAPAN</v>
          </cell>
          <cell r="H3332" t="str">
            <v>RIO SALADO</v>
          </cell>
          <cell r="I3332" t="str">
            <v>CLIMATOLOGICA</v>
          </cell>
          <cell r="J3332" t="str">
            <v>CONAGUA-DGE</v>
          </cell>
          <cell r="K3332">
            <v>22282</v>
          </cell>
          <cell r="L3332">
            <v>32508</v>
          </cell>
          <cell r="M3332" t="str">
            <v>SUSPENDIDA</v>
          </cell>
          <cell r="N3332">
            <v>17</v>
          </cell>
          <cell r="O3332">
            <v>43</v>
          </cell>
          <cell r="P3332">
            <v>23</v>
          </cell>
          <cell r="Q3332">
            <v>17.723055555555554</v>
          </cell>
          <cell r="R3332">
            <v>97</v>
          </cell>
          <cell r="S3332">
            <v>20</v>
          </cell>
          <cell r="T3332">
            <v>59</v>
          </cell>
          <cell r="U3332">
            <v>-97.349722222222212</v>
          </cell>
          <cell r="V3332">
            <v>2084</v>
          </cell>
          <cell r="W3332" t="str">
            <v/>
          </cell>
        </row>
        <row r="3333">
          <cell r="A3333" t="str">
            <v>00020145</v>
          </cell>
          <cell r="C3333" t="str">
            <v>SAN MIGUEL TALEA DE CASTRO</v>
          </cell>
          <cell r="D3333" t="str">
            <v>VILLA TALEA DE CASTRO</v>
          </cell>
          <cell r="E3333" t="str">
            <v>OAXACA</v>
          </cell>
          <cell r="F3333" t="str">
            <v>GOLFO CENTRO</v>
          </cell>
          <cell r="G3333" t="str">
            <v>RIO PAPALOAPAN</v>
          </cell>
          <cell r="H3333" t="str">
            <v>RIO CHICAPA</v>
          </cell>
          <cell r="I3333" t="str">
            <v>CLIMATOLOGICA</v>
          </cell>
          <cell r="J3333" t="str">
            <v>CONAGUA-DGE</v>
          </cell>
          <cell r="K3333">
            <v>20210</v>
          </cell>
          <cell r="L3333">
            <v>37590</v>
          </cell>
          <cell r="M3333" t="str">
            <v>SUSPENDIDA</v>
          </cell>
          <cell r="N3333">
            <v>17</v>
          </cell>
          <cell r="O3333">
            <v>21</v>
          </cell>
          <cell r="P3333">
            <v>0</v>
          </cell>
          <cell r="Q3333">
            <v>17.350000000000001</v>
          </cell>
          <cell r="R3333">
            <v>96</v>
          </cell>
          <cell r="S3333">
            <v>15</v>
          </cell>
          <cell r="T3333">
            <v>0</v>
          </cell>
          <cell r="U3333">
            <v>-96.25</v>
          </cell>
          <cell r="V3333">
            <v>1607</v>
          </cell>
          <cell r="W3333" t="str">
            <v/>
          </cell>
        </row>
        <row r="3334">
          <cell r="A3334" t="str">
            <v>00020146</v>
          </cell>
          <cell r="C3334" t="str">
            <v>SANTIAGO TAMAZOLA</v>
          </cell>
          <cell r="D3334" t="str">
            <v>SANTIAGO TAMAZOLA</v>
          </cell>
          <cell r="E3334" t="str">
            <v>OAXACA</v>
          </cell>
          <cell r="F3334" t="str">
            <v>BALSAS</v>
          </cell>
          <cell r="G3334" t="str">
            <v>RIO ATOYAC</v>
          </cell>
          <cell r="H3334" t="str">
            <v>RIO MIXTECO</v>
          </cell>
          <cell r="I3334" t="str">
            <v>CLIMATOLOGICA</v>
          </cell>
          <cell r="J3334" t="str">
            <v>CONAGUA-DGE</v>
          </cell>
          <cell r="K3334">
            <v>23071</v>
          </cell>
          <cell r="L3334">
            <v>37256</v>
          </cell>
          <cell r="M3334" t="str">
            <v>SUSPENDIDA</v>
          </cell>
          <cell r="N3334">
            <v>17</v>
          </cell>
          <cell r="O3334">
            <v>40</v>
          </cell>
          <cell r="P3334">
            <v>12</v>
          </cell>
          <cell r="Q3334">
            <v>17.670000000000002</v>
          </cell>
          <cell r="R3334">
            <v>98</v>
          </cell>
          <cell r="S3334">
            <v>13</v>
          </cell>
          <cell r="T3334">
            <v>14</v>
          </cell>
          <cell r="U3334">
            <v>-98.220555555555563</v>
          </cell>
          <cell r="V3334">
            <v>1782</v>
          </cell>
          <cell r="W3334" t="str">
            <v/>
          </cell>
        </row>
        <row r="3335">
          <cell r="A3335" t="str">
            <v>00020147</v>
          </cell>
          <cell r="C3335" t="str">
            <v>TAMAZULAPAM DEL PROGRESO (CFE)</v>
          </cell>
          <cell r="D3335" t="str">
            <v>VILLA DE TAMAZULAPAM DEL PROGRESO</v>
          </cell>
          <cell r="E3335" t="str">
            <v>OAXACA</v>
          </cell>
          <cell r="F3335" t="str">
            <v>BALSAS</v>
          </cell>
          <cell r="G3335" t="str">
            <v>RIO ATOYAC</v>
          </cell>
          <cell r="H3335" t="str">
            <v>RIO MIXTECO</v>
          </cell>
          <cell r="I3335" t="str">
            <v>CLIMATOLOGICA</v>
          </cell>
          <cell r="J3335" t="str">
            <v>CFE</v>
          </cell>
          <cell r="K3335">
            <v>20607</v>
          </cell>
          <cell r="L3335">
            <v>28763</v>
          </cell>
          <cell r="M3335" t="str">
            <v>SUSPENDIDA</v>
          </cell>
          <cell r="N3335">
            <v>17</v>
          </cell>
          <cell r="O3335">
            <v>40</v>
          </cell>
          <cell r="P3335">
            <v>0</v>
          </cell>
          <cell r="Q3335">
            <v>17.666666666666668</v>
          </cell>
          <cell r="R3335">
            <v>97</v>
          </cell>
          <cell r="S3335">
            <v>34</v>
          </cell>
          <cell r="T3335">
            <v>0</v>
          </cell>
          <cell r="U3335">
            <v>-97.566666666666663</v>
          </cell>
          <cell r="V3335">
            <v>2125</v>
          </cell>
          <cell r="W3335" t="str">
            <v/>
          </cell>
        </row>
        <row r="3336">
          <cell r="A3336" t="str">
            <v>00020148</v>
          </cell>
          <cell r="C3336" t="str">
            <v>TAPANATEPEC</v>
          </cell>
          <cell r="D3336" t="str">
            <v>SAN PEDRO TAPANATEPEC</v>
          </cell>
          <cell r="E3336" t="str">
            <v>OAXACA</v>
          </cell>
          <cell r="F3336" t="str">
            <v>FRONTERA SUR</v>
          </cell>
          <cell r="G3336" t="str">
            <v>LAGOS SUPERIOR E INFERIOR</v>
          </cell>
          <cell r="H3336" t="str">
            <v>RIO TAPANATEPEC</v>
          </cell>
          <cell r="I3336" t="str">
            <v>CLIMATOLOGICA</v>
          </cell>
          <cell r="J3336" t="str">
            <v>CONAGUA-DGE</v>
          </cell>
          <cell r="K3336">
            <v>22282</v>
          </cell>
          <cell r="L3336">
            <v>40237</v>
          </cell>
          <cell r="M3336" t="str">
            <v>OPERANDO</v>
          </cell>
          <cell r="N3336">
            <v>16</v>
          </cell>
          <cell r="O3336">
            <v>24</v>
          </cell>
          <cell r="P3336">
            <v>8</v>
          </cell>
          <cell r="Q3336">
            <v>16.402222222222221</v>
          </cell>
          <cell r="R3336">
            <v>94</v>
          </cell>
          <cell r="S3336">
            <v>12</v>
          </cell>
          <cell r="T3336">
            <v>57</v>
          </cell>
          <cell r="U3336">
            <v>-94.215833333333336</v>
          </cell>
          <cell r="V3336">
            <v>72</v>
          </cell>
          <cell r="W3336" t="str">
            <v/>
          </cell>
        </row>
        <row r="3337">
          <cell r="A3337" t="str">
            <v>00020149</v>
          </cell>
          <cell r="C3337" t="str">
            <v>TEHUANTEPEC</v>
          </cell>
          <cell r="D3337" t="str">
            <v>SANTO DOMINGO TEHUANTEPEC</v>
          </cell>
          <cell r="E3337" t="str">
            <v>OAXACA</v>
          </cell>
          <cell r="F3337" t="str">
            <v>PACIFICO SUR</v>
          </cell>
          <cell r="G3337" t="str">
            <v>RIO PAPALOAPAN</v>
          </cell>
          <cell r="H3337" t="str">
            <v>RIO CHICAPA</v>
          </cell>
          <cell r="I3337" t="str">
            <v>CLIMATOLOGICA</v>
          </cell>
          <cell r="J3337" t="str">
            <v>CONAGUA-DGE</v>
          </cell>
          <cell r="K3337">
            <v>14977</v>
          </cell>
          <cell r="L3337">
            <v>41698</v>
          </cell>
          <cell r="M3337" t="str">
            <v>OPERANDO</v>
          </cell>
          <cell r="N3337">
            <v>16</v>
          </cell>
          <cell r="O3337">
            <v>19</v>
          </cell>
          <cell r="P3337">
            <v>0</v>
          </cell>
          <cell r="Q3337">
            <v>16.316666666666666</v>
          </cell>
          <cell r="R3337">
            <v>95</v>
          </cell>
          <cell r="S3337">
            <v>14</v>
          </cell>
          <cell r="T3337">
            <v>4</v>
          </cell>
          <cell r="U3337">
            <v>-95.234444444444449</v>
          </cell>
          <cell r="V3337">
            <v>41</v>
          </cell>
          <cell r="W3337" t="str">
            <v/>
          </cell>
        </row>
        <row r="3338">
          <cell r="A3338" t="str">
            <v>00020150</v>
          </cell>
          <cell r="C3338" t="str">
            <v>TEJOCOTES</v>
          </cell>
          <cell r="D3338" t="str">
            <v>SANTIAGO TENANGO</v>
          </cell>
          <cell r="E3338" t="str">
            <v>OAXACA</v>
          </cell>
          <cell r="F3338" t="str">
            <v>GOLFO CENTRO</v>
          </cell>
          <cell r="G3338" t="str">
            <v>RIO ATOYAC</v>
          </cell>
          <cell r="H3338" t="str">
            <v>RIO ATOYAC-OAXACA DE JUAREZ</v>
          </cell>
          <cell r="I3338" t="str">
            <v>CLIMATOLOGICA</v>
          </cell>
          <cell r="J3338" t="str">
            <v>CONAGUA-DGE</v>
          </cell>
          <cell r="K3338">
            <v>19633</v>
          </cell>
          <cell r="L3338">
            <v>40178</v>
          </cell>
          <cell r="M3338" t="str">
            <v>OPERANDO</v>
          </cell>
          <cell r="N3338">
            <v>17</v>
          </cell>
          <cell r="O3338">
            <v>13</v>
          </cell>
          <cell r="P3338">
            <v>56</v>
          </cell>
          <cell r="Q3338">
            <v>17.232222222222219</v>
          </cell>
          <cell r="R3338">
            <v>97</v>
          </cell>
          <cell r="S3338">
            <v>0</v>
          </cell>
          <cell r="T3338">
            <v>8</v>
          </cell>
          <cell r="U3338">
            <v>-97.002222222222215</v>
          </cell>
          <cell r="V3338">
            <v>2287</v>
          </cell>
          <cell r="W3338" t="str">
            <v/>
          </cell>
        </row>
        <row r="3339">
          <cell r="A3339" t="str">
            <v>00020151</v>
          </cell>
          <cell r="C3339" t="str">
            <v>SAN FRANCISCO TELIXTLAHUACA</v>
          </cell>
          <cell r="D3339" t="str">
            <v>SAN FRANCISCO TELIXTLAHUACA</v>
          </cell>
          <cell r="E3339" t="str">
            <v>OAXACA</v>
          </cell>
          <cell r="F3339" t="str">
            <v>PACIFICO SUR</v>
          </cell>
          <cell r="G3339" t="str">
            <v>RIO ATOYAC</v>
          </cell>
          <cell r="H3339" t="str">
            <v>RIO ATOYAC-BALCON DEL DIABLO</v>
          </cell>
          <cell r="I3339" t="str">
            <v>CLIMATOLOGICA</v>
          </cell>
          <cell r="J3339" t="str">
            <v>CONAGUA-DGE</v>
          </cell>
          <cell r="K3339">
            <v>22282</v>
          </cell>
          <cell r="L3339">
            <v>41547</v>
          </cell>
          <cell r="M3339" t="str">
            <v>OPERANDO</v>
          </cell>
          <cell r="N3339">
            <v>17</v>
          </cell>
          <cell r="O3339">
            <v>18</v>
          </cell>
          <cell r="P3339">
            <v>0</v>
          </cell>
          <cell r="Q3339">
            <v>17.3</v>
          </cell>
          <cell r="R3339">
            <v>96</v>
          </cell>
          <cell r="S3339">
            <v>54</v>
          </cell>
          <cell r="T3339">
            <v>0</v>
          </cell>
          <cell r="U3339">
            <v>-96.9</v>
          </cell>
          <cell r="V3339">
            <v>2260</v>
          </cell>
          <cell r="W3339" t="str">
            <v/>
          </cell>
        </row>
        <row r="3340">
          <cell r="A3340" t="str">
            <v>00020152</v>
          </cell>
          <cell r="C3340" t="str">
            <v>TEMASCAL</v>
          </cell>
          <cell r="D3340" t="str">
            <v>SAN MIGUEL SOYALTEPEC</v>
          </cell>
          <cell r="E3340" t="str">
            <v>OAXACA</v>
          </cell>
          <cell r="F3340" t="str">
            <v>GOLFO CENTRO</v>
          </cell>
          <cell r="G3340" t="str">
            <v>RIO PAPALOAPAN</v>
          </cell>
          <cell r="H3340" t="str">
            <v>RIO BLANCO</v>
          </cell>
          <cell r="I3340" t="str">
            <v>CLIMATOLOGICA</v>
          </cell>
          <cell r="J3340" t="str">
            <v>CONAGUA-DGE</v>
          </cell>
          <cell r="K3340">
            <v>20821</v>
          </cell>
          <cell r="L3340">
            <v>40543</v>
          </cell>
          <cell r="M3340" t="str">
            <v>OPERANDO</v>
          </cell>
          <cell r="N3340">
            <v>18</v>
          </cell>
          <cell r="O3340">
            <v>15</v>
          </cell>
          <cell r="P3340">
            <v>0</v>
          </cell>
          <cell r="Q3340">
            <v>18.25</v>
          </cell>
          <cell r="R3340">
            <v>96</v>
          </cell>
          <cell r="S3340">
            <v>24</v>
          </cell>
          <cell r="T3340">
            <v>0</v>
          </cell>
          <cell r="U3340">
            <v>-96.4</v>
          </cell>
          <cell r="V3340">
            <v>35</v>
          </cell>
          <cell r="W3340" t="str">
            <v/>
          </cell>
        </row>
        <row r="3341">
          <cell r="A3341" t="str">
            <v>00020153</v>
          </cell>
          <cell r="C3341" t="str">
            <v>TEOJOMULCO</v>
          </cell>
          <cell r="D3341" t="str">
            <v>SANTO DOMINGO TEOJOMULCO</v>
          </cell>
          <cell r="E3341" t="str">
            <v>OAXACA</v>
          </cell>
          <cell r="F3341" t="str">
            <v>PACIFICO SUR</v>
          </cell>
          <cell r="G3341" t="str">
            <v>RIO ATOYAC</v>
          </cell>
          <cell r="H3341" t="str">
            <v>RIO ATOYAC-SAN PEDRO JUCHATENGO</v>
          </cell>
          <cell r="I3341" t="str">
            <v>CLIMATOLOGICA</v>
          </cell>
          <cell r="J3341" t="str">
            <v>CONAGUA-SMN</v>
          </cell>
          <cell r="K3341">
            <v>22282</v>
          </cell>
          <cell r="L3341">
            <v>41243</v>
          </cell>
          <cell r="M3341" t="str">
            <v>OPERANDO</v>
          </cell>
          <cell r="N3341">
            <v>16</v>
          </cell>
          <cell r="O3341">
            <v>36</v>
          </cell>
          <cell r="P3341">
            <v>0</v>
          </cell>
          <cell r="Q3341">
            <v>16.600000000000001</v>
          </cell>
          <cell r="R3341">
            <v>97</v>
          </cell>
          <cell r="S3341">
            <v>12</v>
          </cell>
          <cell r="T3341">
            <v>0</v>
          </cell>
          <cell r="U3341">
            <v>-97.2</v>
          </cell>
          <cell r="V3341">
            <v>1255</v>
          </cell>
          <cell r="W3341" t="str">
            <v/>
          </cell>
        </row>
        <row r="3342">
          <cell r="A3342" t="str">
            <v>00020154</v>
          </cell>
          <cell r="C3342" t="str">
            <v>SANTA MARIA TEOPOXCO</v>
          </cell>
          <cell r="D3342" t="str">
            <v>SANTA MARIA TEOPOXCO</v>
          </cell>
          <cell r="E3342" t="str">
            <v>OAXACA</v>
          </cell>
          <cell r="F3342" t="str">
            <v>GOLFO CENTRO</v>
          </cell>
          <cell r="G3342" t="str">
            <v>RIO PAPALOAPAN</v>
          </cell>
          <cell r="H3342" t="str">
            <v>RIO PETLAPA</v>
          </cell>
          <cell r="I3342" t="str">
            <v>CLIMATOLOGICA</v>
          </cell>
          <cell r="J3342" t="str">
            <v>CONAGUA-DGE</v>
          </cell>
          <cell r="K3342">
            <v>20302</v>
          </cell>
          <cell r="L3342">
            <v>29372</v>
          </cell>
          <cell r="M3342" t="str">
            <v>SUSPENDIDA</v>
          </cell>
          <cell r="N3342">
            <v>18</v>
          </cell>
          <cell r="O3342">
            <v>10</v>
          </cell>
          <cell r="P3342">
            <v>0</v>
          </cell>
          <cell r="Q3342">
            <v>18.166666666666668</v>
          </cell>
          <cell r="R3342">
            <v>96</v>
          </cell>
          <cell r="S3342">
            <v>57</v>
          </cell>
          <cell r="T3342">
            <v>0</v>
          </cell>
          <cell r="U3342">
            <v>-96.95</v>
          </cell>
          <cell r="V3342">
            <v>1974</v>
          </cell>
          <cell r="W3342" t="str">
            <v/>
          </cell>
        </row>
        <row r="3343">
          <cell r="A3343" t="str">
            <v>00020155</v>
          </cell>
          <cell r="C3343" t="str">
            <v>TEOTITLAN DEL CAMINO (SMN)</v>
          </cell>
          <cell r="D3343" t="str">
            <v>TEOTITLAN DE FLORES MAGON</v>
          </cell>
          <cell r="E3343" t="str">
            <v>OAXACA</v>
          </cell>
          <cell r="F3343" t="str">
            <v>GOLFO CENTRO</v>
          </cell>
          <cell r="G3343" t="str">
            <v>RIO PAPALOAPAN</v>
          </cell>
          <cell r="H3343" t="str">
            <v>RIO SALADO</v>
          </cell>
          <cell r="I3343" t="str">
            <v>CLIMATOLOGICA</v>
          </cell>
          <cell r="J3343" t="str">
            <v>CONAGUA-SMN</v>
          </cell>
          <cell r="K3343">
            <v>15646</v>
          </cell>
          <cell r="L3343">
            <v>29372</v>
          </cell>
          <cell r="M3343" t="str">
            <v>SUSPENDIDA</v>
          </cell>
          <cell r="N3343">
            <v>18</v>
          </cell>
          <cell r="O3343">
            <v>7</v>
          </cell>
          <cell r="P3343">
            <v>59</v>
          </cell>
          <cell r="Q3343">
            <v>18.133055555555558</v>
          </cell>
          <cell r="R3343">
            <v>97</v>
          </cell>
          <cell r="S3343">
            <v>4</v>
          </cell>
          <cell r="T3343">
            <v>0</v>
          </cell>
          <cell r="U3343">
            <v>-97.066666666666663</v>
          </cell>
          <cell r="V3343">
            <v>2002</v>
          </cell>
          <cell r="W3343" t="str">
            <v/>
          </cell>
        </row>
        <row r="3344">
          <cell r="A3344" t="str">
            <v>00020156</v>
          </cell>
          <cell r="C3344" t="str">
            <v>TEOTITLAN DEL CAMINO (DGE)</v>
          </cell>
          <cell r="D3344" t="str">
            <v>TEOTITLAN DE FLORES MAGON</v>
          </cell>
          <cell r="E3344" t="str">
            <v>OAXACA</v>
          </cell>
          <cell r="F3344" t="str">
            <v>GOLFO CENTRO</v>
          </cell>
          <cell r="G3344" t="str">
            <v>RIO PAPALOAPAN</v>
          </cell>
          <cell r="H3344" t="str">
            <v>RIO SALADO</v>
          </cell>
          <cell r="I3344" t="str">
            <v>CLIMATOLOGICA</v>
          </cell>
          <cell r="J3344" t="str">
            <v>CONAGUA-DGE</v>
          </cell>
          <cell r="K3344">
            <v>19025</v>
          </cell>
          <cell r="L3344">
            <v>35430</v>
          </cell>
          <cell r="M3344" t="str">
            <v>SUSPENDIDA</v>
          </cell>
          <cell r="N3344">
            <v>18</v>
          </cell>
          <cell r="O3344">
            <v>7</v>
          </cell>
          <cell r="P3344">
            <v>0</v>
          </cell>
          <cell r="Q3344">
            <v>18.116666666666667</v>
          </cell>
          <cell r="R3344">
            <v>97</v>
          </cell>
          <cell r="S3344">
            <v>4</v>
          </cell>
          <cell r="T3344">
            <v>59</v>
          </cell>
          <cell r="U3344">
            <v>-97.083055555555546</v>
          </cell>
          <cell r="V3344">
            <v>918</v>
          </cell>
          <cell r="W3344" t="str">
            <v/>
          </cell>
        </row>
        <row r="3345">
          <cell r="A3345" t="str">
            <v>00020157</v>
          </cell>
          <cell r="C3345" t="str">
            <v>TEPELMEME DE MORELOS</v>
          </cell>
          <cell r="D3345" t="str">
            <v>TEPELMEME VILLA DE MORELOS</v>
          </cell>
          <cell r="E3345" t="str">
            <v>OAXACA</v>
          </cell>
          <cell r="F3345" t="str">
            <v>GOLFO CENTRO</v>
          </cell>
          <cell r="G3345" t="str">
            <v>RIO PAPALOAPAN</v>
          </cell>
          <cell r="H3345" t="str">
            <v>RIO SALADO</v>
          </cell>
          <cell r="I3345" t="str">
            <v>CLIMATOLOGICA</v>
          </cell>
          <cell r="J3345" t="str">
            <v>CONAGUA-DGE</v>
          </cell>
          <cell r="K3345">
            <v>18264</v>
          </cell>
          <cell r="L3345">
            <v>40512</v>
          </cell>
          <cell r="M3345" t="str">
            <v>OPERANDO</v>
          </cell>
          <cell r="N3345">
            <v>17</v>
          </cell>
          <cell r="O3345">
            <v>52</v>
          </cell>
          <cell r="P3345">
            <v>0</v>
          </cell>
          <cell r="Q3345">
            <v>17.866666666666667</v>
          </cell>
          <cell r="R3345">
            <v>97</v>
          </cell>
          <cell r="S3345">
            <v>22</v>
          </cell>
          <cell r="T3345">
            <v>0</v>
          </cell>
          <cell r="U3345">
            <v>-97.36666666666666</v>
          </cell>
          <cell r="V3345">
            <v>2060</v>
          </cell>
          <cell r="W3345" t="str">
            <v/>
          </cell>
        </row>
        <row r="3346">
          <cell r="A3346" t="str">
            <v>00020158</v>
          </cell>
          <cell r="C3346" t="str">
            <v>SAN JUAN TEPEUXILA</v>
          </cell>
          <cell r="D3346" t="str">
            <v>SAN JUAN TEPEUXILA</v>
          </cell>
          <cell r="E3346" t="str">
            <v>OAXACA</v>
          </cell>
          <cell r="F3346" t="str">
            <v>GOLFO CENTRO</v>
          </cell>
          <cell r="G3346" t="str">
            <v>RIO PAPALOAPAN</v>
          </cell>
          <cell r="H3346" t="str">
            <v>RIO QUIOTEPEC</v>
          </cell>
          <cell r="I3346" t="str">
            <v>CLIMATOLOGICA</v>
          </cell>
          <cell r="J3346" t="str">
            <v>CONAGUA-DGE</v>
          </cell>
          <cell r="K3346">
            <v>20180</v>
          </cell>
          <cell r="L3346">
            <v>40543</v>
          </cell>
          <cell r="M3346" t="str">
            <v>OPERANDO</v>
          </cell>
          <cell r="N3346">
            <v>17</v>
          </cell>
          <cell r="O3346">
            <v>43</v>
          </cell>
          <cell r="P3346">
            <v>59</v>
          </cell>
          <cell r="Q3346">
            <v>17.733055555555556</v>
          </cell>
          <cell r="R3346">
            <v>96</v>
          </cell>
          <cell r="S3346">
            <v>50</v>
          </cell>
          <cell r="T3346">
            <v>59</v>
          </cell>
          <cell r="U3346">
            <v>-96.849722222222212</v>
          </cell>
          <cell r="V3346">
            <v>2115</v>
          </cell>
          <cell r="W3346" t="str">
            <v/>
          </cell>
        </row>
        <row r="3347">
          <cell r="A3347" t="str">
            <v>00020159</v>
          </cell>
          <cell r="C3347" t="str">
            <v>SAN PEDRO Y SAN PABLO TEPOSCOLULA</v>
          </cell>
          <cell r="D3347" t="str">
            <v>SAN PEDRO Y SAN PABLO TEPOSCOLULA</v>
          </cell>
          <cell r="E3347" t="str">
            <v>OAXACA</v>
          </cell>
          <cell r="F3347" t="str">
            <v>BALSAS</v>
          </cell>
          <cell r="G3347" t="str">
            <v>RIO PAPALOAPAN</v>
          </cell>
          <cell r="H3347" t="str">
            <v>RIO MIXTECO</v>
          </cell>
          <cell r="I3347" t="str">
            <v>CLIMATOLOGICA</v>
          </cell>
          <cell r="J3347" t="str">
            <v>CONAGUA-DGE</v>
          </cell>
          <cell r="K3347">
            <v>22282</v>
          </cell>
          <cell r="L3347">
            <v>33969</v>
          </cell>
          <cell r="M3347" t="str">
            <v>SUSPENDIDA</v>
          </cell>
          <cell r="N3347">
            <v>17</v>
          </cell>
          <cell r="O3347">
            <v>31</v>
          </cell>
          <cell r="P3347">
            <v>0</v>
          </cell>
          <cell r="Q3347">
            <v>17.516666666666666</v>
          </cell>
          <cell r="R3347">
            <v>97</v>
          </cell>
          <cell r="S3347">
            <v>30</v>
          </cell>
          <cell r="T3347">
            <v>0</v>
          </cell>
          <cell r="U3347">
            <v>-97.5</v>
          </cell>
          <cell r="V3347">
            <v>2312</v>
          </cell>
          <cell r="W3347" t="str">
            <v/>
          </cell>
        </row>
        <row r="3348">
          <cell r="A3348" t="str">
            <v>00020160</v>
          </cell>
          <cell r="C3348" t="str">
            <v>SAN JUAN TEPONAXTLA</v>
          </cell>
          <cell r="D3348" t="str">
            <v>SAN JUAN TEPEUXILA</v>
          </cell>
          <cell r="E3348" t="str">
            <v>OAXACA</v>
          </cell>
          <cell r="F3348" t="str">
            <v>GOLFO CENTRO</v>
          </cell>
          <cell r="G3348" t="str">
            <v>RIO PAPALOAPAN</v>
          </cell>
          <cell r="H3348" t="str">
            <v>RIO USILA O SANTA ROSA</v>
          </cell>
          <cell r="I3348" t="str">
            <v>CLIMATOLOGICA</v>
          </cell>
          <cell r="J3348" t="str">
            <v>CONAGUA-DGE</v>
          </cell>
          <cell r="K3348">
            <v>20180</v>
          </cell>
          <cell r="L3348">
            <v>29372</v>
          </cell>
          <cell r="M3348" t="str">
            <v>SUSPENDIDA</v>
          </cell>
          <cell r="N3348">
            <v>17</v>
          </cell>
          <cell r="O3348">
            <v>46</v>
          </cell>
          <cell r="P3348">
            <v>23</v>
          </cell>
          <cell r="Q3348">
            <v>17.773055555555555</v>
          </cell>
          <cell r="R3348">
            <v>96</v>
          </cell>
          <cell r="S3348">
            <v>42</v>
          </cell>
          <cell r="T3348">
            <v>0</v>
          </cell>
          <cell r="U3348">
            <v>-96.7</v>
          </cell>
          <cell r="V3348">
            <v>2373</v>
          </cell>
          <cell r="W3348" t="str">
            <v/>
          </cell>
        </row>
        <row r="3349">
          <cell r="A3349" t="str">
            <v>00020161</v>
          </cell>
          <cell r="C3349" t="str">
            <v>SAN PEDRO TEUTILA</v>
          </cell>
          <cell r="D3349" t="str">
            <v>SAN PEDRO TEUTILA</v>
          </cell>
          <cell r="E3349" t="str">
            <v>OAXACA</v>
          </cell>
          <cell r="F3349" t="str">
            <v>GOLFO CENTRO</v>
          </cell>
          <cell r="G3349" t="str">
            <v>RIO PAPALOAPAN</v>
          </cell>
          <cell r="H3349" t="str">
            <v>RIO BLANCO</v>
          </cell>
          <cell r="I3349" t="str">
            <v>CLIMATOLOGICA</v>
          </cell>
          <cell r="J3349" t="str">
            <v>CONAGUA-DGE</v>
          </cell>
          <cell r="K3349">
            <v>22282</v>
          </cell>
          <cell r="L3349">
            <v>40543</v>
          </cell>
          <cell r="M3349" t="str">
            <v>OPERANDO</v>
          </cell>
          <cell r="N3349">
            <v>18</v>
          </cell>
          <cell r="O3349">
            <v>0</v>
          </cell>
          <cell r="P3349">
            <v>0</v>
          </cell>
          <cell r="Q3349">
            <v>18</v>
          </cell>
          <cell r="R3349">
            <v>96</v>
          </cell>
          <cell r="S3349">
            <v>42</v>
          </cell>
          <cell r="T3349">
            <v>35</v>
          </cell>
          <cell r="U3349">
            <v>-96.709722222222226</v>
          </cell>
          <cell r="V3349">
            <v>452</v>
          </cell>
          <cell r="W3349" t="str">
            <v/>
          </cell>
        </row>
        <row r="3350">
          <cell r="A3350" t="str">
            <v>00020162</v>
          </cell>
          <cell r="C3350" t="str">
            <v>TEQUISISTLAN</v>
          </cell>
          <cell r="D3350" t="str">
            <v>MAGDALENA TEQUISISTLAN</v>
          </cell>
          <cell r="E3350" t="str">
            <v>OAXACA</v>
          </cell>
          <cell r="F3350" t="str">
            <v>PACIFICO SUR</v>
          </cell>
          <cell r="G3350" t="str">
            <v>RIO TEHUANTEPEC</v>
          </cell>
          <cell r="H3350" t="str">
            <v>PRESA BENITO JUAREZ</v>
          </cell>
          <cell r="I3350" t="str">
            <v>CLIMATOLOGICA</v>
          </cell>
          <cell r="J3350" t="str">
            <v>CONAGUA-DGE</v>
          </cell>
          <cell r="K3350">
            <v>14916</v>
          </cell>
          <cell r="L3350">
            <v>40908</v>
          </cell>
          <cell r="M3350" t="str">
            <v>OPERANDO</v>
          </cell>
          <cell r="N3350">
            <v>16</v>
          </cell>
          <cell r="O3350">
            <v>25</v>
          </cell>
          <cell r="P3350">
            <v>3</v>
          </cell>
          <cell r="Q3350">
            <v>16.4175</v>
          </cell>
          <cell r="R3350">
            <v>95</v>
          </cell>
          <cell r="S3350">
            <v>35</v>
          </cell>
          <cell r="T3350">
            <v>56</v>
          </cell>
          <cell r="U3350">
            <v>-95.598888888888879</v>
          </cell>
          <cell r="V3350">
            <v>182</v>
          </cell>
          <cell r="W3350" t="str">
            <v/>
          </cell>
        </row>
        <row r="3351">
          <cell r="A3351" t="str">
            <v>00020163</v>
          </cell>
          <cell r="C3351" t="str">
            <v>TEZOATLAN DE SEGURA Y LUNA</v>
          </cell>
          <cell r="D3351" t="str">
            <v>TEZOATLAN DE SEGURA Y LUNA</v>
          </cell>
          <cell r="E3351" t="str">
            <v>OAXACA</v>
          </cell>
          <cell r="F3351" t="str">
            <v>BALSAS</v>
          </cell>
          <cell r="G3351" t="str">
            <v>RIO ATOYAC</v>
          </cell>
          <cell r="H3351" t="str">
            <v>RIO MIXTECO</v>
          </cell>
          <cell r="I3351" t="str">
            <v>CLIMATOLOGICA</v>
          </cell>
          <cell r="J3351" t="str">
            <v>CONAGUA-DGE</v>
          </cell>
          <cell r="K3351">
            <v>23255</v>
          </cell>
          <cell r="L3351">
            <v>35124</v>
          </cell>
          <cell r="M3351" t="str">
            <v>SUSPENDIDA</v>
          </cell>
          <cell r="N3351">
            <v>17</v>
          </cell>
          <cell r="O3351">
            <v>39</v>
          </cell>
          <cell r="P3351">
            <v>7</v>
          </cell>
          <cell r="Q3351">
            <v>17.651944444444442</v>
          </cell>
          <cell r="R3351">
            <v>97</v>
          </cell>
          <cell r="S3351">
            <v>48</v>
          </cell>
          <cell r="T3351">
            <v>39</v>
          </cell>
          <cell r="U3351">
            <v>-97.810833333333335</v>
          </cell>
          <cell r="V3351">
            <v>1527</v>
          </cell>
          <cell r="W3351" t="str">
            <v/>
          </cell>
        </row>
        <row r="3352">
          <cell r="A3352" t="str">
            <v>00020164</v>
          </cell>
          <cell r="C3352" t="str">
            <v>SANTA MARIA TILTEPEC</v>
          </cell>
          <cell r="D3352" t="str">
            <v>SAN PEDRO TOPILTEPEC</v>
          </cell>
          <cell r="E3352" t="str">
            <v>OAXACA</v>
          </cell>
          <cell r="F3352" t="str">
            <v>PACIFICO SUR</v>
          </cell>
          <cell r="G3352" t="str">
            <v>RIO ATOYAC</v>
          </cell>
          <cell r="H3352" t="str">
            <v>RIO SORDO</v>
          </cell>
          <cell r="I3352" t="str">
            <v>CLIMATOLOGICA</v>
          </cell>
          <cell r="J3352" t="str">
            <v>CONAGUA-SMN</v>
          </cell>
          <cell r="K3352">
            <v>22282</v>
          </cell>
          <cell r="L3352">
            <v>35155</v>
          </cell>
          <cell r="M3352" t="str">
            <v>SUSPENDIDA</v>
          </cell>
          <cell r="N3352">
            <v>17</v>
          </cell>
          <cell r="O3352">
            <v>28</v>
          </cell>
          <cell r="P3352">
            <v>48</v>
          </cell>
          <cell r="Q3352">
            <v>17.479999999999997</v>
          </cell>
          <cell r="R3352">
            <v>97</v>
          </cell>
          <cell r="S3352">
            <v>22</v>
          </cell>
          <cell r="T3352">
            <v>0</v>
          </cell>
          <cell r="U3352">
            <v>-97.36666666666666</v>
          </cell>
          <cell r="V3352">
            <v>2330</v>
          </cell>
          <cell r="W3352" t="str">
            <v/>
          </cell>
        </row>
        <row r="3353">
          <cell r="A3353" t="str">
            <v>00020165</v>
          </cell>
          <cell r="C3353" t="str">
            <v>TLACOLULA DE MATAMOROS</v>
          </cell>
          <cell r="D3353" t="str">
            <v>TLACOLULA DE MATAMOROS</v>
          </cell>
          <cell r="E3353" t="str">
            <v>OAXACA</v>
          </cell>
          <cell r="F3353" t="str">
            <v>PACIFICO SUR</v>
          </cell>
          <cell r="G3353" t="str">
            <v>RIO ATOYAC</v>
          </cell>
          <cell r="H3353" t="str">
            <v>RIO ATOYAC-BALCON DEL DIABLO</v>
          </cell>
          <cell r="I3353" t="str">
            <v>CLIMATOLOGICA</v>
          </cell>
          <cell r="J3353" t="str">
            <v>CONAGUA-SMN</v>
          </cell>
          <cell r="K3353">
            <v>18264</v>
          </cell>
          <cell r="L3353">
            <v>33663</v>
          </cell>
          <cell r="M3353" t="str">
            <v>SUSPENDIDA</v>
          </cell>
          <cell r="N3353">
            <v>16</v>
          </cell>
          <cell r="O3353">
            <v>57</v>
          </cell>
          <cell r="P3353">
            <v>0</v>
          </cell>
          <cell r="Q3353">
            <v>16.95</v>
          </cell>
          <cell r="R3353">
            <v>96</v>
          </cell>
          <cell r="S3353">
            <v>28</v>
          </cell>
          <cell r="T3353">
            <v>59</v>
          </cell>
          <cell r="U3353">
            <v>-96.483055555555552</v>
          </cell>
          <cell r="V3353">
            <v>1618</v>
          </cell>
          <cell r="W3353" t="str">
            <v/>
          </cell>
        </row>
        <row r="3354">
          <cell r="A3354" t="str">
            <v>00020166</v>
          </cell>
          <cell r="C3354" t="str">
            <v>TLACOTEPEC PLUMAS</v>
          </cell>
          <cell r="D3354" t="str">
            <v>TLACOTEPEC PLUMAS</v>
          </cell>
          <cell r="E3354" t="str">
            <v>OAXACA</v>
          </cell>
          <cell r="F3354" t="str">
            <v>GOLFO CENTRO</v>
          </cell>
          <cell r="G3354" t="str">
            <v>RIO PAPALOAPAN</v>
          </cell>
          <cell r="H3354" t="str">
            <v>RIO SALADO</v>
          </cell>
          <cell r="I3354" t="str">
            <v>CLIMATOLOGICA</v>
          </cell>
          <cell r="J3354" t="str">
            <v>CONAGUA-DGE</v>
          </cell>
          <cell r="K3354">
            <v>25204</v>
          </cell>
          <cell r="L3354">
            <v>32508</v>
          </cell>
          <cell r="M3354" t="str">
            <v>SUSPENDIDA</v>
          </cell>
          <cell r="N3354">
            <v>17</v>
          </cell>
          <cell r="O3354">
            <v>51</v>
          </cell>
          <cell r="P3354">
            <v>0</v>
          </cell>
          <cell r="Q3354">
            <v>17.850000000000001</v>
          </cell>
          <cell r="R3354">
            <v>97</v>
          </cell>
          <cell r="S3354">
            <v>27</v>
          </cell>
          <cell r="T3354">
            <v>0</v>
          </cell>
          <cell r="U3354">
            <v>-97.45</v>
          </cell>
          <cell r="V3354">
            <v>2155</v>
          </cell>
          <cell r="W3354" t="str">
            <v/>
          </cell>
        </row>
        <row r="3355">
          <cell r="A3355" t="str">
            <v>00020167</v>
          </cell>
          <cell r="C3355" t="str">
            <v>SANTA MARIA ASUNCION TLAXIACO</v>
          </cell>
          <cell r="D3355" t="str">
            <v>HEROICA CIUDAD DE TLAXIACO</v>
          </cell>
          <cell r="E3355" t="str">
            <v>OAXACA</v>
          </cell>
          <cell r="F3355" t="str">
            <v>BALSAS</v>
          </cell>
          <cell r="G3355" t="str">
            <v>RIO ATOYAC</v>
          </cell>
          <cell r="H3355" t="str">
            <v>RIO MIXTECO</v>
          </cell>
          <cell r="I3355" t="str">
            <v>CLIMATOLOGICA</v>
          </cell>
          <cell r="J3355" t="str">
            <v>CONAGUA-DGE</v>
          </cell>
          <cell r="K3355">
            <v>22890</v>
          </cell>
          <cell r="L3355">
            <v>34789</v>
          </cell>
          <cell r="M3355" t="str">
            <v>SUSPENDIDA</v>
          </cell>
          <cell r="N3355">
            <v>17</v>
          </cell>
          <cell r="O3355">
            <v>16</v>
          </cell>
          <cell r="P3355">
            <v>0</v>
          </cell>
          <cell r="Q3355">
            <v>17.266666666666666</v>
          </cell>
          <cell r="R3355">
            <v>97</v>
          </cell>
          <cell r="S3355">
            <v>40</v>
          </cell>
          <cell r="T3355">
            <v>59</v>
          </cell>
          <cell r="U3355">
            <v>-97.683055555555555</v>
          </cell>
          <cell r="V3355">
            <v>2078</v>
          </cell>
          <cell r="W3355" t="str">
            <v/>
          </cell>
        </row>
        <row r="3356">
          <cell r="A3356" t="str">
            <v>00020168</v>
          </cell>
          <cell r="C3356" t="str">
            <v>SANTA MARIA ASUNCION TLAXIACO</v>
          </cell>
          <cell r="D3356" t="str">
            <v>HEROICA CIUDAD DE TLAXIACO</v>
          </cell>
          <cell r="E3356" t="str">
            <v>OAXACA</v>
          </cell>
          <cell r="F3356" t="str">
            <v>BALSAS</v>
          </cell>
          <cell r="G3356" t="str">
            <v>RIO ATOYAC</v>
          </cell>
          <cell r="H3356" t="str">
            <v>RIO MIXTECO</v>
          </cell>
          <cell r="I3356" t="str">
            <v>CLIMATOLOGICA</v>
          </cell>
          <cell r="J3356" t="str">
            <v>CONAGUA-SMN</v>
          </cell>
          <cell r="K3356">
            <v>9557</v>
          </cell>
          <cell r="L3356">
            <v>33663</v>
          </cell>
          <cell r="M3356" t="str">
            <v>SUSPENDIDA</v>
          </cell>
          <cell r="N3356">
            <v>17</v>
          </cell>
          <cell r="O3356">
            <v>16</v>
          </cell>
          <cell r="P3356">
            <v>0</v>
          </cell>
          <cell r="Q3356">
            <v>17.266666666666666</v>
          </cell>
          <cell r="R3356">
            <v>97</v>
          </cell>
          <cell r="S3356">
            <v>40</v>
          </cell>
          <cell r="T3356">
            <v>59</v>
          </cell>
          <cell r="U3356">
            <v>-97.683055555555555</v>
          </cell>
          <cell r="V3356">
            <v>2095</v>
          </cell>
          <cell r="W3356" t="str">
            <v/>
          </cell>
        </row>
        <row r="3357">
          <cell r="A3357" t="str">
            <v>00020169</v>
          </cell>
          <cell r="C3357" t="str">
            <v>TOLOSITA</v>
          </cell>
          <cell r="D3357" t="str">
            <v>MATIAS ROMERO AVENDAÑO</v>
          </cell>
          <cell r="E3357" t="str">
            <v>OAXACA</v>
          </cell>
          <cell r="F3357" t="str">
            <v>GOLFO CENTRO</v>
          </cell>
          <cell r="G3357" t="str">
            <v>RIO COATZACOALCOS</v>
          </cell>
          <cell r="H3357" t="str">
            <v>RIO PALO GRANDE</v>
          </cell>
          <cell r="I3357" t="str">
            <v>CLIMATOLOGICA</v>
          </cell>
          <cell r="J3357" t="str">
            <v>CONAGUA-DGE</v>
          </cell>
          <cell r="K3357">
            <v>24746</v>
          </cell>
          <cell r="L3357">
            <v>30224</v>
          </cell>
          <cell r="M3357" t="str">
            <v>SUSPENDIDA</v>
          </cell>
          <cell r="N3357">
            <v>17</v>
          </cell>
          <cell r="O3357">
            <v>11</v>
          </cell>
          <cell r="P3357">
            <v>55</v>
          </cell>
          <cell r="Q3357">
            <v>17.198611111111113</v>
          </cell>
          <cell r="R3357">
            <v>95</v>
          </cell>
          <cell r="S3357">
            <v>2</v>
          </cell>
          <cell r="T3357">
            <v>56</v>
          </cell>
          <cell r="U3357">
            <v>-95.048888888888882</v>
          </cell>
          <cell r="V3357">
            <v>2095</v>
          </cell>
          <cell r="W3357" t="str">
            <v/>
          </cell>
        </row>
        <row r="3358">
          <cell r="A3358" t="str">
            <v>00020170</v>
          </cell>
          <cell r="C3358" t="str">
            <v>TOTOLAPA (SMN)</v>
          </cell>
          <cell r="D3358" t="str">
            <v>SAN PEDRO TOTOLAPA</v>
          </cell>
          <cell r="E3358" t="str">
            <v>OAXACA</v>
          </cell>
          <cell r="F3358" t="str">
            <v>PACIFICO SUR</v>
          </cell>
          <cell r="G3358" t="str">
            <v>RIO TEHUANTEPEC</v>
          </cell>
          <cell r="H3358" t="str">
            <v>RIO SAN ANTONIO</v>
          </cell>
          <cell r="I3358" t="str">
            <v>CLIMATOLOGICA</v>
          </cell>
          <cell r="J3358" t="str">
            <v>CONAGUA-SMN</v>
          </cell>
          <cell r="K3358">
            <v>16377</v>
          </cell>
          <cell r="L3358">
            <v>36525</v>
          </cell>
          <cell r="M3358" t="str">
            <v>SUSPENDIDA</v>
          </cell>
          <cell r="N3358">
            <v>16</v>
          </cell>
          <cell r="O3358">
            <v>40</v>
          </cell>
          <cell r="P3358">
            <v>13</v>
          </cell>
          <cell r="Q3358">
            <v>16.67027777777778</v>
          </cell>
          <cell r="R3358">
            <v>96</v>
          </cell>
          <cell r="S3358">
            <v>18</v>
          </cell>
          <cell r="T3358">
            <v>24</v>
          </cell>
          <cell r="U3358">
            <v>-96.306666666666658</v>
          </cell>
          <cell r="V3358">
            <v>944</v>
          </cell>
          <cell r="W3358" t="str">
            <v/>
          </cell>
        </row>
        <row r="3359">
          <cell r="A3359" t="str">
            <v>00020172</v>
          </cell>
          <cell r="C3359" t="str">
            <v>SAN JUAN BAUTISTA TUXTEPEC I (DGE)</v>
          </cell>
          <cell r="D3359" t="str">
            <v>SAN JUAN BAUTISTA TUXTEPEC</v>
          </cell>
          <cell r="E3359" t="str">
            <v>OAXACA</v>
          </cell>
          <cell r="F3359" t="str">
            <v>GOLFO CENTRO</v>
          </cell>
          <cell r="G3359" t="str">
            <v>RIO PAPALOAPAN</v>
          </cell>
          <cell r="H3359" t="str">
            <v>RIO BLANCO</v>
          </cell>
          <cell r="I3359" t="str">
            <v>CLIMATOLOGICA</v>
          </cell>
          <cell r="J3359" t="str">
            <v>CONAGUA-DGE</v>
          </cell>
          <cell r="K3359">
            <v>18568</v>
          </cell>
          <cell r="L3359">
            <v>31106</v>
          </cell>
          <cell r="M3359" t="str">
            <v>SUSPENDIDA</v>
          </cell>
          <cell r="N3359">
            <v>18</v>
          </cell>
          <cell r="O3359">
            <v>6</v>
          </cell>
          <cell r="P3359">
            <v>0</v>
          </cell>
          <cell r="Q3359">
            <v>18.100000000000001</v>
          </cell>
          <cell r="R3359">
            <v>96</v>
          </cell>
          <cell r="S3359">
            <v>7</v>
          </cell>
          <cell r="T3359">
            <v>0</v>
          </cell>
          <cell r="U3359">
            <v>-96.11666666666666</v>
          </cell>
          <cell r="V3359">
            <v>26</v>
          </cell>
          <cell r="W3359" t="str">
            <v/>
          </cell>
        </row>
        <row r="3360">
          <cell r="A3360" t="str">
            <v>00020173</v>
          </cell>
          <cell r="C3360" t="str">
            <v>UNION HIDALGO</v>
          </cell>
          <cell r="D3360" t="str">
            <v>UNION HIDALGO</v>
          </cell>
          <cell r="E3360" t="str">
            <v>OAXACA</v>
          </cell>
          <cell r="F3360" t="str">
            <v>PACIFICO SUR</v>
          </cell>
          <cell r="G3360" t="str">
            <v>RIO PAPALOAPAN</v>
          </cell>
          <cell r="H3360" t="str">
            <v>RIO CHICAPA</v>
          </cell>
          <cell r="I3360" t="str">
            <v>CLIMATOLOGICA</v>
          </cell>
          <cell r="J3360" t="str">
            <v>CONAGUA-DGE</v>
          </cell>
          <cell r="K3360">
            <v>15707</v>
          </cell>
          <cell r="L3360">
            <v>32689</v>
          </cell>
          <cell r="M3360" t="str">
            <v>SUSPENDIDA</v>
          </cell>
          <cell r="N3360">
            <v>16</v>
          </cell>
          <cell r="O3360">
            <v>27</v>
          </cell>
          <cell r="P3360">
            <v>55</v>
          </cell>
          <cell r="Q3360">
            <v>16.465277777777779</v>
          </cell>
          <cell r="R3360">
            <v>94</v>
          </cell>
          <cell r="S3360">
            <v>49</v>
          </cell>
          <cell r="T3360">
            <v>59</v>
          </cell>
          <cell r="U3360">
            <v>-94.833055555555546</v>
          </cell>
          <cell r="V3360">
            <v>11</v>
          </cell>
          <cell r="W3360" t="str">
            <v/>
          </cell>
        </row>
        <row r="3361">
          <cell r="A3361" t="str">
            <v>00020174</v>
          </cell>
          <cell r="C3361" t="str">
            <v>SAN  FELIPE USILA</v>
          </cell>
          <cell r="D3361" t="str">
            <v>SAN FELIPE USILA</v>
          </cell>
          <cell r="E3361" t="str">
            <v>OAXACA</v>
          </cell>
          <cell r="F3361" t="str">
            <v>GOLFO CENTRO</v>
          </cell>
          <cell r="G3361" t="str">
            <v>RIO PAPALOAPAN</v>
          </cell>
          <cell r="H3361" t="str">
            <v>RIO USILA O SANTA ROSA</v>
          </cell>
          <cell r="I3361" t="str">
            <v>CLIMATOLOGICA</v>
          </cell>
          <cell r="J3361" t="str">
            <v>CONAGUA-DGE</v>
          </cell>
          <cell r="K3361">
            <v>18476</v>
          </cell>
          <cell r="L3361">
            <v>40543</v>
          </cell>
          <cell r="M3361" t="str">
            <v>OPERANDO</v>
          </cell>
          <cell r="N3361">
            <v>17</v>
          </cell>
          <cell r="O3361">
            <v>52</v>
          </cell>
          <cell r="P3361">
            <v>59</v>
          </cell>
          <cell r="Q3361">
            <v>17.883055555555558</v>
          </cell>
          <cell r="R3361">
            <v>96</v>
          </cell>
          <cell r="S3361">
            <v>31</v>
          </cell>
          <cell r="T3361">
            <v>59</v>
          </cell>
          <cell r="U3361">
            <v>-96.533055555555549</v>
          </cell>
          <cell r="V3361">
            <v>127</v>
          </cell>
          <cell r="W3361" t="str">
            <v/>
          </cell>
        </row>
        <row r="3362">
          <cell r="A3362" t="str">
            <v>00020175</v>
          </cell>
          <cell r="C3362" t="str">
            <v>VALLE NACIONAL</v>
          </cell>
          <cell r="D3362" t="str">
            <v>SAN JUAN BAUTISTA VALLE NACIONAL</v>
          </cell>
          <cell r="E3362" t="str">
            <v>OAXACA</v>
          </cell>
          <cell r="F3362" t="str">
            <v>GOLFO CENTRO</v>
          </cell>
          <cell r="G3362" t="str">
            <v>RIO PAPALOAPAN</v>
          </cell>
          <cell r="H3362" t="str">
            <v>RIO BLANCO</v>
          </cell>
          <cell r="I3362" t="str">
            <v>CLIMATOLOGICA</v>
          </cell>
          <cell r="J3362" t="str">
            <v>CONAGUA-DGE</v>
          </cell>
          <cell r="K3362">
            <v>22282</v>
          </cell>
          <cell r="L3362">
            <v>40543</v>
          </cell>
          <cell r="M3362" t="str">
            <v>OPERANDO</v>
          </cell>
          <cell r="N3362">
            <v>17</v>
          </cell>
          <cell r="O3362">
            <v>46</v>
          </cell>
          <cell r="P3362">
            <v>59</v>
          </cell>
          <cell r="Q3362">
            <v>17.783055555555556</v>
          </cell>
          <cell r="R3362">
            <v>96</v>
          </cell>
          <cell r="S3362">
            <v>19</v>
          </cell>
          <cell r="T3362">
            <v>0</v>
          </cell>
          <cell r="U3362">
            <v>-96.316666666666663</v>
          </cell>
          <cell r="V3362">
            <v>82</v>
          </cell>
          <cell r="W3362" t="str">
            <v/>
          </cell>
        </row>
        <row r="3363">
          <cell r="A3363" t="str">
            <v>00020176</v>
          </cell>
          <cell r="C3363" t="str">
            <v>VICENTE</v>
          </cell>
          <cell r="D3363" t="str">
            <v>ACATLAN DE PEREZ FIGUEROA</v>
          </cell>
          <cell r="E3363" t="str">
            <v>OAXACA</v>
          </cell>
          <cell r="F3363" t="str">
            <v>GOLFO CENTRO</v>
          </cell>
          <cell r="G3363" t="str">
            <v>RIO PAPALOAPAN</v>
          </cell>
          <cell r="H3363" t="str">
            <v>RIO BLANCO</v>
          </cell>
          <cell r="I3363" t="str">
            <v>CLIMATOLOGICA</v>
          </cell>
          <cell r="J3363" t="str">
            <v>CONAGUA-DGE</v>
          </cell>
          <cell r="K3363">
            <v>22282</v>
          </cell>
          <cell r="L3363">
            <v>31047</v>
          </cell>
          <cell r="M3363" t="str">
            <v>SUSPENDIDA</v>
          </cell>
          <cell r="N3363">
            <v>18</v>
          </cell>
          <cell r="O3363">
            <v>30</v>
          </cell>
          <cell r="P3363">
            <v>49</v>
          </cell>
          <cell r="Q3363">
            <v>18.513611111111111</v>
          </cell>
          <cell r="R3363">
            <v>96</v>
          </cell>
          <cell r="S3363">
            <v>31</v>
          </cell>
          <cell r="T3363">
            <v>29</v>
          </cell>
          <cell r="U3363">
            <v>-96.524722222222223</v>
          </cell>
          <cell r="V3363">
            <v>121</v>
          </cell>
          <cell r="W3363" t="str">
            <v/>
          </cell>
        </row>
        <row r="3364">
          <cell r="A3364" t="str">
            <v>00020177</v>
          </cell>
          <cell r="C3364" t="str">
            <v>SAN ILDELFONSO VILLA ALTA</v>
          </cell>
          <cell r="D3364" t="str">
            <v>SAN ILDEFONSO VILLA ALTA</v>
          </cell>
          <cell r="E3364" t="str">
            <v>OAXACA</v>
          </cell>
          <cell r="F3364" t="str">
            <v>GOLFO CENTRO</v>
          </cell>
          <cell r="G3364" t="str">
            <v>RIO PAPALOAPAN</v>
          </cell>
          <cell r="H3364" t="str">
            <v>RIO CHICAPA</v>
          </cell>
          <cell r="I3364" t="str">
            <v>CLIMATOLOGICA</v>
          </cell>
          <cell r="J3364" t="str">
            <v>CONAGUA-DGE</v>
          </cell>
          <cell r="K3364">
            <v>11293</v>
          </cell>
          <cell r="L3364">
            <v>40147</v>
          </cell>
          <cell r="M3364" t="str">
            <v>OPERANDO</v>
          </cell>
          <cell r="N3364">
            <v>17</v>
          </cell>
          <cell r="O3364">
            <v>21</v>
          </cell>
          <cell r="P3364">
            <v>0</v>
          </cell>
          <cell r="Q3364">
            <v>17.350000000000001</v>
          </cell>
          <cell r="R3364">
            <v>96</v>
          </cell>
          <cell r="S3364">
            <v>9</v>
          </cell>
          <cell r="T3364">
            <v>0</v>
          </cell>
          <cell r="U3364">
            <v>-96.15</v>
          </cell>
          <cell r="V3364">
            <v>1268</v>
          </cell>
          <cell r="W3364" t="str">
            <v/>
          </cell>
        </row>
        <row r="3365">
          <cell r="A3365" t="str">
            <v>00020178</v>
          </cell>
          <cell r="C3365" t="str">
            <v>VILLA CHALCATONGO (CFE)</v>
          </cell>
          <cell r="D3365" t="str">
            <v>CHALCATONGO DE HIDALGO</v>
          </cell>
          <cell r="E3365" t="str">
            <v>OAXACA</v>
          </cell>
          <cell r="F3365" t="str">
            <v>PACIFICO SUR</v>
          </cell>
          <cell r="G3365" t="str">
            <v>RIO ATOYAC</v>
          </cell>
          <cell r="H3365" t="str">
            <v>RIO SORDO</v>
          </cell>
          <cell r="I3365" t="str">
            <v>CLIMATOLOGICA</v>
          </cell>
          <cell r="J3365" t="str">
            <v>CFE</v>
          </cell>
          <cell r="K3365">
            <v>22282</v>
          </cell>
          <cell r="L3365">
            <v>36891</v>
          </cell>
          <cell r="M3365" t="str">
            <v>SUSPENDIDA</v>
          </cell>
          <cell r="N3365">
            <v>17</v>
          </cell>
          <cell r="O3365">
            <v>1</v>
          </cell>
          <cell r="P3365">
            <v>59</v>
          </cell>
          <cell r="Q3365">
            <v>17.033055555555556</v>
          </cell>
          <cell r="R3365">
            <v>97</v>
          </cell>
          <cell r="S3365">
            <v>34</v>
          </cell>
          <cell r="T3365">
            <v>59</v>
          </cell>
          <cell r="U3365">
            <v>-97.583055555555546</v>
          </cell>
          <cell r="V3365">
            <v>2428</v>
          </cell>
          <cell r="W3365" t="str">
            <v/>
          </cell>
        </row>
        <row r="3366">
          <cell r="A3366" t="str">
            <v>00020179</v>
          </cell>
          <cell r="C3366" t="str">
            <v>VILLA HIDALGO</v>
          </cell>
          <cell r="D3366" t="str">
            <v>VILLA HIDALGO</v>
          </cell>
          <cell r="E3366" t="str">
            <v>OAXACA</v>
          </cell>
          <cell r="F3366" t="str">
            <v>GOLFO CENTRO</v>
          </cell>
          <cell r="G3366" t="str">
            <v>RIO PAPALOAPAN</v>
          </cell>
          <cell r="H3366" t="str">
            <v>RIO CHICAPA</v>
          </cell>
          <cell r="I3366" t="str">
            <v>CLIMATOLOGICA</v>
          </cell>
          <cell r="J3366" t="str">
            <v>CONAGUA-DGE</v>
          </cell>
          <cell r="K3366">
            <v>20210</v>
          </cell>
          <cell r="L3366">
            <v>30497</v>
          </cell>
          <cell r="M3366" t="str">
            <v>SUSPENDIDA</v>
          </cell>
          <cell r="N3366">
            <v>17</v>
          </cell>
          <cell r="O3366">
            <v>12</v>
          </cell>
          <cell r="P3366">
            <v>0</v>
          </cell>
          <cell r="Q3366">
            <v>17.2</v>
          </cell>
          <cell r="R3366">
            <v>96</v>
          </cell>
          <cell r="S3366">
            <v>10</v>
          </cell>
          <cell r="T3366">
            <v>59</v>
          </cell>
          <cell r="U3366">
            <v>-96.183055555555555</v>
          </cell>
          <cell r="V3366">
            <v>1251</v>
          </cell>
          <cell r="W3366" t="str">
            <v/>
          </cell>
        </row>
        <row r="3367">
          <cell r="A3367" t="str">
            <v>00020180</v>
          </cell>
          <cell r="C3367" t="str">
            <v>VIVERO BENITO JUAREZ</v>
          </cell>
          <cell r="D3367" t="str">
            <v>OAXACA DE JUAREZ</v>
          </cell>
          <cell r="E3367" t="str">
            <v>OAXACA</v>
          </cell>
          <cell r="F3367" t="str">
            <v>PACIFICO SUR</v>
          </cell>
          <cell r="G3367" t="str">
            <v>RIO ATOYAC</v>
          </cell>
          <cell r="H3367" t="str">
            <v>RIO ATOYAC-BALCON DEL DIABLO</v>
          </cell>
          <cell r="I3367" t="str">
            <v>CLIMATOLOGICA</v>
          </cell>
          <cell r="J3367" t="str">
            <v>CONAGUA-SMN</v>
          </cell>
          <cell r="K3367">
            <v>25569</v>
          </cell>
          <cell r="L3367">
            <v>28641</v>
          </cell>
          <cell r="M3367" t="str">
            <v>SUSPENDIDA</v>
          </cell>
          <cell r="N3367">
            <v>17</v>
          </cell>
          <cell r="O3367">
            <v>4</v>
          </cell>
          <cell r="P3367">
            <v>0</v>
          </cell>
          <cell r="Q3367">
            <v>17.066666666666666</v>
          </cell>
          <cell r="R3367">
            <v>96</v>
          </cell>
          <cell r="S3367">
            <v>43</v>
          </cell>
          <cell r="T3367">
            <v>59</v>
          </cell>
          <cell r="U3367">
            <v>-96.733055555555552</v>
          </cell>
          <cell r="V3367">
            <v>1568</v>
          </cell>
          <cell r="W3367" t="str">
            <v/>
          </cell>
        </row>
        <row r="3368">
          <cell r="A3368" t="str">
            <v>00020181</v>
          </cell>
          <cell r="C3368" t="str">
            <v>VIVERO RANCHO TEJA</v>
          </cell>
          <cell r="D3368" t="str">
            <v>IXTLAN DE JUAREZ</v>
          </cell>
          <cell r="E3368" t="str">
            <v>OAXACA</v>
          </cell>
          <cell r="F3368" t="str">
            <v>GOLFO CENTRO</v>
          </cell>
          <cell r="G3368" t="str">
            <v>RIO PAPALOAPAN</v>
          </cell>
          <cell r="H3368" t="str">
            <v>RIO QUIOTEPEC</v>
          </cell>
          <cell r="I3368" t="str">
            <v>CLIMATOLOGICA</v>
          </cell>
          <cell r="J3368" t="str">
            <v>CONAGUA-SMN</v>
          </cell>
          <cell r="K3368">
            <v>23163</v>
          </cell>
          <cell r="L3368">
            <v>32873</v>
          </cell>
          <cell r="M3368" t="str">
            <v>SUSPENDIDA</v>
          </cell>
          <cell r="N3368">
            <v>17</v>
          </cell>
          <cell r="O3368">
            <v>18</v>
          </cell>
          <cell r="P3368">
            <v>0</v>
          </cell>
          <cell r="Q3368">
            <v>17.3</v>
          </cell>
          <cell r="R3368">
            <v>96</v>
          </cell>
          <cell r="S3368">
            <v>28</v>
          </cell>
          <cell r="T3368">
            <v>0</v>
          </cell>
          <cell r="U3368">
            <v>-96.466666666666669</v>
          </cell>
          <cell r="V3368">
            <v>2618</v>
          </cell>
          <cell r="W3368" t="str">
            <v/>
          </cell>
        </row>
        <row r="3369">
          <cell r="A3369" t="str">
            <v>00020182</v>
          </cell>
          <cell r="C3369" t="str">
            <v>XIQUILA</v>
          </cell>
          <cell r="D3369" t="str">
            <v>SANTA MARIA IXCATLAN</v>
          </cell>
          <cell r="E3369" t="str">
            <v>OAXACA</v>
          </cell>
          <cell r="F3369" t="str">
            <v>GOLFO CENTRO</v>
          </cell>
          <cell r="G3369" t="str">
            <v>RIO PAPALOAPAN</v>
          </cell>
          <cell r="H3369" t="str">
            <v>RIO SALADO</v>
          </cell>
          <cell r="I3369" t="str">
            <v>CLIMATOLOGICA</v>
          </cell>
          <cell r="J3369" t="str">
            <v>CONAGUA-DGE</v>
          </cell>
          <cell r="K3369">
            <v>19968</v>
          </cell>
          <cell r="L3369">
            <v>29982</v>
          </cell>
          <cell r="M3369" t="str">
            <v>SUSPENDIDA</v>
          </cell>
          <cell r="N3369">
            <v>17</v>
          </cell>
          <cell r="O3369">
            <v>51</v>
          </cell>
          <cell r="P3369">
            <v>28</v>
          </cell>
          <cell r="Q3369">
            <v>17.85777777777778</v>
          </cell>
          <cell r="R3369">
            <v>97</v>
          </cell>
          <cell r="S3369">
            <v>11</v>
          </cell>
          <cell r="T3369">
            <v>51</v>
          </cell>
          <cell r="U3369">
            <v>-97.197500000000005</v>
          </cell>
          <cell r="V3369">
            <v>1915</v>
          </cell>
          <cell r="W3369" t="str">
            <v/>
          </cell>
        </row>
        <row r="3370">
          <cell r="A3370" t="str">
            <v>00020183</v>
          </cell>
          <cell r="C3370" t="str">
            <v>SAN JUAN YAEE</v>
          </cell>
          <cell r="D3370" t="str">
            <v>SAN JUAN YAEE</v>
          </cell>
          <cell r="E3370" t="str">
            <v>OAXACA</v>
          </cell>
          <cell r="F3370" t="str">
            <v>GOLFO CENTRO</v>
          </cell>
          <cell r="G3370" t="str">
            <v>RIO PAPALOAPAN</v>
          </cell>
          <cell r="H3370" t="str">
            <v>RIO CHICAPA</v>
          </cell>
          <cell r="I3370" t="str">
            <v>CLIMATOLOGICA</v>
          </cell>
          <cell r="J3370" t="str">
            <v>CONAGUA-DGE</v>
          </cell>
          <cell r="K3370">
            <v>20210</v>
          </cell>
          <cell r="L3370">
            <v>39202</v>
          </cell>
          <cell r="M3370" t="str">
            <v>OPERANDO</v>
          </cell>
          <cell r="N3370">
            <v>17</v>
          </cell>
          <cell r="O3370">
            <v>25</v>
          </cell>
          <cell r="P3370">
            <v>59</v>
          </cell>
          <cell r="Q3370">
            <v>17.433055555555558</v>
          </cell>
          <cell r="R3370">
            <v>96</v>
          </cell>
          <cell r="S3370">
            <v>16</v>
          </cell>
          <cell r="T3370">
            <v>59</v>
          </cell>
          <cell r="U3370">
            <v>-96.283055555555549</v>
          </cell>
          <cell r="V3370">
            <v>1440</v>
          </cell>
          <cell r="W3370" t="str">
            <v/>
          </cell>
        </row>
        <row r="3371">
          <cell r="A3371" t="str">
            <v>00020184</v>
          </cell>
          <cell r="C3371" t="str">
            <v>SAN CARLOS YAUTEPEC</v>
          </cell>
          <cell r="D3371" t="str">
            <v>SAN CARLOS YAUTEPEC</v>
          </cell>
          <cell r="E3371" t="str">
            <v>OAXACA</v>
          </cell>
          <cell r="F3371" t="str">
            <v>PACIFICO SUR</v>
          </cell>
          <cell r="G3371" t="str">
            <v>RIO TEHUANTEPEC</v>
          </cell>
          <cell r="H3371" t="str">
            <v>RIO ALTO TEHUANTEPEC</v>
          </cell>
          <cell r="I3371" t="str">
            <v>CLIMATOLOGICA</v>
          </cell>
          <cell r="J3371" t="str">
            <v>CONAGUA-DGE</v>
          </cell>
          <cell r="K3371">
            <v>22282</v>
          </cell>
          <cell r="L3371">
            <v>41698</v>
          </cell>
          <cell r="M3371" t="str">
            <v>OPERANDO</v>
          </cell>
          <cell r="N3371">
            <v>16</v>
          </cell>
          <cell r="O3371">
            <v>30</v>
          </cell>
          <cell r="P3371">
            <v>12</v>
          </cell>
          <cell r="Q3371">
            <v>16.503333333333334</v>
          </cell>
          <cell r="R3371">
            <v>96</v>
          </cell>
          <cell r="S3371">
            <v>6</v>
          </cell>
          <cell r="T3371">
            <v>30</v>
          </cell>
          <cell r="U3371">
            <v>-96.108333333333334</v>
          </cell>
          <cell r="V3371">
            <v>846</v>
          </cell>
          <cell r="W3371" t="str">
            <v/>
          </cell>
        </row>
        <row r="3372">
          <cell r="A3372" t="str">
            <v>00020185</v>
          </cell>
          <cell r="C3372" t="str">
            <v>SANTIAGO YAVEO</v>
          </cell>
          <cell r="D3372" t="str">
            <v>SANTIAGO YAVEO</v>
          </cell>
          <cell r="E3372" t="str">
            <v>OAXACA</v>
          </cell>
          <cell r="F3372" t="str">
            <v>GOLFO CENTRO</v>
          </cell>
          <cell r="G3372" t="str">
            <v>RIO PAPALOAPAN</v>
          </cell>
          <cell r="H3372" t="str">
            <v>RIO TRINIDAD</v>
          </cell>
          <cell r="I3372" t="str">
            <v>CLIMATOLOGICA</v>
          </cell>
          <cell r="J3372" t="str">
            <v>CONAGUA-DGE</v>
          </cell>
          <cell r="K3372">
            <v>18264</v>
          </cell>
          <cell r="L3372">
            <v>29402</v>
          </cell>
          <cell r="M3372" t="str">
            <v>SUSPENDIDA</v>
          </cell>
          <cell r="N3372">
            <v>17</v>
          </cell>
          <cell r="O3372">
            <v>19</v>
          </cell>
          <cell r="P3372">
            <v>59</v>
          </cell>
          <cell r="Q3372">
            <v>17.333055555555557</v>
          </cell>
          <cell r="R3372">
            <v>95</v>
          </cell>
          <cell r="S3372">
            <v>43</v>
          </cell>
          <cell r="T3372">
            <v>59</v>
          </cell>
          <cell r="U3372">
            <v>-95.733055555555552</v>
          </cell>
          <cell r="V3372">
            <v>335</v>
          </cell>
          <cell r="W3372" t="str">
            <v/>
          </cell>
        </row>
        <row r="3373">
          <cell r="A3373" t="str">
            <v>00020186</v>
          </cell>
          <cell r="C3373" t="str">
            <v>SANTIAGO YOSONDUA</v>
          </cell>
          <cell r="D3373" t="str">
            <v>SANTIAGO YOSONDUA</v>
          </cell>
          <cell r="E3373" t="str">
            <v>OAXACA</v>
          </cell>
          <cell r="F3373" t="str">
            <v>PACIFICO SUR</v>
          </cell>
          <cell r="G3373" t="str">
            <v>RIO ATOYAC</v>
          </cell>
          <cell r="H3373" t="str">
            <v>RIO SORDO</v>
          </cell>
          <cell r="I3373" t="str">
            <v>CLIMATOLOGICA</v>
          </cell>
          <cell r="J3373" t="str">
            <v>CONAGUA-DGE</v>
          </cell>
          <cell r="K3373">
            <v>21002</v>
          </cell>
          <cell r="L3373">
            <v>33297</v>
          </cell>
          <cell r="M3373" t="str">
            <v>SUSPENDIDA</v>
          </cell>
          <cell r="N3373">
            <v>16</v>
          </cell>
          <cell r="O3373">
            <v>53</v>
          </cell>
          <cell r="P3373">
            <v>59</v>
          </cell>
          <cell r="Q3373">
            <v>16.899722222222223</v>
          </cell>
          <cell r="R3373">
            <v>97</v>
          </cell>
          <cell r="S3373">
            <v>35</v>
          </cell>
          <cell r="T3373">
            <v>59</v>
          </cell>
          <cell r="U3373">
            <v>-97.599722222222212</v>
          </cell>
          <cell r="V3373">
            <v>2222</v>
          </cell>
          <cell r="W3373" t="str">
            <v/>
          </cell>
        </row>
        <row r="3374">
          <cell r="A3374" t="str">
            <v>00020187</v>
          </cell>
          <cell r="C3374" t="str">
            <v>YUTACUA (CFE)</v>
          </cell>
          <cell r="D3374" t="str">
            <v>SANTIAGO IXTAYUTLA</v>
          </cell>
          <cell r="E3374" t="str">
            <v>OAXACA</v>
          </cell>
          <cell r="F3374" t="str">
            <v>PACIFICO SUR</v>
          </cell>
          <cell r="G3374" t="str">
            <v>RIO ATOYAC</v>
          </cell>
          <cell r="H3374" t="str">
            <v>RIO SORDO</v>
          </cell>
          <cell r="I3374" t="str">
            <v>CLIMATOLOGICA</v>
          </cell>
          <cell r="J3374" t="str">
            <v>CFE</v>
          </cell>
          <cell r="K3374">
            <v>26299</v>
          </cell>
          <cell r="L3374">
            <v>36891</v>
          </cell>
          <cell r="M3374" t="str">
            <v>SUSPENDIDA</v>
          </cell>
          <cell r="N3374">
            <v>16</v>
          </cell>
          <cell r="O3374">
            <v>36</v>
          </cell>
          <cell r="P3374">
            <v>13</v>
          </cell>
          <cell r="Q3374">
            <v>16.603611111111114</v>
          </cell>
          <cell r="R3374">
            <v>97</v>
          </cell>
          <cell r="S3374">
            <v>37</v>
          </cell>
          <cell r="T3374">
            <v>30</v>
          </cell>
          <cell r="U3374">
            <v>-97.625</v>
          </cell>
          <cell r="V3374">
            <v>437</v>
          </cell>
          <cell r="W3374" t="str">
            <v/>
          </cell>
        </row>
        <row r="3375">
          <cell r="A3375" t="str">
            <v>00020188</v>
          </cell>
          <cell r="C3375" t="str">
            <v>SANTA MARIA ZACATEPEC (CFE)</v>
          </cell>
          <cell r="D3375" t="str">
            <v>SANTA MARIA ZACATEPEC</v>
          </cell>
          <cell r="E3375" t="str">
            <v>OAXACA</v>
          </cell>
          <cell r="F3375" t="str">
            <v>PACIFICO SUR</v>
          </cell>
          <cell r="G3375" t="str">
            <v>RIO OMETEPEC O GRANDE</v>
          </cell>
          <cell r="H3375" t="str">
            <v>RIO SAN MIGUEL</v>
          </cell>
          <cell r="I3375" t="str">
            <v>CLIMATOLOGICA</v>
          </cell>
          <cell r="J3375" t="str">
            <v>CFE</v>
          </cell>
          <cell r="K3375">
            <v>22494</v>
          </cell>
          <cell r="L3375">
            <v>36891</v>
          </cell>
          <cell r="M3375" t="str">
            <v>SUSPENDIDA</v>
          </cell>
          <cell r="N3375">
            <v>16</v>
          </cell>
          <cell r="O3375">
            <v>45</v>
          </cell>
          <cell r="P3375">
            <v>51</v>
          </cell>
          <cell r="Q3375">
            <v>16.764166666666668</v>
          </cell>
          <cell r="R3375">
            <v>97</v>
          </cell>
          <cell r="S3375">
            <v>59</v>
          </cell>
          <cell r="T3375">
            <v>17</v>
          </cell>
          <cell r="U3375">
            <v>-97.988055555555562</v>
          </cell>
          <cell r="V3375">
            <v>354</v>
          </cell>
          <cell r="W3375" t="str">
            <v/>
          </cell>
        </row>
        <row r="3376">
          <cell r="A3376" t="str">
            <v>00020189</v>
          </cell>
          <cell r="C3376" t="str">
            <v>ZAPOTE</v>
          </cell>
          <cell r="D3376" t="str">
            <v>SAN JUAN LALANA</v>
          </cell>
          <cell r="E3376" t="str">
            <v>OAXACA</v>
          </cell>
          <cell r="F3376" t="str">
            <v>GOLFO CENTRO</v>
          </cell>
          <cell r="G3376" t="str">
            <v>RIO PAPALOAPAN</v>
          </cell>
          <cell r="H3376" t="str">
            <v>RIO MANSO</v>
          </cell>
          <cell r="I3376" t="str">
            <v>CLIMATOLOGICA</v>
          </cell>
          <cell r="J3376" t="str">
            <v>CONAGUA-DGE</v>
          </cell>
          <cell r="K3376">
            <v>20180</v>
          </cell>
          <cell r="L3376">
            <v>40543</v>
          </cell>
          <cell r="M3376" t="str">
            <v>OPERANDO</v>
          </cell>
          <cell r="N3376">
            <v>17</v>
          </cell>
          <cell r="O3376">
            <v>40</v>
          </cell>
          <cell r="P3376">
            <v>59</v>
          </cell>
          <cell r="Q3376">
            <v>17.683055555555558</v>
          </cell>
          <cell r="R3376">
            <v>95</v>
          </cell>
          <cell r="S3376">
            <v>53</v>
          </cell>
          <cell r="T3376">
            <v>26</v>
          </cell>
          <cell r="U3376">
            <v>-95.890555555555565</v>
          </cell>
          <cell r="V3376">
            <v>86</v>
          </cell>
          <cell r="W3376" t="str">
            <v/>
          </cell>
        </row>
        <row r="3377">
          <cell r="A3377" t="str">
            <v>00020190</v>
          </cell>
          <cell r="C3377" t="str">
            <v>ZAPOTITLAN PALMAS (SMN)</v>
          </cell>
          <cell r="D3377" t="str">
            <v>ZAPOTITLAN PALMAS</v>
          </cell>
          <cell r="E3377" t="str">
            <v>OAXACA</v>
          </cell>
          <cell r="F3377" t="str">
            <v>BALSAS</v>
          </cell>
          <cell r="G3377" t="str">
            <v>RIO ATOYAC</v>
          </cell>
          <cell r="H3377" t="str">
            <v>RIO MIXTECO</v>
          </cell>
          <cell r="I3377" t="str">
            <v>CLIMATOLOGICA</v>
          </cell>
          <cell r="J3377" t="str">
            <v>CONAGUA-SMN</v>
          </cell>
          <cell r="K3377">
            <v>16316</v>
          </cell>
          <cell r="L3377">
            <v>38046</v>
          </cell>
          <cell r="M3377" t="str">
            <v>OPERANDO</v>
          </cell>
          <cell r="N3377">
            <v>17</v>
          </cell>
          <cell r="O3377">
            <v>53</v>
          </cell>
          <cell r="P3377">
            <v>18</v>
          </cell>
          <cell r="Q3377">
            <v>17.888333333333332</v>
          </cell>
          <cell r="R3377">
            <v>97</v>
          </cell>
          <cell r="S3377">
            <v>49</v>
          </cell>
          <cell r="T3377">
            <v>4</v>
          </cell>
          <cell r="U3377">
            <v>-97.817777777777778</v>
          </cell>
          <cell r="V3377">
            <v>1913</v>
          </cell>
          <cell r="W3377" t="str">
            <v/>
          </cell>
        </row>
        <row r="3378">
          <cell r="A3378" t="str">
            <v>00020191</v>
          </cell>
          <cell r="C3378" t="str">
            <v>ZOQUITLAN</v>
          </cell>
          <cell r="D3378" t="str">
            <v>SANTA MARIA ZOQUITLAN</v>
          </cell>
          <cell r="E3378" t="str">
            <v>OAXACA</v>
          </cell>
          <cell r="F3378" t="str">
            <v>PACIFICO SUR</v>
          </cell>
          <cell r="G3378" t="str">
            <v>RIO TEHUANTEPEC</v>
          </cell>
          <cell r="H3378" t="str">
            <v>RIO SAN ANTONIO</v>
          </cell>
          <cell r="I3378" t="str">
            <v>CLIMATOLOGICA</v>
          </cell>
          <cell r="J3378" t="str">
            <v>CONAGUA-DGE</v>
          </cell>
          <cell r="K3378">
            <v>23346</v>
          </cell>
          <cell r="L3378">
            <v>41698</v>
          </cell>
          <cell r="M3378" t="str">
            <v>OPERANDO</v>
          </cell>
          <cell r="N3378">
            <v>16</v>
          </cell>
          <cell r="O3378">
            <v>33</v>
          </cell>
          <cell r="P3378">
            <v>0</v>
          </cell>
          <cell r="Q3378">
            <v>16.55</v>
          </cell>
          <cell r="R3378">
            <v>96</v>
          </cell>
          <cell r="S3378">
            <v>22</v>
          </cell>
          <cell r="T3378">
            <v>0</v>
          </cell>
          <cell r="U3378">
            <v>-96.36666666666666</v>
          </cell>
          <cell r="V3378">
            <v>1037</v>
          </cell>
          <cell r="W3378" t="str">
            <v/>
          </cell>
        </row>
        <row r="3379">
          <cell r="A3379" t="str">
            <v>00020194</v>
          </cell>
          <cell r="C3379" t="str">
            <v>PUERTO ANGEL</v>
          </cell>
          <cell r="D3379" t="str">
            <v>SAN PEDRO POCHUTLA</v>
          </cell>
          <cell r="E3379" t="str">
            <v>OAXACA</v>
          </cell>
          <cell r="F3379" t="str">
            <v>PACIFICO SUR</v>
          </cell>
          <cell r="G3379" t="str">
            <v>RIO COPALITA</v>
          </cell>
          <cell r="H3379" t="str">
            <v>SAN PEDRO POCHUTLA</v>
          </cell>
          <cell r="I3379" t="str">
            <v>CLIMATOLOGICA</v>
          </cell>
          <cell r="J3379" t="str">
            <v>CONAGUA-SMN</v>
          </cell>
          <cell r="K3379">
            <v>14977</v>
          </cell>
          <cell r="L3379">
            <v>28886</v>
          </cell>
          <cell r="M3379" t="str">
            <v>SUSPENDIDA</v>
          </cell>
          <cell r="N3379">
            <v>15</v>
          </cell>
          <cell r="O3379">
            <v>52</v>
          </cell>
          <cell r="P3379">
            <v>0</v>
          </cell>
          <cell r="Q3379">
            <v>15.866666666666667</v>
          </cell>
          <cell r="R3379">
            <v>96</v>
          </cell>
          <cell r="S3379">
            <v>27</v>
          </cell>
          <cell r="T3379">
            <v>0</v>
          </cell>
          <cell r="U3379">
            <v>-96.45</v>
          </cell>
          <cell r="V3379">
            <v>485</v>
          </cell>
          <cell r="W3379" t="str">
            <v/>
          </cell>
        </row>
        <row r="3380">
          <cell r="A3380" t="str">
            <v>00020195</v>
          </cell>
          <cell r="C3380" t="str">
            <v>TEMASCAL (CFE)</v>
          </cell>
          <cell r="D3380" t="str">
            <v>SAN MIGUEL SOYALTEPEC</v>
          </cell>
          <cell r="E3380" t="str">
            <v>OAXACA</v>
          </cell>
          <cell r="F3380" t="str">
            <v>GOLFO CENTRO</v>
          </cell>
          <cell r="G3380" t="str">
            <v>RIO PAPALOAPAN</v>
          </cell>
          <cell r="H3380" t="str">
            <v>RIO BLANCO</v>
          </cell>
          <cell r="I3380" t="str">
            <v>CLIMATOLOGICA</v>
          </cell>
          <cell r="J3380" t="str">
            <v>CFE</v>
          </cell>
          <cell r="K3380">
            <v>37987</v>
          </cell>
          <cell r="L3380">
            <v>41029</v>
          </cell>
          <cell r="M3380" t="str">
            <v>OPERANDO</v>
          </cell>
          <cell r="N3380">
            <v>18</v>
          </cell>
          <cell r="O3380">
            <v>14</v>
          </cell>
          <cell r="P3380">
            <v>0</v>
          </cell>
          <cell r="Q3380">
            <v>18.233333333333334</v>
          </cell>
          <cell r="R3380">
            <v>96</v>
          </cell>
          <cell r="S3380">
            <v>24</v>
          </cell>
          <cell r="T3380">
            <v>0</v>
          </cell>
          <cell r="U3380">
            <v>-96.4</v>
          </cell>
          <cell r="V3380">
            <v>35</v>
          </cell>
          <cell r="W3380" t="str">
            <v/>
          </cell>
        </row>
        <row r="3381">
          <cell r="A3381" t="str">
            <v>00020198</v>
          </cell>
          <cell r="C3381" t="str">
            <v>YAHILA (CFE)</v>
          </cell>
          <cell r="D3381" t="str">
            <v>SANTIAGO COMALTEPEC</v>
          </cell>
          <cell r="E3381" t="str">
            <v>OAXACA</v>
          </cell>
          <cell r="F3381" t="str">
            <v>GOLFO CENTRO</v>
          </cell>
          <cell r="G3381" t="str">
            <v>RIO PAPALOAPAN</v>
          </cell>
          <cell r="H3381" t="str">
            <v>RIO QUIOTEPEC</v>
          </cell>
          <cell r="I3381" t="str">
            <v>CLIMATOLOGICA</v>
          </cell>
          <cell r="J3381" t="str">
            <v>CFE</v>
          </cell>
          <cell r="K3381">
            <v>32964</v>
          </cell>
          <cell r="L3381">
            <v>36585</v>
          </cell>
          <cell r="M3381" t="str">
            <v>SUSPENDIDA</v>
          </cell>
          <cell r="N3381">
            <v>17</v>
          </cell>
          <cell r="O3381">
            <v>33</v>
          </cell>
          <cell r="P3381">
            <v>11</v>
          </cell>
          <cell r="Q3381">
            <v>17.553055555555556</v>
          </cell>
          <cell r="R3381">
            <v>96</v>
          </cell>
          <cell r="S3381">
            <v>34</v>
          </cell>
          <cell r="T3381">
            <v>21</v>
          </cell>
          <cell r="U3381">
            <v>-96.572499999999991</v>
          </cell>
          <cell r="V3381">
            <v>2143</v>
          </cell>
          <cell r="W3381" t="str">
            <v/>
          </cell>
        </row>
        <row r="3382">
          <cell r="A3382" t="str">
            <v>00020200</v>
          </cell>
          <cell r="C3382" t="str">
            <v>EL CARRIZO (CFE)</v>
          </cell>
          <cell r="D3382" t="str">
            <v>SANTIAGO TETEPEC</v>
          </cell>
          <cell r="E3382" t="str">
            <v>OAXACA</v>
          </cell>
          <cell r="F3382" t="str">
            <v>PACIFICO SUR</v>
          </cell>
          <cell r="G3382" t="str">
            <v>RIO ATOYAC</v>
          </cell>
          <cell r="H3382" t="str">
            <v>RIO ATOYAC-PASO DE LA REYNA</v>
          </cell>
          <cell r="I3382" t="str">
            <v>CLIMATOLOGICA</v>
          </cell>
          <cell r="J3382" t="str">
            <v>CFE</v>
          </cell>
          <cell r="K3382">
            <v>26299</v>
          </cell>
          <cell r="L3382">
            <v>36891</v>
          </cell>
          <cell r="M3382" t="str">
            <v>SUSPENDIDA</v>
          </cell>
          <cell r="N3382">
            <v>16</v>
          </cell>
          <cell r="O3382">
            <v>15</v>
          </cell>
          <cell r="P3382">
            <v>28</v>
          </cell>
          <cell r="Q3382">
            <v>16.257777777777779</v>
          </cell>
          <cell r="R3382">
            <v>97</v>
          </cell>
          <cell r="S3382">
            <v>45</v>
          </cell>
          <cell r="T3382">
            <v>6</v>
          </cell>
          <cell r="U3382">
            <v>-97.751666666666665</v>
          </cell>
          <cell r="V3382">
            <v>260</v>
          </cell>
          <cell r="W3382" t="str">
            <v/>
          </cell>
        </row>
        <row r="3383">
          <cell r="A3383" t="str">
            <v>00020201</v>
          </cell>
          <cell r="C3383" t="str">
            <v>EL PORVENIR</v>
          </cell>
          <cell r="D3383" t="str">
            <v>SAN JUAN BAUTISTA TUXTEPEC</v>
          </cell>
          <cell r="E3383" t="str">
            <v>OAXACA</v>
          </cell>
          <cell r="F3383" t="str">
            <v>GOLFO CENTRO</v>
          </cell>
          <cell r="G3383" t="str">
            <v>RIO PAPALOAPAN</v>
          </cell>
          <cell r="H3383" t="str">
            <v>RIO BLANCO</v>
          </cell>
          <cell r="I3383" t="str">
            <v>CLIMATOLOGICA</v>
          </cell>
          <cell r="J3383" t="str">
            <v>CONAGUA-DGE</v>
          </cell>
          <cell r="K3383">
            <v>23346</v>
          </cell>
          <cell r="L3383">
            <v>25992</v>
          </cell>
          <cell r="M3383" t="str">
            <v>SUSPENDIDA</v>
          </cell>
          <cell r="N3383">
            <v>18</v>
          </cell>
          <cell r="O3383">
            <v>9</v>
          </cell>
          <cell r="P3383">
            <v>14</v>
          </cell>
          <cell r="Q3383">
            <v>18.153888888888886</v>
          </cell>
          <cell r="R3383">
            <v>96</v>
          </cell>
          <cell r="S3383">
            <v>12</v>
          </cell>
          <cell r="T3383">
            <v>59</v>
          </cell>
          <cell r="U3383">
            <v>-96.216388888888886</v>
          </cell>
          <cell r="V3383">
            <v>38</v>
          </cell>
          <cell r="W3383" t="str">
            <v/>
          </cell>
        </row>
        <row r="3384">
          <cell r="A3384" t="str">
            <v>00020202</v>
          </cell>
          <cell r="C3384" t="str">
            <v>SANTA ANA TLAPACOYAN</v>
          </cell>
          <cell r="D3384" t="str">
            <v>SANTA ANA TLAPACOYAN</v>
          </cell>
          <cell r="E3384" t="str">
            <v>OAXACA</v>
          </cell>
          <cell r="F3384" t="str">
            <v>PACIFICO SUR</v>
          </cell>
          <cell r="G3384" t="str">
            <v>RIO ATOYAC</v>
          </cell>
          <cell r="H3384" t="str">
            <v>RIO ATOYAC-BALCON DEL DIABLO</v>
          </cell>
          <cell r="I3384" t="str">
            <v>CLIMATOLOGICA</v>
          </cell>
          <cell r="J3384" t="str">
            <v>CONAGUA-DGE</v>
          </cell>
          <cell r="K3384">
            <v>26451</v>
          </cell>
          <cell r="L3384">
            <v>40908</v>
          </cell>
          <cell r="M3384" t="str">
            <v>OPERANDO</v>
          </cell>
          <cell r="N3384">
            <v>16</v>
          </cell>
          <cell r="O3384">
            <v>44</v>
          </cell>
          <cell r="P3384">
            <v>23</v>
          </cell>
          <cell r="Q3384">
            <v>16.739722222222223</v>
          </cell>
          <cell r="R3384">
            <v>96</v>
          </cell>
          <cell r="S3384">
            <v>49</v>
          </cell>
          <cell r="T3384">
            <v>0</v>
          </cell>
          <cell r="U3384">
            <v>-96.816666666666663</v>
          </cell>
          <cell r="V3384">
            <v>1525</v>
          </cell>
          <cell r="W3384" t="str">
            <v/>
          </cell>
        </row>
        <row r="3385">
          <cell r="A3385" t="str">
            <v>00020203</v>
          </cell>
          <cell r="C3385" t="str">
            <v>SAN MIGUEL SOYALTEPEC</v>
          </cell>
          <cell r="D3385" t="str">
            <v>SAN MIGUEL SOYALTEPEC</v>
          </cell>
          <cell r="E3385" t="str">
            <v>OAXACA</v>
          </cell>
          <cell r="F3385" t="str">
            <v>GOLFO CENTRO</v>
          </cell>
          <cell r="G3385" t="str">
            <v>RIO PAPALOAPAN</v>
          </cell>
          <cell r="H3385" t="str">
            <v>PRESA PRESIDENTE ALEMAN</v>
          </cell>
          <cell r="I3385" t="str">
            <v>CLIMATOLOGICA</v>
          </cell>
          <cell r="J3385" t="str">
            <v>CONAGUA-DGE</v>
          </cell>
          <cell r="K3385">
            <v>22282</v>
          </cell>
          <cell r="L3385">
            <v>31047</v>
          </cell>
          <cell r="M3385" t="str">
            <v>SUSPENDIDA</v>
          </cell>
          <cell r="N3385">
            <v>18</v>
          </cell>
          <cell r="O3385">
            <v>12</v>
          </cell>
          <cell r="P3385">
            <v>0</v>
          </cell>
          <cell r="Q3385">
            <v>18.2</v>
          </cell>
          <cell r="R3385">
            <v>96</v>
          </cell>
          <cell r="S3385">
            <v>28</v>
          </cell>
          <cell r="T3385">
            <v>59</v>
          </cell>
          <cell r="U3385">
            <v>-96.483055555555552</v>
          </cell>
          <cell r="V3385">
            <v>68</v>
          </cell>
          <cell r="W3385" t="str">
            <v/>
          </cell>
        </row>
        <row r="3386">
          <cell r="A3386" t="str">
            <v>00020205</v>
          </cell>
          <cell r="C3386" t="str">
            <v>EL TOMATAL</v>
          </cell>
          <cell r="D3386" t="str">
            <v>SAN MIGUEL TLACAMAMA</v>
          </cell>
          <cell r="E3386" t="str">
            <v>OAXACA</v>
          </cell>
          <cell r="F3386" t="str">
            <v>PACIFICO SUR</v>
          </cell>
          <cell r="G3386" t="str">
            <v>RIO OMETEPEC O GRANDE</v>
          </cell>
          <cell r="H3386" t="str">
            <v>RIITO NUEVO O CORTIJOS</v>
          </cell>
          <cell r="I3386" t="str">
            <v>CLIMATOLOGICA</v>
          </cell>
          <cell r="J3386" t="str">
            <v>CONAGUA-DGE</v>
          </cell>
          <cell r="K3386">
            <v>25934</v>
          </cell>
          <cell r="L3386">
            <v>29586</v>
          </cell>
          <cell r="M3386" t="str">
            <v>SUSPENDIDA</v>
          </cell>
          <cell r="N3386">
            <v>16</v>
          </cell>
          <cell r="O3386">
            <v>28</v>
          </cell>
          <cell r="P3386">
            <v>48</v>
          </cell>
          <cell r="Q3386">
            <v>16.479999999999997</v>
          </cell>
          <cell r="R3386">
            <v>98</v>
          </cell>
          <cell r="S3386">
            <v>7</v>
          </cell>
          <cell r="T3386">
            <v>59</v>
          </cell>
          <cell r="U3386">
            <v>-98.133055555555543</v>
          </cell>
          <cell r="V3386">
            <v>1327</v>
          </cell>
          <cell r="W3386" t="str">
            <v/>
          </cell>
        </row>
        <row r="3387">
          <cell r="A3387" t="str">
            <v>00020206</v>
          </cell>
          <cell r="C3387" t="str">
            <v>LA HAMACA</v>
          </cell>
          <cell r="D3387" t="str">
            <v>SAN MIGUEL DEL PUERTO</v>
          </cell>
          <cell r="E3387" t="str">
            <v>OAXACA</v>
          </cell>
          <cell r="F3387" t="str">
            <v>PACIFICO SUR</v>
          </cell>
          <cell r="G3387" t="str">
            <v>RIO COPALITA</v>
          </cell>
          <cell r="H3387" t="str">
            <v>RIO COPALITA</v>
          </cell>
          <cell r="I3387" t="str">
            <v>CLIMATOLOGICA</v>
          </cell>
          <cell r="J3387" t="str">
            <v>CONAGUA-DGE</v>
          </cell>
          <cell r="K3387">
            <v>26330</v>
          </cell>
          <cell r="L3387">
            <v>34212</v>
          </cell>
          <cell r="M3387" t="str">
            <v>SUSPENDIDA</v>
          </cell>
          <cell r="N3387">
            <v>15</v>
          </cell>
          <cell r="O3387">
            <v>53</v>
          </cell>
          <cell r="P3387">
            <v>34</v>
          </cell>
          <cell r="Q3387">
            <v>15.892777777777777</v>
          </cell>
          <cell r="R3387">
            <v>96</v>
          </cell>
          <cell r="S3387">
            <v>11</v>
          </cell>
          <cell r="T3387">
            <v>16</v>
          </cell>
          <cell r="U3387">
            <v>-96.187777777777782</v>
          </cell>
          <cell r="V3387">
            <v>192</v>
          </cell>
          <cell r="W3387" t="str">
            <v/>
          </cell>
        </row>
        <row r="3388">
          <cell r="A3388" t="str">
            <v>00020207</v>
          </cell>
          <cell r="C3388" t="str">
            <v>MAGDALENA TETATEPEC</v>
          </cell>
          <cell r="D3388" t="str">
            <v>HEROICA CIUDAD DE HUAJUAPAN DE LEON</v>
          </cell>
          <cell r="E3388" t="str">
            <v>OAXACA</v>
          </cell>
          <cell r="F3388" t="str">
            <v>BALSAS</v>
          </cell>
          <cell r="G3388" t="str">
            <v>RIO ATOYAC</v>
          </cell>
          <cell r="H3388" t="str">
            <v>RIO MIXTECO</v>
          </cell>
          <cell r="I3388" t="str">
            <v>CLIMATOLOGICA</v>
          </cell>
          <cell r="J3388" t="str">
            <v>CONAGUA-DGE</v>
          </cell>
          <cell r="K3388">
            <v>26177</v>
          </cell>
          <cell r="L3388">
            <v>37376</v>
          </cell>
          <cell r="M3388" t="str">
            <v>SUSPENDIDA</v>
          </cell>
          <cell r="N3388">
            <v>17</v>
          </cell>
          <cell r="O3388">
            <v>45</v>
          </cell>
          <cell r="P3388">
            <v>33</v>
          </cell>
          <cell r="Q3388">
            <v>17.759166666666665</v>
          </cell>
          <cell r="R3388">
            <v>97</v>
          </cell>
          <cell r="S3388">
            <v>51</v>
          </cell>
          <cell r="T3388">
            <v>16</v>
          </cell>
          <cell r="U3388">
            <v>-97.854444444444439</v>
          </cell>
          <cell r="V3388">
            <v>1851</v>
          </cell>
          <cell r="W3388" t="str">
            <v/>
          </cell>
        </row>
        <row r="3389">
          <cell r="A3389" t="str">
            <v>00020208</v>
          </cell>
          <cell r="C3389" t="str">
            <v>SAN JUAN COPALA</v>
          </cell>
          <cell r="D3389" t="str">
            <v>SANTIAGO JUXTLAHUACA</v>
          </cell>
          <cell r="E3389" t="str">
            <v>OAXACA</v>
          </cell>
          <cell r="F3389" t="str">
            <v>PACIFICO SUR</v>
          </cell>
          <cell r="G3389" t="str">
            <v>RIO ATOYAC</v>
          </cell>
          <cell r="H3389" t="str">
            <v>RIO YOLATEPEC</v>
          </cell>
          <cell r="I3389" t="str">
            <v>CLIMATOLOGICA</v>
          </cell>
          <cell r="J3389" t="str">
            <v>CONAGUA-DGE</v>
          </cell>
          <cell r="K3389">
            <v>26634</v>
          </cell>
          <cell r="L3389">
            <v>31228</v>
          </cell>
          <cell r="M3389" t="str">
            <v>SUSPENDIDA</v>
          </cell>
          <cell r="N3389">
            <v>17</v>
          </cell>
          <cell r="O3389">
            <v>10</v>
          </cell>
          <cell r="P3389">
            <v>59</v>
          </cell>
          <cell r="Q3389">
            <v>17.183055555555558</v>
          </cell>
          <cell r="R3389">
            <v>97</v>
          </cell>
          <cell r="S3389">
            <v>58</v>
          </cell>
          <cell r="T3389">
            <v>0</v>
          </cell>
          <cell r="U3389">
            <v>-97.966666666666669</v>
          </cell>
          <cell r="V3389">
            <v>1608</v>
          </cell>
          <cell r="W3389" t="str">
            <v/>
          </cell>
        </row>
        <row r="3390">
          <cell r="A3390" t="str">
            <v>00020209</v>
          </cell>
          <cell r="C3390" t="str">
            <v>ZIMATLAN</v>
          </cell>
          <cell r="D3390" t="str">
            <v>ZIMATLAN DE ALVAREZ</v>
          </cell>
          <cell r="E3390" t="str">
            <v>OAXACA</v>
          </cell>
          <cell r="F3390" t="str">
            <v>PACIFICO SUR</v>
          </cell>
          <cell r="G3390" t="str">
            <v>RIO ATOYAC</v>
          </cell>
          <cell r="H3390" t="str">
            <v>RIO ATOYAC-BALCON DEL DIABLO</v>
          </cell>
          <cell r="I3390" t="str">
            <v>CLIMATOLOGICA</v>
          </cell>
          <cell r="J3390" t="str">
            <v>CONAGUA-DGE</v>
          </cell>
          <cell r="K3390">
            <v>26481</v>
          </cell>
          <cell r="L3390">
            <v>41882</v>
          </cell>
          <cell r="M3390" t="str">
            <v>OPERANDO</v>
          </cell>
          <cell r="N3390">
            <v>16</v>
          </cell>
          <cell r="O3390">
            <v>51</v>
          </cell>
          <cell r="P3390">
            <v>54</v>
          </cell>
          <cell r="Q3390">
            <v>16.865000000000002</v>
          </cell>
          <cell r="R3390">
            <v>96</v>
          </cell>
          <cell r="S3390">
            <v>47</v>
          </cell>
          <cell r="T3390">
            <v>4</v>
          </cell>
          <cell r="U3390">
            <v>-96.784444444444446</v>
          </cell>
          <cell r="V3390">
            <v>2879</v>
          </cell>
          <cell r="W3390" t="str">
            <v/>
          </cell>
        </row>
        <row r="3391">
          <cell r="A3391" t="str">
            <v>00020210</v>
          </cell>
          <cell r="C3391" t="str">
            <v>SAN JUAN BAUTISTA TUXTEPEC (SMN)</v>
          </cell>
          <cell r="D3391" t="str">
            <v>SAN JUAN BAUTISTA TUXTEPEC</v>
          </cell>
          <cell r="E3391" t="str">
            <v>OAXACA</v>
          </cell>
          <cell r="F3391" t="str">
            <v>GOLFO CENTRO</v>
          </cell>
          <cell r="G3391" t="str">
            <v>RIO PAPALOAPAN</v>
          </cell>
          <cell r="H3391" t="str">
            <v>RIO OBISPO</v>
          </cell>
          <cell r="I3391" t="str">
            <v>CLIMATOLOGICA</v>
          </cell>
          <cell r="J3391" t="str">
            <v>CONAGUA-SMN</v>
          </cell>
          <cell r="K3391">
            <v>22341</v>
          </cell>
          <cell r="L3391">
            <v>27637</v>
          </cell>
          <cell r="M3391" t="str">
            <v>SUSPENDIDA</v>
          </cell>
          <cell r="N3391">
            <v>18</v>
          </cell>
          <cell r="O3391">
            <v>3</v>
          </cell>
          <cell r="P3391">
            <v>0</v>
          </cell>
          <cell r="Q3391">
            <v>18.05</v>
          </cell>
          <cell r="R3391">
            <v>96</v>
          </cell>
          <cell r="S3391">
            <v>4</v>
          </cell>
          <cell r="T3391">
            <v>0</v>
          </cell>
          <cell r="U3391">
            <v>-96.066666666666663</v>
          </cell>
          <cell r="V3391">
            <v>33</v>
          </cell>
          <cell r="W3391" t="str">
            <v/>
          </cell>
        </row>
        <row r="3392">
          <cell r="A3392" t="str">
            <v>00020211</v>
          </cell>
          <cell r="C3392" t="str">
            <v>SAN MARTIN MEXICAPAN</v>
          </cell>
          <cell r="D3392" t="str">
            <v>OAXACA DE JUAREZ</v>
          </cell>
          <cell r="E3392" t="str">
            <v>OAXACA</v>
          </cell>
          <cell r="F3392" t="str">
            <v>PACIFICO SUR</v>
          </cell>
          <cell r="G3392" t="str">
            <v>RIO ATOYAC</v>
          </cell>
          <cell r="H3392" t="str">
            <v>RIO ATOYAC-BALCON DEL DIABLO</v>
          </cell>
          <cell r="I3392" t="str">
            <v>CLIMATOLOGICA</v>
          </cell>
          <cell r="J3392" t="str">
            <v>CONAGUA-SMN</v>
          </cell>
          <cell r="K3392">
            <v>19968</v>
          </cell>
          <cell r="L3392">
            <v>25446</v>
          </cell>
          <cell r="M3392" t="str">
            <v>SUSPENDIDA</v>
          </cell>
          <cell r="N3392">
            <v>17</v>
          </cell>
          <cell r="O3392">
            <v>3</v>
          </cell>
          <cell r="P3392">
            <v>24</v>
          </cell>
          <cell r="Q3392">
            <v>17.056666666666668</v>
          </cell>
          <cell r="R3392">
            <v>96</v>
          </cell>
          <cell r="S3392">
            <v>42</v>
          </cell>
          <cell r="T3392">
            <v>17</v>
          </cell>
          <cell r="U3392">
            <v>-96.70472222222223</v>
          </cell>
          <cell r="V3392">
            <v>1540</v>
          </cell>
          <cell r="W3392" t="str">
            <v/>
          </cell>
        </row>
        <row r="3393">
          <cell r="A3393" t="str">
            <v>00020212</v>
          </cell>
          <cell r="C3393" t="str">
            <v>YUTAMA (CFE)</v>
          </cell>
          <cell r="D3393" t="str">
            <v>SANTIAGO YOSONDUA</v>
          </cell>
          <cell r="E3393" t="str">
            <v>OAXACA</v>
          </cell>
          <cell r="F3393" t="str">
            <v>PACIFICO SUR</v>
          </cell>
          <cell r="G3393" t="str">
            <v>RIO ATOYAC</v>
          </cell>
          <cell r="H3393" t="str">
            <v>RIO SORDO</v>
          </cell>
          <cell r="I3393" t="str">
            <v>CLIMATOLOGICA</v>
          </cell>
          <cell r="J3393" t="str">
            <v>CFE</v>
          </cell>
          <cell r="K3393">
            <v>21947</v>
          </cell>
          <cell r="L3393">
            <v>25323</v>
          </cell>
          <cell r="M3393" t="str">
            <v>SUSPENDIDA</v>
          </cell>
          <cell r="N3393">
            <v>16</v>
          </cell>
          <cell r="O3393">
            <v>52</v>
          </cell>
          <cell r="P3393">
            <v>59</v>
          </cell>
          <cell r="Q3393">
            <v>16.883055555555558</v>
          </cell>
          <cell r="R3393">
            <v>97</v>
          </cell>
          <cell r="S3393">
            <v>37</v>
          </cell>
          <cell r="T3393">
            <v>59</v>
          </cell>
          <cell r="U3393">
            <v>-97.633055555555543</v>
          </cell>
          <cell r="V3393">
            <v>2064</v>
          </cell>
          <cell r="W3393" t="str">
            <v/>
          </cell>
        </row>
        <row r="3394">
          <cell r="A3394" t="str">
            <v>00020220</v>
          </cell>
          <cell r="C3394" t="str">
            <v>COMITANCILLO</v>
          </cell>
          <cell r="D3394" t="str">
            <v>SAN PEDRO COMITANCILLO</v>
          </cell>
          <cell r="E3394" t="str">
            <v>OAXACA</v>
          </cell>
          <cell r="F3394" t="str">
            <v>PACIFICO SUR</v>
          </cell>
          <cell r="G3394" t="str">
            <v>LAGOS SUPERIOR E INFERIOR</v>
          </cell>
          <cell r="H3394" t="str">
            <v>LAGOS SUPERIOR E INFERIOR</v>
          </cell>
          <cell r="I3394" t="str">
            <v>CLIMATOLOGICA</v>
          </cell>
          <cell r="J3394" t="str">
            <v>CONAGUA-DGE</v>
          </cell>
          <cell r="K3394">
            <v>31809</v>
          </cell>
          <cell r="L3394">
            <v>33572</v>
          </cell>
          <cell r="M3394" t="str">
            <v>SUSPENDIDA</v>
          </cell>
          <cell r="N3394">
            <v>16</v>
          </cell>
          <cell r="O3394">
            <v>28</v>
          </cell>
          <cell r="P3394">
            <v>59</v>
          </cell>
          <cell r="Q3394">
            <v>16.483055555555556</v>
          </cell>
          <cell r="R3394">
            <v>95</v>
          </cell>
          <cell r="S3394">
            <v>10</v>
          </cell>
          <cell r="T3394">
            <v>0</v>
          </cell>
          <cell r="U3394">
            <v>-95.166666666666671</v>
          </cell>
          <cell r="V3394">
            <v>75</v>
          </cell>
          <cell r="W3394" t="str">
            <v/>
          </cell>
        </row>
        <row r="3395">
          <cell r="A3395" t="str">
            <v>00020221</v>
          </cell>
          <cell r="C3395" t="str">
            <v>C.A.E. YANHUITLAN</v>
          </cell>
          <cell r="D3395" t="str">
            <v>SANTO DOMINGO YANHUITLAN</v>
          </cell>
          <cell r="E3395" t="str">
            <v>OAXACA</v>
          </cell>
          <cell r="F3395" t="str">
            <v>PACIFICO SUR</v>
          </cell>
          <cell r="G3395" t="str">
            <v>RIO ATOYAC</v>
          </cell>
          <cell r="H3395" t="str">
            <v>RIO SAN ANTONIO</v>
          </cell>
          <cell r="I3395" t="str">
            <v>CLIMATOLOGICA</v>
          </cell>
          <cell r="J3395" t="str">
            <v>CONAGUA-SMN</v>
          </cell>
          <cell r="K3395">
            <v>26665</v>
          </cell>
          <cell r="L3395">
            <v>30406</v>
          </cell>
          <cell r="M3395" t="str">
            <v>SUSPENDIDA</v>
          </cell>
          <cell r="N3395">
            <v>17</v>
          </cell>
          <cell r="O3395">
            <v>31</v>
          </cell>
          <cell r="P3395">
            <v>0</v>
          </cell>
          <cell r="Q3395">
            <v>17.516666666666666</v>
          </cell>
          <cell r="R3395">
            <v>97</v>
          </cell>
          <cell r="S3395">
            <v>19</v>
          </cell>
          <cell r="T3395">
            <v>0</v>
          </cell>
          <cell r="U3395">
            <v>-97.316666666666663</v>
          </cell>
          <cell r="V3395">
            <v>2225</v>
          </cell>
          <cell r="W3395" t="str">
            <v/>
          </cell>
        </row>
        <row r="3396">
          <cell r="A3396" t="str">
            <v>00020223</v>
          </cell>
          <cell r="C3396" t="str">
            <v>C.A.E. RIO GRANDE</v>
          </cell>
          <cell r="D3396" t="str">
            <v>VILLA DE TUTUTEPEC DE MELCHOR OCAMPO</v>
          </cell>
          <cell r="E3396" t="str">
            <v>OAXACA</v>
          </cell>
          <cell r="F3396" t="str">
            <v>PACIFICO SUR</v>
          </cell>
          <cell r="G3396" t="str">
            <v>RIO COLOTEPEC</v>
          </cell>
          <cell r="H3396" t="str">
            <v>RIO SAN FRANCISCO</v>
          </cell>
          <cell r="I3396" t="str">
            <v>CLIMATOLOGICA</v>
          </cell>
          <cell r="J3396" t="str">
            <v>CONAGUA-SMN</v>
          </cell>
          <cell r="K3396">
            <v>26665</v>
          </cell>
          <cell r="L3396">
            <v>32263</v>
          </cell>
          <cell r="M3396" t="str">
            <v>SUSPENDIDA</v>
          </cell>
          <cell r="N3396">
            <v>16</v>
          </cell>
          <cell r="O3396">
            <v>1</v>
          </cell>
          <cell r="P3396">
            <v>0</v>
          </cell>
          <cell r="Q3396">
            <v>16.016666666666666</v>
          </cell>
          <cell r="R3396">
            <v>97</v>
          </cell>
          <cell r="S3396">
            <v>34</v>
          </cell>
          <cell r="T3396">
            <v>0</v>
          </cell>
          <cell r="U3396">
            <v>-97.566666666666663</v>
          </cell>
          <cell r="V3396">
            <v>70</v>
          </cell>
          <cell r="W3396" t="str">
            <v/>
          </cell>
        </row>
        <row r="3397">
          <cell r="A3397" t="str">
            <v>00020224</v>
          </cell>
          <cell r="C3397" t="str">
            <v>E.T.A. 150 SAN PEDRO POCHUTLA</v>
          </cell>
          <cell r="D3397" t="str">
            <v>SAN PEDRO POCHUTLA</v>
          </cell>
          <cell r="E3397" t="str">
            <v>OAXACA</v>
          </cell>
          <cell r="F3397" t="str">
            <v>PACIFICO SUR</v>
          </cell>
          <cell r="G3397" t="str">
            <v>RIO COPALITA</v>
          </cell>
          <cell r="H3397" t="str">
            <v>SAN PEDRO POCHUTLA</v>
          </cell>
          <cell r="I3397" t="str">
            <v>CLIMATOLOGICA</v>
          </cell>
          <cell r="J3397" t="str">
            <v>CONAGUA-SMN</v>
          </cell>
          <cell r="K3397">
            <v>26724</v>
          </cell>
          <cell r="L3397">
            <v>28671</v>
          </cell>
          <cell r="M3397" t="str">
            <v>SUSPENDIDA</v>
          </cell>
          <cell r="N3397">
            <v>15</v>
          </cell>
          <cell r="O3397">
            <v>43</v>
          </cell>
          <cell r="P3397">
            <v>59</v>
          </cell>
          <cell r="Q3397">
            <v>15.733055555555556</v>
          </cell>
          <cell r="R3397">
            <v>96</v>
          </cell>
          <cell r="S3397">
            <v>27</v>
          </cell>
          <cell r="T3397">
            <v>0</v>
          </cell>
          <cell r="U3397">
            <v>-96.45</v>
          </cell>
          <cell r="V3397">
            <v>122</v>
          </cell>
          <cell r="W3397" t="str">
            <v/>
          </cell>
        </row>
        <row r="3398">
          <cell r="A3398" t="str">
            <v>00020229</v>
          </cell>
          <cell r="C3398" t="str">
            <v>E.T.A. 047 MACUILTIANGUIS</v>
          </cell>
          <cell r="D3398" t="str">
            <v>SAN PABLO MACUILTIANGUIS</v>
          </cell>
          <cell r="E3398" t="str">
            <v>OAXACA</v>
          </cell>
          <cell r="F3398" t="str">
            <v>GOLFO CENTRO</v>
          </cell>
          <cell r="G3398" t="str">
            <v>RIO PAPALOAPAN</v>
          </cell>
          <cell r="H3398" t="str">
            <v>RIO QUIOTEPEC</v>
          </cell>
          <cell r="I3398" t="str">
            <v>CLIMATOLOGICA</v>
          </cell>
          <cell r="J3398" t="str">
            <v>CONAGUA-SMN</v>
          </cell>
          <cell r="K3398">
            <v>27273</v>
          </cell>
          <cell r="L3398">
            <v>31502</v>
          </cell>
          <cell r="M3398" t="str">
            <v>SUSPENDIDA</v>
          </cell>
          <cell r="N3398">
            <v>17</v>
          </cell>
          <cell r="O3398">
            <v>32</v>
          </cell>
          <cell r="P3398">
            <v>23</v>
          </cell>
          <cell r="Q3398">
            <v>17.539722222222224</v>
          </cell>
          <cell r="R3398">
            <v>96</v>
          </cell>
          <cell r="S3398">
            <v>32</v>
          </cell>
          <cell r="T3398">
            <v>59</v>
          </cell>
          <cell r="U3398">
            <v>-96.549722222222215</v>
          </cell>
          <cell r="V3398">
            <v>2271</v>
          </cell>
          <cell r="W3398" t="str">
            <v/>
          </cell>
        </row>
        <row r="3399">
          <cell r="A3399" t="str">
            <v>00020230</v>
          </cell>
          <cell r="C3399" t="str">
            <v>PRESA MATIAS ROMERO</v>
          </cell>
          <cell r="D3399" t="str">
            <v>SAN PABLO HUITZO</v>
          </cell>
          <cell r="E3399" t="str">
            <v>OAXACA</v>
          </cell>
          <cell r="F3399" t="str">
            <v>PACIFICO SUR</v>
          </cell>
          <cell r="G3399" t="str">
            <v>RIO ATOYAC</v>
          </cell>
          <cell r="H3399" t="str">
            <v>RIO ATOYAC-BALCON DEL DIABLO</v>
          </cell>
          <cell r="I3399" t="str">
            <v>CLIMATOLOGICA</v>
          </cell>
          <cell r="J3399" t="str">
            <v>CONAGUA-DGE</v>
          </cell>
          <cell r="K3399">
            <v>27242</v>
          </cell>
          <cell r="L3399">
            <v>29951</v>
          </cell>
          <cell r="M3399" t="str">
            <v>SUSPENDIDA</v>
          </cell>
          <cell r="N3399">
            <v>17</v>
          </cell>
          <cell r="O3399">
            <v>16</v>
          </cell>
          <cell r="P3399">
            <v>11</v>
          </cell>
          <cell r="Q3399">
            <v>17.269722222222221</v>
          </cell>
          <cell r="R3399">
            <v>96</v>
          </cell>
          <cell r="S3399">
            <v>54</v>
          </cell>
          <cell r="T3399">
            <v>0</v>
          </cell>
          <cell r="U3399">
            <v>-96.9</v>
          </cell>
          <cell r="V3399">
            <v>1739</v>
          </cell>
          <cell r="W3399" t="str">
            <v/>
          </cell>
        </row>
        <row r="3400">
          <cell r="A3400" t="str">
            <v>00020231</v>
          </cell>
          <cell r="C3400" t="str">
            <v>PUERTO SOLEDAD</v>
          </cell>
          <cell r="D3400" t="str">
            <v>TEOTITLAN DE FLORES MAGON</v>
          </cell>
          <cell r="E3400" t="str">
            <v>OAXACA</v>
          </cell>
          <cell r="F3400" t="str">
            <v>GOLFO CENTRO</v>
          </cell>
          <cell r="G3400" t="str">
            <v>RIO PAPALOAPAN</v>
          </cell>
          <cell r="H3400" t="str">
            <v>RIO PETLAPA</v>
          </cell>
          <cell r="I3400" t="str">
            <v>CLIMATOLOGICA</v>
          </cell>
          <cell r="J3400" t="str">
            <v>CONAGUA-DGE</v>
          </cell>
          <cell r="K3400">
            <v>27150</v>
          </cell>
          <cell r="L3400">
            <v>31106</v>
          </cell>
          <cell r="M3400" t="str">
            <v>SUSPENDIDA</v>
          </cell>
          <cell r="N3400">
            <v>18</v>
          </cell>
          <cell r="O3400">
            <v>9</v>
          </cell>
          <cell r="P3400">
            <v>55</v>
          </cell>
          <cell r="Q3400">
            <v>18.165277777777778</v>
          </cell>
          <cell r="R3400">
            <v>96</v>
          </cell>
          <cell r="S3400">
            <v>59</v>
          </cell>
          <cell r="T3400">
            <v>53</v>
          </cell>
          <cell r="U3400">
            <v>-96.998055555555553</v>
          </cell>
          <cell r="V3400">
            <v>2344</v>
          </cell>
          <cell r="W3400" t="str">
            <v/>
          </cell>
        </row>
        <row r="3401">
          <cell r="A3401" t="str">
            <v>00020232</v>
          </cell>
          <cell r="C3401" t="str">
            <v>PUTLA DE GUERRERO</v>
          </cell>
          <cell r="D3401" t="str">
            <v>PUTLA VILLA DE GUERRERO</v>
          </cell>
          <cell r="E3401" t="str">
            <v>OAXACA</v>
          </cell>
          <cell r="F3401" t="str">
            <v>PACIFICO SUR</v>
          </cell>
          <cell r="G3401" t="str">
            <v>RIO ATOYAC</v>
          </cell>
          <cell r="H3401" t="str">
            <v>RIO YOLATEPEC</v>
          </cell>
          <cell r="I3401" t="str">
            <v>CLIMATOLOGICA</v>
          </cell>
          <cell r="J3401" t="str">
            <v>CONAGUA-DGE</v>
          </cell>
          <cell r="K3401">
            <v>27089</v>
          </cell>
          <cell r="L3401">
            <v>32873</v>
          </cell>
          <cell r="M3401" t="str">
            <v>SUSPENDIDA</v>
          </cell>
          <cell r="N3401">
            <v>17</v>
          </cell>
          <cell r="O3401">
            <v>1</v>
          </cell>
          <cell r="P3401">
            <v>0</v>
          </cell>
          <cell r="Q3401">
            <v>17.016666666666666</v>
          </cell>
          <cell r="R3401">
            <v>97</v>
          </cell>
          <cell r="S3401">
            <v>55</v>
          </cell>
          <cell r="T3401">
            <v>59</v>
          </cell>
          <cell r="U3401">
            <v>-97.933055555555555</v>
          </cell>
          <cell r="V3401">
            <v>730</v>
          </cell>
          <cell r="W3401" t="str">
            <v/>
          </cell>
        </row>
        <row r="3402">
          <cell r="A3402" t="str">
            <v>00020233</v>
          </cell>
          <cell r="C3402" t="str">
            <v>TOTOLAPA (DGE)</v>
          </cell>
          <cell r="D3402" t="str">
            <v>SAN PEDRO TOTOLAPA</v>
          </cell>
          <cell r="E3402" t="str">
            <v>OAXACA</v>
          </cell>
          <cell r="F3402" t="str">
            <v>PACIFICO SUR</v>
          </cell>
          <cell r="G3402" t="str">
            <v>RIO TEHUANTEPEC</v>
          </cell>
          <cell r="H3402" t="str">
            <v>RIO SAN ANTONIO</v>
          </cell>
          <cell r="I3402" t="str">
            <v>CLIMATOLOGICA</v>
          </cell>
          <cell r="J3402" t="str">
            <v>CONAGUA-DGE</v>
          </cell>
          <cell r="K3402">
            <v>27273</v>
          </cell>
          <cell r="L3402">
            <v>41698</v>
          </cell>
          <cell r="M3402" t="str">
            <v>OPERANDO</v>
          </cell>
          <cell r="N3402">
            <v>16</v>
          </cell>
          <cell r="O3402">
            <v>40</v>
          </cell>
          <cell r="P3402">
            <v>13</v>
          </cell>
          <cell r="Q3402">
            <v>16.67027777777778</v>
          </cell>
          <cell r="R3402">
            <v>96</v>
          </cell>
          <cell r="S3402">
            <v>18</v>
          </cell>
          <cell r="T3402">
            <v>24</v>
          </cell>
          <cell r="U3402">
            <v>-96.306666666666658</v>
          </cell>
          <cell r="V3402">
            <v>944</v>
          </cell>
          <cell r="W3402" t="str">
            <v/>
          </cell>
        </row>
        <row r="3403">
          <cell r="A3403" t="str">
            <v>00020234</v>
          </cell>
          <cell r="C3403" t="str">
            <v>ACATLAN DE PEREZ FIGUEROA</v>
          </cell>
          <cell r="D3403" t="str">
            <v>ACATLAN DE PEREZ FIGUEROA</v>
          </cell>
          <cell r="E3403" t="str">
            <v>OAXACA</v>
          </cell>
          <cell r="F3403" t="str">
            <v>GOLFO CENTRO</v>
          </cell>
          <cell r="G3403" t="str">
            <v>RIO PAPALOAPAN</v>
          </cell>
          <cell r="H3403" t="str">
            <v>PRESA PRESIDENTE ALEMAN</v>
          </cell>
          <cell r="I3403" t="str">
            <v>CLIMATOLOGICA</v>
          </cell>
          <cell r="J3403" t="str">
            <v>CONAGUA-DGE</v>
          </cell>
          <cell r="K3403">
            <v>27334</v>
          </cell>
          <cell r="L3403">
            <v>31047</v>
          </cell>
          <cell r="M3403" t="str">
            <v>SUSPENDIDA</v>
          </cell>
          <cell r="N3403">
            <v>18</v>
          </cell>
          <cell r="O3403">
            <v>31</v>
          </cell>
          <cell r="P3403">
            <v>59</v>
          </cell>
          <cell r="Q3403">
            <v>18.533055555555556</v>
          </cell>
          <cell r="R3403">
            <v>96</v>
          </cell>
          <cell r="S3403">
            <v>38</v>
          </cell>
          <cell r="T3403">
            <v>24</v>
          </cell>
          <cell r="U3403">
            <v>-96.64</v>
          </cell>
          <cell r="V3403">
            <v>131</v>
          </cell>
          <cell r="W3403" t="str">
            <v/>
          </cell>
        </row>
        <row r="3404">
          <cell r="A3404" t="str">
            <v>00020235</v>
          </cell>
          <cell r="C3404" t="str">
            <v>BENEMERITO JUAREZ</v>
          </cell>
          <cell r="D3404" t="str">
            <v>SAN JUAN BAUTISTA TUXTEPEC</v>
          </cell>
          <cell r="E3404" t="str">
            <v>OAXACA</v>
          </cell>
          <cell r="F3404" t="str">
            <v>GOLFO CENTRO</v>
          </cell>
          <cell r="G3404" t="str">
            <v>RIO PAPALOAPAN</v>
          </cell>
          <cell r="H3404" t="str">
            <v>RIO OBISPO</v>
          </cell>
          <cell r="I3404" t="str">
            <v>CLIMATOLOGICA</v>
          </cell>
          <cell r="J3404" t="str">
            <v>CONAGUA-DGE</v>
          </cell>
          <cell r="K3404">
            <v>27334</v>
          </cell>
          <cell r="L3404">
            <v>30741</v>
          </cell>
          <cell r="M3404" t="str">
            <v>SUSPENDIDA</v>
          </cell>
          <cell r="N3404">
            <v>18</v>
          </cell>
          <cell r="O3404">
            <v>7</v>
          </cell>
          <cell r="P3404">
            <v>4</v>
          </cell>
          <cell r="Q3404">
            <v>18.117777777777778</v>
          </cell>
          <cell r="R3404">
            <v>96</v>
          </cell>
          <cell r="S3404">
            <v>0</v>
          </cell>
          <cell r="T3404">
            <v>4</v>
          </cell>
          <cell r="U3404">
            <v>-96.001111111111115</v>
          </cell>
          <cell r="V3404">
            <v>33</v>
          </cell>
          <cell r="W3404" t="str">
            <v/>
          </cell>
        </row>
        <row r="3405">
          <cell r="A3405" t="str">
            <v>00020236</v>
          </cell>
          <cell r="C3405" t="str">
            <v>BUENOS AIRES</v>
          </cell>
          <cell r="D3405" t="str">
            <v>CUYAMECALCO VILLA DE ZARAGOZA</v>
          </cell>
          <cell r="E3405" t="str">
            <v>OAXACA</v>
          </cell>
          <cell r="F3405" t="str">
            <v>GOLFO CENTRO</v>
          </cell>
          <cell r="G3405" t="str">
            <v>RIO PAPALOAPAN</v>
          </cell>
          <cell r="H3405" t="str">
            <v>RIO BLANCO</v>
          </cell>
          <cell r="I3405" t="str">
            <v>CLIMATOLOGICA</v>
          </cell>
          <cell r="J3405" t="str">
            <v>CONAGUA-DGE</v>
          </cell>
          <cell r="K3405">
            <v>27364</v>
          </cell>
          <cell r="L3405">
            <v>31047</v>
          </cell>
          <cell r="M3405" t="str">
            <v>SUSPENDIDA</v>
          </cell>
          <cell r="N3405">
            <v>17</v>
          </cell>
          <cell r="O3405">
            <v>57</v>
          </cell>
          <cell r="P3405">
            <v>0</v>
          </cell>
          <cell r="Q3405">
            <v>17.95</v>
          </cell>
          <cell r="R3405">
            <v>96</v>
          </cell>
          <cell r="S3405">
            <v>50</v>
          </cell>
          <cell r="T3405">
            <v>57</v>
          </cell>
          <cell r="U3405">
            <v>-96.849166666666662</v>
          </cell>
          <cell r="V3405">
            <v>1838</v>
          </cell>
          <cell r="W3405" t="str">
            <v/>
          </cell>
        </row>
        <row r="3406">
          <cell r="A3406" t="str">
            <v>00020237</v>
          </cell>
          <cell r="C3406" t="str">
            <v>CAMPO EXPERIMENTAL</v>
          </cell>
          <cell r="D3406" t="str">
            <v>LOMA BONITA</v>
          </cell>
          <cell r="E3406" t="str">
            <v>OAXACA</v>
          </cell>
          <cell r="F3406" t="str">
            <v>GOLFO CENTRO</v>
          </cell>
          <cell r="G3406" t="str">
            <v>RIO PAPALOAPAN</v>
          </cell>
          <cell r="H3406" t="str">
            <v>RIO OBISPO</v>
          </cell>
          <cell r="I3406" t="str">
            <v>CLIMATOLOGICA</v>
          </cell>
          <cell r="J3406" t="str">
            <v>CONAGUA-DGE</v>
          </cell>
          <cell r="K3406">
            <v>27242</v>
          </cell>
          <cell r="L3406">
            <v>31106</v>
          </cell>
          <cell r="M3406" t="str">
            <v>SUSPENDIDA</v>
          </cell>
          <cell r="N3406">
            <v>18</v>
          </cell>
          <cell r="O3406">
            <v>6</v>
          </cell>
          <cell r="P3406">
            <v>0</v>
          </cell>
          <cell r="Q3406">
            <v>18.100000000000001</v>
          </cell>
          <cell r="R3406">
            <v>95</v>
          </cell>
          <cell r="S3406">
            <v>52</v>
          </cell>
          <cell r="T3406">
            <v>59</v>
          </cell>
          <cell r="U3406">
            <v>-95.883055555555543</v>
          </cell>
          <cell r="V3406">
            <v>37</v>
          </cell>
          <cell r="W3406" t="str">
            <v/>
          </cell>
        </row>
        <row r="3407">
          <cell r="A3407" t="str">
            <v>00020238</v>
          </cell>
          <cell r="C3407" t="str">
            <v>LA SABANA I</v>
          </cell>
          <cell r="D3407" t="str">
            <v>SAN JUAN COTZOCON</v>
          </cell>
          <cell r="E3407" t="str">
            <v>OAXACA</v>
          </cell>
          <cell r="F3407" t="str">
            <v>GOLFO CENTRO</v>
          </cell>
          <cell r="G3407" t="str">
            <v>RIO PAPALOAPAN</v>
          </cell>
          <cell r="H3407" t="str">
            <v>RIO TRINIDAD</v>
          </cell>
          <cell r="I3407" t="str">
            <v>CLIMATOLOGICA</v>
          </cell>
          <cell r="J3407" t="str">
            <v>CONAGUA-DGE</v>
          </cell>
          <cell r="K3407">
            <v>27242</v>
          </cell>
          <cell r="L3407">
            <v>31106</v>
          </cell>
          <cell r="M3407" t="str">
            <v>SUSPENDIDA</v>
          </cell>
          <cell r="N3407">
            <v>17</v>
          </cell>
          <cell r="O3407">
            <v>22</v>
          </cell>
          <cell r="P3407">
            <v>59</v>
          </cell>
          <cell r="Q3407">
            <v>17.383055555555558</v>
          </cell>
          <cell r="R3407">
            <v>95</v>
          </cell>
          <cell r="S3407">
            <v>31</v>
          </cell>
          <cell r="T3407">
            <v>0</v>
          </cell>
          <cell r="U3407">
            <v>-95.516666666666666</v>
          </cell>
          <cell r="V3407">
            <v>195</v>
          </cell>
          <cell r="W3407" t="str">
            <v/>
          </cell>
        </row>
        <row r="3408">
          <cell r="A3408" t="str">
            <v>00020241</v>
          </cell>
          <cell r="C3408" t="str">
            <v>AYAUTLA</v>
          </cell>
          <cell r="D3408" t="str">
            <v>SAN BARTOLOME AYAUTLA</v>
          </cell>
          <cell r="E3408" t="str">
            <v>OAXACA</v>
          </cell>
          <cell r="F3408" t="str">
            <v>PACIFICO SUR</v>
          </cell>
          <cell r="G3408" t="str">
            <v>RIO PAPALOAPAN</v>
          </cell>
          <cell r="H3408" t="str">
            <v>RIO BLANCO</v>
          </cell>
          <cell r="I3408" t="str">
            <v>CLIMATOLOGICA</v>
          </cell>
          <cell r="J3408" t="str">
            <v>CONAGUA-DGE</v>
          </cell>
          <cell r="K3408">
            <v>20090</v>
          </cell>
          <cell r="L3408">
            <v>37256</v>
          </cell>
          <cell r="M3408" t="str">
            <v>SUSPENDIDA</v>
          </cell>
          <cell r="N3408">
            <v>17</v>
          </cell>
          <cell r="O3408">
            <v>1</v>
          </cell>
          <cell r="P3408">
            <v>0</v>
          </cell>
          <cell r="Q3408">
            <v>17.016666666666666</v>
          </cell>
          <cell r="R3408">
            <v>96</v>
          </cell>
          <cell r="S3408">
            <v>5</v>
          </cell>
          <cell r="T3408">
            <v>59</v>
          </cell>
          <cell r="U3408">
            <v>-96.099722222222212</v>
          </cell>
          <cell r="V3408">
            <v>2045</v>
          </cell>
          <cell r="W3408" t="str">
            <v/>
          </cell>
        </row>
        <row r="3409">
          <cell r="A3409" t="str">
            <v>00020242</v>
          </cell>
          <cell r="C3409" t="str">
            <v>ARENAL</v>
          </cell>
          <cell r="D3409" t="str">
            <v>ASUNCION NOCHIXTLAN</v>
          </cell>
          <cell r="E3409" t="str">
            <v>OAXACA</v>
          </cell>
          <cell r="F3409" t="str">
            <v>GOLFO CENTRO</v>
          </cell>
          <cell r="G3409" t="str">
            <v>RIO PAPALOAPAN</v>
          </cell>
          <cell r="H3409" t="str">
            <v>RIO QUIOTEPEC</v>
          </cell>
          <cell r="I3409" t="str">
            <v>CLIMATOLOGICA</v>
          </cell>
          <cell r="J3409" t="str">
            <v>CONAGUA-DGE</v>
          </cell>
          <cell r="K3409">
            <v>27607</v>
          </cell>
          <cell r="L3409">
            <v>35124</v>
          </cell>
          <cell r="M3409" t="str">
            <v>SUSPENDIDA</v>
          </cell>
          <cell r="N3409">
            <v>17</v>
          </cell>
          <cell r="O3409">
            <v>34</v>
          </cell>
          <cell r="P3409">
            <v>59</v>
          </cell>
          <cell r="Q3409">
            <v>17.583055555555557</v>
          </cell>
          <cell r="R3409">
            <v>97</v>
          </cell>
          <cell r="S3409">
            <v>10</v>
          </cell>
          <cell r="T3409">
            <v>59</v>
          </cell>
          <cell r="U3409">
            <v>-97.183055555555555</v>
          </cell>
          <cell r="V3409">
            <v>2322</v>
          </cell>
          <cell r="W3409" t="str">
            <v/>
          </cell>
        </row>
        <row r="3410">
          <cell r="A3410" t="str">
            <v>00020243</v>
          </cell>
          <cell r="C3410" t="str">
            <v>E.T.A. 050 ZAACHILA</v>
          </cell>
          <cell r="D3410" t="str">
            <v>VILLA DE ZAACHILA</v>
          </cell>
          <cell r="E3410" t="str">
            <v>OAXACA</v>
          </cell>
          <cell r="F3410" t="str">
            <v>PACIFICO SUR</v>
          </cell>
          <cell r="G3410" t="str">
            <v>RIO ATOYAC</v>
          </cell>
          <cell r="H3410" t="str">
            <v>RIO ATOYAC-BALCON DEL DIABLO</v>
          </cell>
          <cell r="I3410" t="str">
            <v>CLIMATOLOGICA</v>
          </cell>
          <cell r="J3410" t="str">
            <v>CONAGUA-DGE</v>
          </cell>
          <cell r="K3410">
            <v>37622</v>
          </cell>
          <cell r="L3410">
            <v>38352</v>
          </cell>
          <cell r="M3410" t="str">
            <v>OPERANDO</v>
          </cell>
          <cell r="N3410">
            <v>16</v>
          </cell>
          <cell r="O3410">
            <v>58</v>
          </cell>
          <cell r="P3410">
            <v>0</v>
          </cell>
          <cell r="Q3410">
            <v>16.966666666666665</v>
          </cell>
          <cell r="R3410">
            <v>96</v>
          </cell>
          <cell r="S3410">
            <v>49</v>
          </cell>
          <cell r="T3410">
            <v>0</v>
          </cell>
          <cell r="U3410">
            <v>-96.816666666666663</v>
          </cell>
          <cell r="V3410">
            <v>1518</v>
          </cell>
          <cell r="W3410" t="str">
            <v/>
          </cell>
        </row>
        <row r="3411">
          <cell r="A3411" t="str">
            <v>00020245</v>
          </cell>
          <cell r="C3411" t="str">
            <v>JALTEPEC</v>
          </cell>
          <cell r="D3411" t="str">
            <v>ASUNCION NOCHIXTLAN</v>
          </cell>
          <cell r="E3411" t="str">
            <v>OAXACA</v>
          </cell>
          <cell r="F3411" t="str">
            <v>GOLFO CENTRO</v>
          </cell>
          <cell r="G3411" t="str">
            <v>RIO PAPALOAPAN</v>
          </cell>
          <cell r="H3411" t="str">
            <v>RIO QUIOTEPEC</v>
          </cell>
          <cell r="I3411" t="str">
            <v>CLIMATOLOGICA</v>
          </cell>
          <cell r="J3411" t="str">
            <v>CONAGUA-DGE</v>
          </cell>
          <cell r="K3411">
            <v>27791</v>
          </cell>
          <cell r="L3411">
            <v>41547</v>
          </cell>
          <cell r="M3411" t="str">
            <v>OPERANDO</v>
          </cell>
          <cell r="N3411">
            <v>17</v>
          </cell>
          <cell r="O3411">
            <v>23</v>
          </cell>
          <cell r="P3411">
            <v>32</v>
          </cell>
          <cell r="Q3411">
            <v>17.392222222222223</v>
          </cell>
          <cell r="R3411">
            <v>97</v>
          </cell>
          <cell r="S3411">
            <v>11</v>
          </cell>
          <cell r="T3411">
            <v>31</v>
          </cell>
          <cell r="U3411">
            <v>-97.191944444444445</v>
          </cell>
          <cell r="V3411">
            <v>2167</v>
          </cell>
          <cell r="W3411" t="str">
            <v/>
          </cell>
        </row>
        <row r="3412">
          <cell r="A3412" t="str">
            <v>00020246</v>
          </cell>
          <cell r="C3412" t="str">
            <v>LA CEIBA</v>
          </cell>
          <cell r="D3412" t="str">
            <v>SANTA MARIA COLOTEPEC</v>
          </cell>
          <cell r="E3412" t="str">
            <v>OAXACA</v>
          </cell>
          <cell r="F3412" t="str">
            <v>PACIFICO SUR</v>
          </cell>
          <cell r="G3412" t="str">
            <v>RIO COLOTEPEC</v>
          </cell>
          <cell r="H3412" t="str">
            <v>RIO COLOTEPEC</v>
          </cell>
          <cell r="I3412" t="str">
            <v>CLIMATOLOGICA</v>
          </cell>
          <cell r="J3412" t="str">
            <v>CONAGUA-DGE</v>
          </cell>
          <cell r="K3412">
            <v>27607</v>
          </cell>
          <cell r="L3412">
            <v>33663</v>
          </cell>
          <cell r="M3412" t="str">
            <v>SUSPENDIDA</v>
          </cell>
          <cell r="N3412">
            <v>15</v>
          </cell>
          <cell r="O3412">
            <v>52</v>
          </cell>
          <cell r="P3412">
            <v>0</v>
          </cell>
          <cell r="Q3412">
            <v>15.866666666666667</v>
          </cell>
          <cell r="R3412">
            <v>97</v>
          </cell>
          <cell r="S3412">
            <v>0</v>
          </cell>
          <cell r="T3412">
            <v>0</v>
          </cell>
          <cell r="U3412">
            <v>-97</v>
          </cell>
          <cell r="V3412">
            <v>23</v>
          </cell>
          <cell r="W3412" t="str">
            <v/>
          </cell>
        </row>
        <row r="3413">
          <cell r="A3413" t="str">
            <v>00020248</v>
          </cell>
          <cell r="C3413" t="str">
            <v>SANTIAGO CHAZUMBA II</v>
          </cell>
          <cell r="D3413" t="str">
            <v>SANTIAGO CHAZUMBA</v>
          </cell>
          <cell r="E3413" t="str">
            <v>OAXACA</v>
          </cell>
          <cell r="F3413" t="str">
            <v>BALSAS</v>
          </cell>
          <cell r="G3413" t="str">
            <v>RIO ATOYAC</v>
          </cell>
          <cell r="H3413" t="str">
            <v>RIO ACATLAN</v>
          </cell>
          <cell r="I3413" t="str">
            <v>CLIMATOLOGICA</v>
          </cell>
          <cell r="J3413" t="str">
            <v>CONAGUA-DGE</v>
          </cell>
          <cell r="K3413">
            <v>30987</v>
          </cell>
          <cell r="L3413">
            <v>37164</v>
          </cell>
          <cell r="M3413" t="str">
            <v>SUSPENDIDA</v>
          </cell>
          <cell r="N3413">
            <v>18</v>
          </cell>
          <cell r="O3413">
            <v>8</v>
          </cell>
          <cell r="P3413">
            <v>24</v>
          </cell>
          <cell r="Q3413">
            <v>18.14</v>
          </cell>
          <cell r="R3413">
            <v>97</v>
          </cell>
          <cell r="S3413">
            <v>43</v>
          </cell>
          <cell r="T3413">
            <v>59</v>
          </cell>
          <cell r="U3413">
            <v>-97.733055555555552</v>
          </cell>
          <cell r="V3413">
            <v>1660</v>
          </cell>
          <cell r="W3413" t="str">
            <v/>
          </cell>
        </row>
        <row r="3414">
          <cell r="A3414" t="str">
            <v>00020249</v>
          </cell>
          <cell r="C3414" t="str">
            <v>C.A.E. DEL ITSMO</v>
          </cell>
          <cell r="D3414" t="str">
            <v>HEROICA CIUDAD DE JUCHITAN DE ZARAGOZA</v>
          </cell>
          <cell r="E3414" t="str">
            <v>OAXACA</v>
          </cell>
          <cell r="F3414" t="str">
            <v>PACIFICO SUR</v>
          </cell>
          <cell r="G3414" t="str">
            <v>LAGOS SUPERIOR E INFERIOR</v>
          </cell>
          <cell r="H3414" t="str">
            <v>RIO LOS PERROS</v>
          </cell>
          <cell r="I3414" t="str">
            <v>CLIMATOLOGICA</v>
          </cell>
          <cell r="J3414" t="str">
            <v>CONAGUA-SMN</v>
          </cell>
          <cell r="K3414">
            <v>27546</v>
          </cell>
          <cell r="L3414">
            <v>30347</v>
          </cell>
          <cell r="M3414" t="str">
            <v>SUSPENDIDA</v>
          </cell>
          <cell r="N3414">
            <v>16</v>
          </cell>
          <cell r="O3414">
            <v>28</v>
          </cell>
          <cell r="P3414">
            <v>0</v>
          </cell>
          <cell r="Q3414">
            <v>16.466666666666665</v>
          </cell>
          <cell r="R3414">
            <v>95</v>
          </cell>
          <cell r="S3414">
            <v>0</v>
          </cell>
          <cell r="T3414">
            <v>0</v>
          </cell>
          <cell r="U3414">
            <v>-95</v>
          </cell>
          <cell r="V3414">
            <v>22</v>
          </cell>
          <cell r="W3414" t="str">
            <v/>
          </cell>
        </row>
        <row r="3415">
          <cell r="A3415" t="str">
            <v>00020251</v>
          </cell>
          <cell r="C3415" t="str">
            <v>E.T.A. 199 SANTIAGO JAMILTEPEC</v>
          </cell>
          <cell r="D3415" t="str">
            <v>SANTIAGO JAMILTEPEC</v>
          </cell>
          <cell r="E3415" t="str">
            <v>OAXACA</v>
          </cell>
          <cell r="F3415" t="str">
            <v>PACIFICO SUR</v>
          </cell>
          <cell r="G3415" t="str">
            <v>RIO ATOYAC</v>
          </cell>
          <cell r="H3415" t="str">
            <v>RIO ATOYAC-PASO DE LA REYNA</v>
          </cell>
          <cell r="I3415" t="str">
            <v>CLIMATOLOGICA</v>
          </cell>
          <cell r="J3415" t="str">
            <v>CONAGUA-SMN</v>
          </cell>
          <cell r="K3415">
            <v>27485</v>
          </cell>
          <cell r="L3415">
            <v>29555</v>
          </cell>
          <cell r="M3415" t="str">
            <v>SUSPENDIDA</v>
          </cell>
          <cell r="N3415">
            <v>16</v>
          </cell>
          <cell r="O3415">
            <v>4</v>
          </cell>
          <cell r="P3415">
            <v>59</v>
          </cell>
          <cell r="Q3415">
            <v>16.083055555555557</v>
          </cell>
          <cell r="R3415">
            <v>97</v>
          </cell>
          <cell r="S3415">
            <v>46</v>
          </cell>
          <cell r="T3415">
            <v>0</v>
          </cell>
          <cell r="U3415">
            <v>-97.766666666666666</v>
          </cell>
          <cell r="V3415">
            <v>17</v>
          </cell>
          <cell r="W3415" t="str">
            <v/>
          </cell>
        </row>
        <row r="3416">
          <cell r="A3416" t="str">
            <v>00020256</v>
          </cell>
          <cell r="C3416" t="str">
            <v>XADANI</v>
          </cell>
          <cell r="D3416" t="str">
            <v>SAN MIGUEL DEL PUERTO</v>
          </cell>
          <cell r="E3416" t="str">
            <v>OAXACA</v>
          </cell>
          <cell r="F3416" t="str">
            <v>PACIFICO SUR</v>
          </cell>
          <cell r="G3416" t="str">
            <v>RIO ASTATA</v>
          </cell>
          <cell r="H3416" t="str">
            <v>RIO ZIMATLAN</v>
          </cell>
          <cell r="I3416" t="str">
            <v>CLIMATOLOGICA</v>
          </cell>
          <cell r="J3416" t="str">
            <v>CONAGUA-SMN</v>
          </cell>
          <cell r="K3416">
            <v>27515</v>
          </cell>
          <cell r="L3416">
            <v>41698</v>
          </cell>
          <cell r="M3416" t="str">
            <v>OPERANDO</v>
          </cell>
          <cell r="N3416">
            <v>15</v>
          </cell>
          <cell r="O3416">
            <v>58</v>
          </cell>
          <cell r="P3416">
            <v>0</v>
          </cell>
          <cell r="Q3416">
            <v>15.966666666666667</v>
          </cell>
          <cell r="R3416">
            <v>96</v>
          </cell>
          <cell r="S3416">
            <v>4</v>
          </cell>
          <cell r="T3416">
            <v>0</v>
          </cell>
          <cell r="U3416">
            <v>-96.066666666666663</v>
          </cell>
          <cell r="V3416">
            <v>361</v>
          </cell>
          <cell r="W3416" t="str">
            <v/>
          </cell>
        </row>
        <row r="3417">
          <cell r="A3417" t="str">
            <v>00020258</v>
          </cell>
          <cell r="C3417" t="str">
            <v>SANTO DOMINGO BARRIO BAJO</v>
          </cell>
          <cell r="D3417" t="str">
            <v>VILLA DE ETLA</v>
          </cell>
          <cell r="E3417" t="str">
            <v>OAXACA</v>
          </cell>
          <cell r="F3417" t="str">
            <v>PACIFICO SUR</v>
          </cell>
          <cell r="G3417" t="str">
            <v>RIO ATOYAC</v>
          </cell>
          <cell r="H3417" t="str">
            <v>RIO ATOYAC-BALCON DEL DIABLO</v>
          </cell>
          <cell r="I3417" t="str">
            <v>CLIMATOLOGICA</v>
          </cell>
          <cell r="J3417" t="str">
            <v>CONAGUA-SMN</v>
          </cell>
          <cell r="K3417">
            <v>27760</v>
          </cell>
          <cell r="L3417">
            <v>41517</v>
          </cell>
          <cell r="M3417" t="str">
            <v>OPERANDO</v>
          </cell>
          <cell r="N3417">
            <v>17</v>
          </cell>
          <cell r="O3417">
            <v>12</v>
          </cell>
          <cell r="P3417">
            <v>0</v>
          </cell>
          <cell r="Q3417">
            <v>17.2</v>
          </cell>
          <cell r="R3417">
            <v>96</v>
          </cell>
          <cell r="S3417">
            <v>46</v>
          </cell>
          <cell r="T3417">
            <v>48</v>
          </cell>
          <cell r="U3417">
            <v>-96.78</v>
          </cell>
          <cell r="V3417">
            <v>1678</v>
          </cell>
          <cell r="W3417" t="str">
            <v/>
          </cell>
        </row>
        <row r="3418">
          <cell r="A3418" t="str">
            <v>00020259</v>
          </cell>
          <cell r="C3418" t="str">
            <v>ZACATEPEC (SMN)</v>
          </cell>
          <cell r="D3418" t="str">
            <v>SANTIAGO ZACATEPEC</v>
          </cell>
          <cell r="E3418" t="str">
            <v>OAXACA</v>
          </cell>
          <cell r="F3418" t="str">
            <v>GOLFO CENTRO</v>
          </cell>
          <cell r="G3418" t="str">
            <v>RIO PAPALOAPAN</v>
          </cell>
          <cell r="H3418" t="str">
            <v>RIO TRINIDAD</v>
          </cell>
          <cell r="I3418" t="str">
            <v>CLIMATOLOGICA</v>
          </cell>
          <cell r="J3418" t="str">
            <v>CONAGUA-SMN</v>
          </cell>
          <cell r="K3418">
            <v>27454</v>
          </cell>
          <cell r="L3418">
            <v>31746</v>
          </cell>
          <cell r="M3418" t="str">
            <v>SUSPENDIDA</v>
          </cell>
          <cell r="N3418">
            <v>17</v>
          </cell>
          <cell r="O3418">
            <v>9</v>
          </cell>
          <cell r="P3418">
            <v>31</v>
          </cell>
          <cell r="Q3418">
            <v>17.15861111111111</v>
          </cell>
          <cell r="R3418">
            <v>95</v>
          </cell>
          <cell r="S3418">
            <v>54</v>
          </cell>
          <cell r="T3418">
            <v>47</v>
          </cell>
          <cell r="U3418">
            <v>-95.913055555555559</v>
          </cell>
          <cell r="V3418">
            <v>1377</v>
          </cell>
          <cell r="W3418" t="str">
            <v/>
          </cell>
        </row>
        <row r="3419">
          <cell r="A3419" t="str">
            <v>00020260</v>
          </cell>
          <cell r="C3419" t="str">
            <v>SARABIA II</v>
          </cell>
          <cell r="D3419" t="str">
            <v>SAN JUAN GUICHICOVI</v>
          </cell>
          <cell r="E3419" t="str">
            <v>OAXACA</v>
          </cell>
          <cell r="F3419" t="str">
            <v>GOLFO CENTRO</v>
          </cell>
          <cell r="G3419" t="str">
            <v>RIO COATZACOALCOS</v>
          </cell>
          <cell r="H3419" t="str">
            <v>RIO COATZACOALCOS</v>
          </cell>
          <cell r="I3419" t="str">
            <v>CLIMATOLOGICA</v>
          </cell>
          <cell r="J3419" t="str">
            <v>CONAGUA-DGE</v>
          </cell>
          <cell r="K3419">
            <v>27546</v>
          </cell>
          <cell r="L3419">
            <v>32720</v>
          </cell>
          <cell r="M3419" t="str">
            <v>SUSPENDIDA</v>
          </cell>
          <cell r="N3419">
            <v>17</v>
          </cell>
          <cell r="O3419">
            <v>4</v>
          </cell>
          <cell r="P3419">
            <v>0</v>
          </cell>
          <cell r="Q3419">
            <v>17.066666666666666</v>
          </cell>
          <cell r="R3419">
            <v>95</v>
          </cell>
          <cell r="S3419">
            <v>1</v>
          </cell>
          <cell r="T3419">
            <v>59</v>
          </cell>
          <cell r="U3419">
            <v>-95.033055555555549</v>
          </cell>
          <cell r="V3419">
            <v>105</v>
          </cell>
          <cell r="W3419" t="str">
            <v/>
          </cell>
        </row>
        <row r="3420">
          <cell r="A3420" t="str">
            <v>00020261</v>
          </cell>
          <cell r="C3420" t="str">
            <v>EL REFUGIO</v>
          </cell>
          <cell r="D3420" t="str">
            <v>COSOLAPA</v>
          </cell>
          <cell r="E3420" t="str">
            <v>OAXACA</v>
          </cell>
          <cell r="F3420" t="str">
            <v>GOLFO CENTRO</v>
          </cell>
          <cell r="G3420" t="str">
            <v>RIO PAPALOAPAN</v>
          </cell>
          <cell r="H3420" t="str">
            <v>PRESA PRESIDENTE ALEMAN</v>
          </cell>
          <cell r="I3420" t="str">
            <v>CLIMATOLOGICA</v>
          </cell>
          <cell r="J3420" t="str">
            <v>CONAGUA-DGE</v>
          </cell>
          <cell r="K3420">
            <v>27454</v>
          </cell>
          <cell r="L3420">
            <v>31106</v>
          </cell>
          <cell r="M3420" t="str">
            <v>SUSPENDIDA</v>
          </cell>
          <cell r="N3420">
            <v>18</v>
          </cell>
          <cell r="O3420">
            <v>34</v>
          </cell>
          <cell r="P3420">
            <v>59</v>
          </cell>
          <cell r="Q3420">
            <v>18.583055555555557</v>
          </cell>
          <cell r="R3420">
            <v>96</v>
          </cell>
          <cell r="S3420">
            <v>39</v>
          </cell>
          <cell r="T3420">
            <v>0</v>
          </cell>
          <cell r="U3420">
            <v>-96.65</v>
          </cell>
          <cell r="V3420">
            <v>178</v>
          </cell>
          <cell r="W3420" t="str">
            <v/>
          </cell>
        </row>
        <row r="3421">
          <cell r="A3421" t="str">
            <v>00020262</v>
          </cell>
          <cell r="C3421" t="str">
            <v>PAPELERA TUXTEPEC</v>
          </cell>
          <cell r="D3421" t="str">
            <v>SAN JUAN BAUTISTA TUXTEPEC</v>
          </cell>
          <cell r="E3421" t="str">
            <v>OAXACA</v>
          </cell>
          <cell r="F3421" t="str">
            <v>GOLFO CENTRO</v>
          </cell>
          <cell r="G3421" t="str">
            <v>RIO PAPALOAPAN</v>
          </cell>
          <cell r="H3421" t="str">
            <v>RIO OBISPO</v>
          </cell>
          <cell r="I3421" t="str">
            <v>CLIMATOLOGICA</v>
          </cell>
          <cell r="J3421" t="str">
            <v>CONAGUA-DGE</v>
          </cell>
          <cell r="K3421">
            <v>27454</v>
          </cell>
          <cell r="L3421">
            <v>30741</v>
          </cell>
          <cell r="M3421" t="str">
            <v>SUSPENDIDA</v>
          </cell>
          <cell r="N3421">
            <v>18</v>
          </cell>
          <cell r="O3421">
            <v>0</v>
          </cell>
          <cell r="P3421">
            <v>0</v>
          </cell>
          <cell r="Q3421">
            <v>18</v>
          </cell>
          <cell r="R3421">
            <v>96</v>
          </cell>
          <cell r="S3421">
            <v>2</v>
          </cell>
          <cell r="T3421">
            <v>59</v>
          </cell>
          <cell r="U3421">
            <v>-96.049722222222215</v>
          </cell>
          <cell r="V3421">
            <v>32</v>
          </cell>
          <cell r="W3421" t="str">
            <v/>
          </cell>
        </row>
        <row r="3422">
          <cell r="A3422" t="str">
            <v>00020264</v>
          </cell>
          <cell r="C3422" t="str">
            <v>LA SABANA II</v>
          </cell>
          <cell r="D3422" t="str">
            <v>SAN JUAN COTZOCON</v>
          </cell>
          <cell r="E3422" t="str">
            <v>OAXACA</v>
          </cell>
          <cell r="F3422" t="str">
            <v>GOLFO CENTRO</v>
          </cell>
          <cell r="G3422" t="str">
            <v>RIO COATZACOALCOS</v>
          </cell>
          <cell r="H3422" t="str">
            <v>RIO JALTEPEC</v>
          </cell>
          <cell r="I3422" t="str">
            <v>CLIMATOLOGICA</v>
          </cell>
          <cell r="J3422" t="str">
            <v>CONAGUA-DGE</v>
          </cell>
          <cell r="K3422">
            <v>27607</v>
          </cell>
          <cell r="L3422">
            <v>31047</v>
          </cell>
          <cell r="M3422" t="str">
            <v>SUSPENDIDA</v>
          </cell>
          <cell r="N3422">
            <v>17</v>
          </cell>
          <cell r="O3422">
            <v>19</v>
          </cell>
          <cell r="P3422">
            <v>59</v>
          </cell>
          <cell r="Q3422">
            <v>17.333055555555557</v>
          </cell>
          <cell r="R3422">
            <v>95</v>
          </cell>
          <cell r="S3422">
            <v>30</v>
          </cell>
          <cell r="T3422">
            <v>0</v>
          </cell>
          <cell r="U3422">
            <v>-95.5</v>
          </cell>
          <cell r="V3422">
            <v>172</v>
          </cell>
          <cell r="W3422" t="str">
            <v/>
          </cell>
        </row>
        <row r="3423">
          <cell r="A3423" t="str">
            <v>00020265</v>
          </cell>
          <cell r="C3423" t="str">
            <v>SAN MATEO ETLATONGO</v>
          </cell>
          <cell r="D3423" t="str">
            <v>SAN MATEO ETLATONGO</v>
          </cell>
          <cell r="E3423" t="str">
            <v>OAXACA</v>
          </cell>
          <cell r="F3423" t="str">
            <v>PACIFICO SUR</v>
          </cell>
          <cell r="G3423" t="str">
            <v>RIO ATOYAC</v>
          </cell>
          <cell r="H3423" t="str">
            <v>RIO SORDO</v>
          </cell>
          <cell r="I3423" t="str">
            <v>CLIMATOLOGICA</v>
          </cell>
          <cell r="J3423" t="str">
            <v>CONAGUA-DGE</v>
          </cell>
          <cell r="K3423">
            <v>27668</v>
          </cell>
          <cell r="L3423">
            <v>41698</v>
          </cell>
          <cell r="M3423" t="str">
            <v>OPERANDO</v>
          </cell>
          <cell r="N3423">
            <v>17</v>
          </cell>
          <cell r="O3423">
            <v>25</v>
          </cell>
          <cell r="P3423">
            <v>0</v>
          </cell>
          <cell r="Q3423">
            <v>17.416666666666668</v>
          </cell>
          <cell r="R3423">
            <v>97</v>
          </cell>
          <cell r="S3423">
            <v>16</v>
          </cell>
          <cell r="T3423">
            <v>0</v>
          </cell>
          <cell r="U3423">
            <v>-97.266666666666666</v>
          </cell>
          <cell r="V3423">
            <v>2033</v>
          </cell>
          <cell r="W3423" t="str">
            <v/>
          </cell>
        </row>
        <row r="3424">
          <cell r="A3424" t="str">
            <v>00020266</v>
          </cell>
          <cell r="C3424" t="str">
            <v>SAN PABLO HUIXTEPEC</v>
          </cell>
          <cell r="D3424" t="str">
            <v>SAN PABLO HUIXTEPEC</v>
          </cell>
          <cell r="E3424" t="str">
            <v>OAXACA</v>
          </cell>
          <cell r="F3424" t="str">
            <v>PACIFICO SUR</v>
          </cell>
          <cell r="G3424" t="str">
            <v>RIO ATOYAC</v>
          </cell>
          <cell r="H3424" t="str">
            <v>RIO ATOYAC-BALCON DEL DIABLO</v>
          </cell>
          <cell r="I3424" t="str">
            <v>CLIMATOLOGICA</v>
          </cell>
          <cell r="J3424" t="str">
            <v>CONAGUA-DGE</v>
          </cell>
          <cell r="K3424">
            <v>30590</v>
          </cell>
          <cell r="L3424">
            <v>41759</v>
          </cell>
          <cell r="M3424" t="str">
            <v>OPERANDO</v>
          </cell>
          <cell r="N3424">
            <v>16</v>
          </cell>
          <cell r="O3424">
            <v>49</v>
          </cell>
          <cell r="P3424">
            <v>37</v>
          </cell>
          <cell r="Q3424">
            <v>16.826944444444443</v>
          </cell>
          <cell r="R3424">
            <v>96</v>
          </cell>
          <cell r="S3424">
            <v>46</v>
          </cell>
          <cell r="T3424">
            <v>50</v>
          </cell>
          <cell r="U3424">
            <v>-96.780555555555551</v>
          </cell>
          <cell r="V3424">
            <v>1499</v>
          </cell>
          <cell r="W3424" t="str">
            <v/>
          </cell>
        </row>
        <row r="3425">
          <cell r="A3425" t="str">
            <v>00020269</v>
          </cell>
          <cell r="C3425" t="str">
            <v>CUAUHTEMOC</v>
          </cell>
          <cell r="D3425" t="str">
            <v>OAXACA DE JUAREZ</v>
          </cell>
          <cell r="E3425" t="str">
            <v>OAXACA</v>
          </cell>
          <cell r="F3425" t="str">
            <v>PACIFICO SUR</v>
          </cell>
          <cell r="G3425" t="str">
            <v>RIO ATOYAC</v>
          </cell>
          <cell r="H3425" t="str">
            <v>RIO ATOYAC-BALCON DEL DIABLO</v>
          </cell>
          <cell r="I3425" t="str">
            <v>CLIMATOLOGICA</v>
          </cell>
          <cell r="J3425" t="str">
            <v>CONAGUA-DGE</v>
          </cell>
          <cell r="K3425">
            <v>27454</v>
          </cell>
          <cell r="L3425">
            <v>29982</v>
          </cell>
          <cell r="M3425" t="str">
            <v>SUSPENDIDA</v>
          </cell>
          <cell r="N3425">
            <v>17</v>
          </cell>
          <cell r="O3425">
            <v>4</v>
          </cell>
          <cell r="P3425">
            <v>59</v>
          </cell>
          <cell r="Q3425">
            <v>17.083055555555557</v>
          </cell>
          <cell r="R3425">
            <v>96</v>
          </cell>
          <cell r="S3425">
            <v>45</v>
          </cell>
          <cell r="T3425">
            <v>24</v>
          </cell>
          <cell r="U3425">
            <v>-96.756666666666661</v>
          </cell>
          <cell r="V3425">
            <v>2605</v>
          </cell>
          <cell r="W3425" t="str">
            <v/>
          </cell>
        </row>
        <row r="3426">
          <cell r="A3426" t="str">
            <v>00020270</v>
          </cell>
          <cell r="C3426" t="str">
            <v>TEOTONGO</v>
          </cell>
          <cell r="D3426" t="str">
            <v>TEOTONGO</v>
          </cell>
          <cell r="E3426" t="str">
            <v>OAXACA</v>
          </cell>
          <cell r="F3426" t="str">
            <v>BALSAS</v>
          </cell>
          <cell r="G3426" t="str">
            <v>RIO ATOYAC</v>
          </cell>
          <cell r="H3426" t="str">
            <v>RIO MIXTECO</v>
          </cell>
          <cell r="I3426" t="str">
            <v>CLIMATOLOGICA</v>
          </cell>
          <cell r="J3426" t="str">
            <v>CONAGUA-DGE</v>
          </cell>
          <cell r="K3426">
            <v>27699</v>
          </cell>
          <cell r="L3426">
            <v>29067</v>
          </cell>
          <cell r="M3426" t="str">
            <v>SUSPENDIDA</v>
          </cell>
          <cell r="N3426">
            <v>17</v>
          </cell>
          <cell r="O3426">
            <v>42</v>
          </cell>
          <cell r="P3426">
            <v>51</v>
          </cell>
          <cell r="Q3426">
            <v>17.714166666666667</v>
          </cell>
          <cell r="R3426">
            <v>97</v>
          </cell>
          <cell r="S3426">
            <v>32</v>
          </cell>
          <cell r="T3426">
            <v>16</v>
          </cell>
          <cell r="U3426">
            <v>-97.537777777777777</v>
          </cell>
          <cell r="V3426">
            <v>2064</v>
          </cell>
          <cell r="W3426" t="str">
            <v/>
          </cell>
        </row>
        <row r="3427">
          <cell r="A3427" t="str">
            <v>00020271</v>
          </cell>
          <cell r="C3427" t="str">
            <v>LA CARBONERA</v>
          </cell>
          <cell r="D3427" t="str">
            <v>SAN FRANCISCO TELIXTLAHUACA</v>
          </cell>
          <cell r="E3427" t="str">
            <v>OAXACA</v>
          </cell>
          <cell r="F3427" t="str">
            <v>GOLFO CENTRO</v>
          </cell>
          <cell r="G3427" t="str">
            <v>RIO PAPALOAPAN</v>
          </cell>
          <cell r="H3427" t="str">
            <v>RIO QUIOTEPEC</v>
          </cell>
          <cell r="I3427" t="str">
            <v>CLIMATOLOGICA</v>
          </cell>
          <cell r="J3427" t="str">
            <v>CONAGUA-DGE</v>
          </cell>
          <cell r="K3427">
            <v>27699</v>
          </cell>
          <cell r="L3427">
            <v>40543</v>
          </cell>
          <cell r="M3427" t="str">
            <v>OPERANDO</v>
          </cell>
          <cell r="N3427">
            <v>17</v>
          </cell>
          <cell r="O3427">
            <v>23</v>
          </cell>
          <cell r="P3427">
            <v>59</v>
          </cell>
          <cell r="Q3427">
            <v>17.399722222222223</v>
          </cell>
          <cell r="R3427">
            <v>96</v>
          </cell>
          <cell r="S3427">
            <v>55</v>
          </cell>
          <cell r="T3427">
            <v>59</v>
          </cell>
          <cell r="U3427">
            <v>-96.933055555555555</v>
          </cell>
          <cell r="V3427">
            <v>2233</v>
          </cell>
          <cell r="W3427" t="str">
            <v/>
          </cell>
        </row>
        <row r="3428">
          <cell r="A3428" t="str">
            <v>00020272</v>
          </cell>
          <cell r="C3428" t="str">
            <v>SAN JOSE TENANGO I</v>
          </cell>
          <cell r="D3428" t="str">
            <v>SAN JOSE TENANGO</v>
          </cell>
          <cell r="E3428" t="str">
            <v>OAXACA</v>
          </cell>
          <cell r="F3428" t="str">
            <v>GOLFO CENTRO</v>
          </cell>
          <cell r="G3428" t="str">
            <v>RIO PAPALOAPAN</v>
          </cell>
          <cell r="H3428" t="str">
            <v>PRESA PRESIDENTE ALEMAN</v>
          </cell>
          <cell r="I3428" t="str">
            <v>CLIMATOLOGICA</v>
          </cell>
          <cell r="J3428" t="str">
            <v>CONAGUA-DGE</v>
          </cell>
          <cell r="K3428">
            <v>20637</v>
          </cell>
          <cell r="L3428">
            <v>30681</v>
          </cell>
          <cell r="M3428" t="str">
            <v>SUSPENDIDA</v>
          </cell>
          <cell r="N3428">
            <v>18</v>
          </cell>
          <cell r="O3428">
            <v>9</v>
          </cell>
          <cell r="P3428">
            <v>36</v>
          </cell>
          <cell r="Q3428">
            <v>18.16</v>
          </cell>
          <cell r="R3428">
            <v>96</v>
          </cell>
          <cell r="S3428">
            <v>40</v>
          </cell>
          <cell r="T3428">
            <v>12</v>
          </cell>
          <cell r="U3428">
            <v>-96.67</v>
          </cell>
          <cell r="V3428">
            <v>1208</v>
          </cell>
          <cell r="W3428" t="str">
            <v/>
          </cell>
        </row>
        <row r="3429">
          <cell r="A3429" t="str">
            <v>00020273</v>
          </cell>
          <cell r="C3429" t="str">
            <v>HUMO CHICO</v>
          </cell>
          <cell r="D3429" t="str">
            <v>SANTIAGO COMALTEPEC</v>
          </cell>
          <cell r="E3429" t="str">
            <v>OAXACA</v>
          </cell>
          <cell r="F3429" t="str">
            <v>GOLFO CENTRO</v>
          </cell>
          <cell r="G3429" t="str">
            <v>RIO PAPALOAPAN</v>
          </cell>
          <cell r="H3429" t="str">
            <v>RIO QUIOTEPEC</v>
          </cell>
          <cell r="I3429" t="str">
            <v>CLIMATOLOGICA</v>
          </cell>
          <cell r="J3429" t="str">
            <v>CONAGUA-DGE</v>
          </cell>
          <cell r="K3429">
            <v>27699</v>
          </cell>
          <cell r="L3429">
            <v>35064</v>
          </cell>
          <cell r="M3429" t="str">
            <v>SUSPENDIDA</v>
          </cell>
          <cell r="N3429">
            <v>17</v>
          </cell>
          <cell r="O3429">
            <v>34</v>
          </cell>
          <cell r="P3429">
            <v>59</v>
          </cell>
          <cell r="Q3429">
            <v>17.583055555555557</v>
          </cell>
          <cell r="R3429">
            <v>96</v>
          </cell>
          <cell r="S3429">
            <v>30</v>
          </cell>
          <cell r="T3429">
            <v>0</v>
          </cell>
          <cell r="U3429">
            <v>-96.5</v>
          </cell>
          <cell r="V3429">
            <v>2012</v>
          </cell>
          <cell r="W3429" t="str">
            <v/>
          </cell>
        </row>
        <row r="3430">
          <cell r="A3430" t="str">
            <v>00020274</v>
          </cell>
          <cell r="C3430" t="str">
            <v>LA ESMERALDA</v>
          </cell>
          <cell r="D3430" t="str">
            <v>SANTA MARIA CHIMALAPA</v>
          </cell>
          <cell r="E3430" t="str">
            <v>OAXACA</v>
          </cell>
          <cell r="F3430" t="str">
            <v>GOLFO CENTRO</v>
          </cell>
          <cell r="G3430" t="str">
            <v>RIO COATZACOALCOS</v>
          </cell>
          <cell r="H3430" t="str">
            <v>RIO CHACHIAJAPA</v>
          </cell>
          <cell r="I3430" t="str">
            <v>CLIMATOLOGICA</v>
          </cell>
          <cell r="J3430" t="str">
            <v>CONAGUA-DGE</v>
          </cell>
          <cell r="K3430">
            <v>27791</v>
          </cell>
          <cell r="L3430">
            <v>29402</v>
          </cell>
          <cell r="M3430" t="str">
            <v>SUSPENDIDA</v>
          </cell>
          <cell r="N3430">
            <v>17</v>
          </cell>
          <cell r="O3430">
            <v>7</v>
          </cell>
          <cell r="P3430">
            <v>59</v>
          </cell>
          <cell r="Q3430">
            <v>17.133055555555558</v>
          </cell>
          <cell r="R3430">
            <v>94</v>
          </cell>
          <cell r="S3430">
            <v>47</v>
          </cell>
          <cell r="T3430">
            <v>59</v>
          </cell>
          <cell r="U3430">
            <v>-94.799722222222215</v>
          </cell>
          <cell r="V3430">
            <v>113</v>
          </cell>
          <cell r="W3430" t="str">
            <v/>
          </cell>
        </row>
        <row r="3431">
          <cell r="A3431" t="str">
            <v>00020275</v>
          </cell>
          <cell r="C3431" t="str">
            <v>HUAJUAPAN DE LEON (DGE)</v>
          </cell>
          <cell r="D3431" t="str">
            <v>HEROICA CIUDAD DE HUAJUAPAN DE LEON</v>
          </cell>
          <cell r="E3431" t="str">
            <v>OAXACA</v>
          </cell>
          <cell r="F3431" t="str">
            <v>BALSAS</v>
          </cell>
          <cell r="G3431" t="str">
            <v>RIO ATOYAC</v>
          </cell>
          <cell r="H3431" t="str">
            <v>RIO MIXTECO</v>
          </cell>
          <cell r="I3431" t="str">
            <v>CLIMATOLOGICA</v>
          </cell>
          <cell r="J3431" t="str">
            <v>CONAGUA-DGE</v>
          </cell>
          <cell r="K3431">
            <v>27760</v>
          </cell>
          <cell r="L3431">
            <v>38046</v>
          </cell>
          <cell r="M3431" t="str">
            <v>OPERANDO</v>
          </cell>
          <cell r="N3431">
            <v>17</v>
          </cell>
          <cell r="O3431">
            <v>48</v>
          </cell>
          <cell r="P3431">
            <v>0</v>
          </cell>
          <cell r="Q3431">
            <v>17.8</v>
          </cell>
          <cell r="R3431">
            <v>97</v>
          </cell>
          <cell r="S3431">
            <v>46</v>
          </cell>
          <cell r="T3431">
            <v>0</v>
          </cell>
          <cell r="U3431">
            <v>-97.766666666666666</v>
          </cell>
          <cell r="V3431">
            <v>1584</v>
          </cell>
          <cell r="W3431" t="str">
            <v/>
          </cell>
        </row>
        <row r="3432">
          <cell r="A3432" t="str">
            <v>00020276</v>
          </cell>
          <cell r="C3432" t="str">
            <v>LLANO DE LAS FLORES</v>
          </cell>
          <cell r="D3432" t="str">
            <v>SAN JUAN ATEPEC</v>
          </cell>
          <cell r="E3432" t="str">
            <v>OAXACA</v>
          </cell>
          <cell r="F3432" t="str">
            <v>GOLFO CENTRO</v>
          </cell>
          <cell r="G3432" t="str">
            <v>RIO PAPALOAPAN</v>
          </cell>
          <cell r="H3432" t="str">
            <v>RIO BLANCO</v>
          </cell>
          <cell r="I3432" t="str">
            <v>CLIMATOLOGICA</v>
          </cell>
          <cell r="J3432" t="str">
            <v>CONAGUA-DGE</v>
          </cell>
          <cell r="K3432">
            <v>27851</v>
          </cell>
          <cell r="L3432">
            <v>30010</v>
          </cell>
          <cell r="M3432" t="str">
            <v>SUSPENDIDA</v>
          </cell>
          <cell r="N3432">
            <v>17</v>
          </cell>
          <cell r="O3432">
            <v>27</v>
          </cell>
          <cell r="P3432">
            <v>0</v>
          </cell>
          <cell r="Q3432">
            <v>17.45</v>
          </cell>
          <cell r="R3432">
            <v>96</v>
          </cell>
          <cell r="S3432">
            <v>30</v>
          </cell>
          <cell r="T3432">
            <v>0</v>
          </cell>
          <cell r="U3432">
            <v>-96.5</v>
          </cell>
          <cell r="V3432">
            <v>2883</v>
          </cell>
          <cell r="W3432" t="str">
            <v/>
          </cell>
        </row>
        <row r="3433">
          <cell r="A3433" t="str">
            <v>00020277</v>
          </cell>
          <cell r="C3433" t="str">
            <v>RIO HONDO</v>
          </cell>
          <cell r="D3433" t="str">
            <v>SANTA MARIA MIXTEQUILLA</v>
          </cell>
          <cell r="E3433" t="str">
            <v>OAXACA</v>
          </cell>
          <cell r="F3433" t="str">
            <v>PACIFICO SUR</v>
          </cell>
          <cell r="G3433" t="str">
            <v>LAGOS SUPERIOR E INFERIOR</v>
          </cell>
          <cell r="H3433" t="str">
            <v>LAGOS SUPERIOR E INFERIOR</v>
          </cell>
          <cell r="I3433" t="str">
            <v>CLIMATOLOGICA</v>
          </cell>
          <cell r="J3433" t="str">
            <v>CONAGUA-DGE</v>
          </cell>
          <cell r="K3433">
            <v>28126</v>
          </cell>
          <cell r="L3433">
            <v>40908</v>
          </cell>
          <cell r="M3433" t="str">
            <v>OPERANDO</v>
          </cell>
          <cell r="N3433">
            <v>16</v>
          </cell>
          <cell r="O3433">
            <v>28</v>
          </cell>
          <cell r="P3433">
            <v>31</v>
          </cell>
          <cell r="Q3433">
            <v>16.475277777777777</v>
          </cell>
          <cell r="R3433">
            <v>95</v>
          </cell>
          <cell r="S3433">
            <v>16</v>
          </cell>
          <cell r="T3433">
            <v>53</v>
          </cell>
          <cell r="U3433">
            <v>-95.281388888888884</v>
          </cell>
          <cell r="V3433">
            <v>477</v>
          </cell>
          <cell r="W3433" t="str">
            <v/>
          </cell>
        </row>
        <row r="3434">
          <cell r="A3434" t="str">
            <v>00020278</v>
          </cell>
          <cell r="C3434" t="str">
            <v>TAMAZULAPAM DEL PROGRESO</v>
          </cell>
          <cell r="D3434" t="str">
            <v>VILLA DE TAMAZULAPAM DEL PROGRESO</v>
          </cell>
          <cell r="E3434" t="str">
            <v>OAXACA</v>
          </cell>
          <cell r="F3434" t="str">
            <v>BALSAS</v>
          </cell>
          <cell r="G3434" t="str">
            <v>RIO ATOYAC</v>
          </cell>
          <cell r="H3434" t="str">
            <v>RIO MIXTECO</v>
          </cell>
          <cell r="I3434" t="str">
            <v>CLIMATOLOGICA</v>
          </cell>
          <cell r="J3434" t="str">
            <v>CONAGUA-DGE</v>
          </cell>
          <cell r="K3434">
            <v>27881</v>
          </cell>
          <cell r="L3434">
            <v>33358</v>
          </cell>
          <cell r="M3434" t="str">
            <v>SUSPENDIDA</v>
          </cell>
          <cell r="N3434">
            <v>17</v>
          </cell>
          <cell r="O3434">
            <v>40</v>
          </cell>
          <cell r="P3434">
            <v>0</v>
          </cell>
          <cell r="Q3434">
            <v>17.666666666666668</v>
          </cell>
          <cell r="R3434">
            <v>97</v>
          </cell>
          <cell r="S3434">
            <v>34</v>
          </cell>
          <cell r="T3434">
            <v>0</v>
          </cell>
          <cell r="U3434">
            <v>-97.566666666666663</v>
          </cell>
          <cell r="V3434">
            <v>2125</v>
          </cell>
          <cell r="W3434" t="str">
            <v/>
          </cell>
        </row>
        <row r="3435">
          <cell r="A3435" t="str">
            <v>00020279</v>
          </cell>
          <cell r="C3435" t="str">
            <v>SOYALAPA (CFE)</v>
          </cell>
          <cell r="D3435" t="str">
            <v>SANTIAGO COMALTEPEC</v>
          </cell>
          <cell r="E3435" t="str">
            <v>OAXACA</v>
          </cell>
          <cell r="F3435" t="str">
            <v>GOLFO CENTRO</v>
          </cell>
          <cell r="G3435" t="str">
            <v>RIO PAPALOAPAN</v>
          </cell>
          <cell r="H3435" t="str">
            <v>RIO QUIOTEPEC</v>
          </cell>
          <cell r="I3435" t="str">
            <v>CLIMATOLOGICA</v>
          </cell>
          <cell r="J3435" t="str">
            <v>CFE</v>
          </cell>
          <cell r="K3435">
            <v>27942</v>
          </cell>
          <cell r="L3435">
            <v>38046</v>
          </cell>
          <cell r="M3435" t="str">
            <v>OPERANDO</v>
          </cell>
          <cell r="N3435">
            <v>17</v>
          </cell>
          <cell r="O3435">
            <v>35</v>
          </cell>
          <cell r="P3435">
            <v>49</v>
          </cell>
          <cell r="Q3435">
            <v>17.596944444444443</v>
          </cell>
          <cell r="R3435">
            <v>96</v>
          </cell>
          <cell r="S3435">
            <v>33</v>
          </cell>
          <cell r="T3435">
            <v>38</v>
          </cell>
          <cell r="U3435">
            <v>-96.560555555555553</v>
          </cell>
          <cell r="V3435">
            <v>2193</v>
          </cell>
          <cell r="W3435" t="str">
            <v/>
          </cell>
        </row>
        <row r="3436">
          <cell r="A3436" t="str">
            <v>00020280</v>
          </cell>
          <cell r="C3436" t="str">
            <v>GUELATAO (CFE)</v>
          </cell>
          <cell r="D3436" t="str">
            <v>SAN MIGUEL DEL RIO</v>
          </cell>
          <cell r="E3436" t="str">
            <v>OAXACA</v>
          </cell>
          <cell r="F3436" t="str">
            <v>GOLFO CENTRO</v>
          </cell>
          <cell r="G3436" t="str">
            <v>RIO PAPALOAPAN</v>
          </cell>
          <cell r="H3436" t="str">
            <v>RIO QUIOTEPEC</v>
          </cell>
          <cell r="I3436" t="str">
            <v>CLIMATOLOGICA</v>
          </cell>
          <cell r="J3436" t="str">
            <v>CFE</v>
          </cell>
          <cell r="K3436">
            <v>28034</v>
          </cell>
          <cell r="L3436">
            <v>36646</v>
          </cell>
          <cell r="M3436" t="str">
            <v>SUSPENDIDA</v>
          </cell>
          <cell r="N3436">
            <v>17</v>
          </cell>
          <cell r="O3436">
            <v>19</v>
          </cell>
          <cell r="P3436">
            <v>49</v>
          </cell>
          <cell r="Q3436">
            <v>17.330277777777777</v>
          </cell>
          <cell r="R3436">
            <v>96</v>
          </cell>
          <cell r="S3436">
            <v>33</v>
          </cell>
          <cell r="T3436">
            <v>51</v>
          </cell>
          <cell r="U3436">
            <v>-96.564166666666665</v>
          </cell>
          <cell r="V3436">
            <v>1496</v>
          </cell>
          <cell r="W3436" t="str">
            <v/>
          </cell>
        </row>
        <row r="3437">
          <cell r="A3437" t="str">
            <v>00020281</v>
          </cell>
          <cell r="C3437" t="str">
            <v>LA GRINGA</v>
          </cell>
          <cell r="D3437" t="str">
            <v>SANTA MARIA CHIMALAPA</v>
          </cell>
          <cell r="E3437" t="str">
            <v>OAXACA</v>
          </cell>
          <cell r="F3437" t="str">
            <v>GOLFO CENTRO</v>
          </cell>
          <cell r="G3437" t="str">
            <v>RIO COATZACOALCOS</v>
          </cell>
          <cell r="H3437" t="str">
            <v>RIO OAXACA</v>
          </cell>
          <cell r="I3437" t="str">
            <v>CLIMATOLOGICA</v>
          </cell>
          <cell r="J3437" t="str">
            <v>CONAGUA-DGE</v>
          </cell>
          <cell r="K3437">
            <v>28126</v>
          </cell>
          <cell r="L3437">
            <v>31047</v>
          </cell>
          <cell r="M3437" t="str">
            <v>SUSPENDIDA</v>
          </cell>
          <cell r="N3437">
            <v>17</v>
          </cell>
          <cell r="O3437">
            <v>6</v>
          </cell>
          <cell r="P3437">
            <v>0</v>
          </cell>
          <cell r="Q3437">
            <v>17.100000000000001</v>
          </cell>
          <cell r="R3437">
            <v>94</v>
          </cell>
          <cell r="S3437">
            <v>7</v>
          </cell>
          <cell r="T3437">
            <v>59</v>
          </cell>
          <cell r="U3437">
            <v>-94.133055555555543</v>
          </cell>
          <cell r="V3437">
            <v>76</v>
          </cell>
          <cell r="W3437" t="str">
            <v/>
          </cell>
        </row>
        <row r="3438">
          <cell r="A3438" t="str">
            <v>00020282</v>
          </cell>
          <cell r="C3438" t="str">
            <v>SANTA MARIA COATLAN</v>
          </cell>
          <cell r="D3438" t="str">
            <v>SANTIAGO LACHIGUIRI</v>
          </cell>
          <cell r="E3438" t="str">
            <v>OAXACA</v>
          </cell>
          <cell r="F3438" t="str">
            <v>PACIFICO SUR</v>
          </cell>
          <cell r="G3438" t="str">
            <v>RIO COATZACOALCOS</v>
          </cell>
          <cell r="H3438" t="str">
            <v>RIO IXCUINTEPEC</v>
          </cell>
          <cell r="I3438" t="str">
            <v>CLIMATOLOGICA</v>
          </cell>
          <cell r="J3438" t="str">
            <v>CONAGUA-DGE</v>
          </cell>
          <cell r="K3438">
            <v>28277</v>
          </cell>
          <cell r="L3438">
            <v>33024</v>
          </cell>
          <cell r="M3438" t="str">
            <v>SUSPENDIDA</v>
          </cell>
          <cell r="N3438">
            <v>16</v>
          </cell>
          <cell r="O3438">
            <v>51</v>
          </cell>
          <cell r="P3438">
            <v>20</v>
          </cell>
          <cell r="Q3438">
            <v>16.855555555555558</v>
          </cell>
          <cell r="R3438">
            <v>95</v>
          </cell>
          <cell r="S3438">
            <v>31</v>
          </cell>
          <cell r="T3438">
            <v>46</v>
          </cell>
          <cell r="U3438">
            <v>-95.529444444444437</v>
          </cell>
          <cell r="V3438">
            <v>988</v>
          </cell>
          <cell r="W3438" t="str">
            <v/>
          </cell>
        </row>
        <row r="3439">
          <cell r="A3439" t="str">
            <v>00020284</v>
          </cell>
          <cell r="C3439" t="str">
            <v>VIVERO FORESTAL TLACOLULA</v>
          </cell>
          <cell r="D3439" t="str">
            <v>TLACOLULA DE MATAMOROS</v>
          </cell>
          <cell r="E3439" t="str">
            <v>OAXACA</v>
          </cell>
          <cell r="F3439" t="str">
            <v>PACIFICO SUR</v>
          </cell>
          <cell r="G3439" t="str">
            <v>RIO ATOYAC</v>
          </cell>
          <cell r="H3439" t="str">
            <v>RIO ATOYAC-BALCON DEL DIABLO</v>
          </cell>
          <cell r="I3439" t="str">
            <v>CLIMATOLOGICA</v>
          </cell>
          <cell r="J3439" t="str">
            <v>CONAGUA-SMN</v>
          </cell>
          <cell r="K3439">
            <v>27760</v>
          </cell>
          <cell r="L3439">
            <v>30681</v>
          </cell>
          <cell r="M3439" t="str">
            <v>SUSPENDIDA</v>
          </cell>
          <cell r="N3439">
            <v>16</v>
          </cell>
          <cell r="O3439">
            <v>58</v>
          </cell>
          <cell r="P3439">
            <v>0</v>
          </cell>
          <cell r="Q3439">
            <v>16.966666666666665</v>
          </cell>
          <cell r="R3439">
            <v>96</v>
          </cell>
          <cell r="S3439">
            <v>22</v>
          </cell>
          <cell r="T3439">
            <v>59</v>
          </cell>
          <cell r="U3439">
            <v>-96.383055555555543</v>
          </cell>
          <cell r="V3439">
            <v>2392</v>
          </cell>
          <cell r="W3439" t="str">
            <v/>
          </cell>
        </row>
        <row r="3440">
          <cell r="A3440" t="str">
            <v>00020285</v>
          </cell>
          <cell r="C3440" t="str">
            <v>SANTIAGO CHAZUMBA I</v>
          </cell>
          <cell r="D3440" t="str">
            <v>SANTIAGO CHAZUMBA</v>
          </cell>
          <cell r="E3440" t="str">
            <v>OAXACA</v>
          </cell>
          <cell r="F3440" t="str">
            <v>BALSAS</v>
          </cell>
          <cell r="G3440" t="str">
            <v>RIO ATOYAC</v>
          </cell>
          <cell r="H3440" t="str">
            <v>RIO ACATLAN</v>
          </cell>
          <cell r="I3440" t="str">
            <v>CLIMATOLOGICA</v>
          </cell>
          <cell r="J3440" t="str">
            <v>CONAGUA-DGE</v>
          </cell>
          <cell r="K3440">
            <v>27760</v>
          </cell>
          <cell r="L3440">
            <v>30986</v>
          </cell>
          <cell r="M3440" t="str">
            <v>SUSPENDIDA</v>
          </cell>
          <cell r="N3440">
            <v>18</v>
          </cell>
          <cell r="O3440">
            <v>11</v>
          </cell>
          <cell r="P3440">
            <v>19</v>
          </cell>
          <cell r="Q3440">
            <v>18.188611111111111</v>
          </cell>
          <cell r="R3440">
            <v>97</v>
          </cell>
          <cell r="S3440">
            <v>40</v>
          </cell>
          <cell r="T3440">
            <v>49</v>
          </cell>
          <cell r="U3440">
            <v>-97.680277777777789</v>
          </cell>
          <cell r="V3440">
            <v>1716</v>
          </cell>
          <cell r="W3440" t="str">
            <v/>
          </cell>
        </row>
        <row r="3441">
          <cell r="A3441" t="str">
            <v>00020286</v>
          </cell>
          <cell r="C3441" t="str">
            <v>E.T.A. 205 TEMASCAL</v>
          </cell>
          <cell r="D3441" t="str">
            <v>SAN MIGUEL SOYALTEPEC</v>
          </cell>
          <cell r="E3441" t="str">
            <v>OAXACA</v>
          </cell>
          <cell r="F3441" t="str">
            <v>GOLFO CENTRO</v>
          </cell>
          <cell r="G3441" t="str">
            <v>RIO PAPALOAPAN</v>
          </cell>
          <cell r="H3441" t="str">
            <v>RIO BLANCO</v>
          </cell>
          <cell r="I3441" t="str">
            <v>CLIMATOLOGICA</v>
          </cell>
          <cell r="J3441" t="str">
            <v>CONAGUA-DGE</v>
          </cell>
          <cell r="K3441">
            <v>28399</v>
          </cell>
          <cell r="L3441">
            <v>30741</v>
          </cell>
          <cell r="M3441" t="str">
            <v>SUSPENDIDA</v>
          </cell>
          <cell r="N3441">
            <v>18</v>
          </cell>
          <cell r="O3441">
            <v>20</v>
          </cell>
          <cell r="P3441">
            <v>23</v>
          </cell>
          <cell r="Q3441">
            <v>18.339722222222221</v>
          </cell>
          <cell r="R3441">
            <v>96</v>
          </cell>
          <cell r="S3441">
            <v>25</v>
          </cell>
          <cell r="T3441">
            <v>0</v>
          </cell>
          <cell r="U3441">
            <v>-96.416666666666671</v>
          </cell>
          <cell r="V3441">
            <v>80</v>
          </cell>
          <cell r="W3441" t="str">
            <v/>
          </cell>
        </row>
        <row r="3442">
          <cell r="A3442" t="str">
            <v>00020287</v>
          </cell>
          <cell r="C3442" t="str">
            <v>AGUA FRIA</v>
          </cell>
          <cell r="D3442" t="str">
            <v>SANTIAGO JUXTLAHUACA</v>
          </cell>
          <cell r="E3442" t="str">
            <v>OAXACA</v>
          </cell>
          <cell r="F3442" t="str">
            <v>PACIFICO SUR</v>
          </cell>
          <cell r="G3442" t="str">
            <v>RIO ATOYAC</v>
          </cell>
          <cell r="H3442" t="str">
            <v>RIO ATOYAQUILLO</v>
          </cell>
          <cell r="I3442" t="str">
            <v>CLIMATOLOGICA</v>
          </cell>
          <cell r="J3442" t="str">
            <v>CONAGUA-DGE</v>
          </cell>
          <cell r="K3442">
            <v>27485</v>
          </cell>
          <cell r="L3442">
            <v>35124</v>
          </cell>
          <cell r="M3442" t="str">
            <v>SUSPENDIDA</v>
          </cell>
          <cell r="N3442">
            <v>17</v>
          </cell>
          <cell r="O3442">
            <v>13</v>
          </cell>
          <cell r="P3442">
            <v>0</v>
          </cell>
          <cell r="Q3442">
            <v>17.216666666666665</v>
          </cell>
          <cell r="R3442">
            <v>97</v>
          </cell>
          <cell r="S3442">
            <v>58</v>
          </cell>
          <cell r="T3442">
            <v>59</v>
          </cell>
          <cell r="U3442">
            <v>-97.983055555555552</v>
          </cell>
          <cell r="V3442">
            <v>1780</v>
          </cell>
          <cell r="W3442" t="str">
            <v/>
          </cell>
        </row>
        <row r="3443">
          <cell r="A3443" t="str">
            <v>00020288</v>
          </cell>
          <cell r="C3443" t="str">
            <v>LA AMARGURA</v>
          </cell>
          <cell r="D3443" t="str">
            <v>SANTA MARIA CHIMALAPA</v>
          </cell>
          <cell r="E3443" t="str">
            <v>OAXACA</v>
          </cell>
          <cell r="F3443" t="str">
            <v>GOLFO CENTRO</v>
          </cell>
          <cell r="G3443" t="str">
            <v>RIO COATZACOALCOS</v>
          </cell>
          <cell r="H3443" t="str">
            <v>RIO CHACHIAJAPA</v>
          </cell>
          <cell r="I3443" t="str">
            <v>CLIMATOLOGICA</v>
          </cell>
          <cell r="J3443" t="str">
            <v>CONAGUA-DGE</v>
          </cell>
          <cell r="K3443">
            <v>28491</v>
          </cell>
          <cell r="L3443">
            <v>30741</v>
          </cell>
          <cell r="M3443" t="str">
            <v>SUSPENDIDA</v>
          </cell>
          <cell r="N3443">
            <v>17</v>
          </cell>
          <cell r="O3443">
            <v>7</v>
          </cell>
          <cell r="P3443">
            <v>0</v>
          </cell>
          <cell r="Q3443">
            <v>17.116666666666667</v>
          </cell>
          <cell r="R3443">
            <v>94</v>
          </cell>
          <cell r="S3443">
            <v>46</v>
          </cell>
          <cell r="T3443">
            <v>59</v>
          </cell>
          <cell r="U3443">
            <v>-94.783055555555549</v>
          </cell>
          <cell r="V3443">
            <v>113</v>
          </cell>
          <cell r="W3443" t="str">
            <v/>
          </cell>
        </row>
        <row r="3444">
          <cell r="A3444" t="str">
            <v>00020289</v>
          </cell>
          <cell r="C3444" t="str">
            <v>GUEVEA DE HUMBOLDT</v>
          </cell>
          <cell r="D3444" t="str">
            <v>GUEVEA DE HUMBOLDT</v>
          </cell>
          <cell r="E3444" t="str">
            <v>OAXACA</v>
          </cell>
          <cell r="F3444" t="str">
            <v>PACIFICO SUR</v>
          </cell>
          <cell r="G3444" t="str">
            <v>LAGOS SUPERIOR E INFERIOR</v>
          </cell>
          <cell r="H3444" t="str">
            <v>RIO LOS PERROS</v>
          </cell>
          <cell r="I3444" t="str">
            <v>CLIMATOLOGICA</v>
          </cell>
          <cell r="J3444" t="str">
            <v>CONAGUA-DGE</v>
          </cell>
          <cell r="K3444">
            <v>28581</v>
          </cell>
          <cell r="L3444">
            <v>40847</v>
          </cell>
          <cell r="M3444" t="str">
            <v>OPERANDO</v>
          </cell>
          <cell r="N3444">
            <v>16</v>
          </cell>
          <cell r="O3444">
            <v>47</v>
          </cell>
          <cell r="P3444">
            <v>20</v>
          </cell>
          <cell r="Q3444">
            <v>16.788888888888891</v>
          </cell>
          <cell r="R3444">
            <v>95</v>
          </cell>
          <cell r="S3444">
            <v>22</v>
          </cell>
          <cell r="T3444">
            <v>18</v>
          </cell>
          <cell r="U3444">
            <v>-95.371666666666655</v>
          </cell>
          <cell r="V3444">
            <v>655</v>
          </cell>
          <cell r="W3444" t="str">
            <v/>
          </cell>
        </row>
        <row r="3445">
          <cell r="A3445" t="str">
            <v>00020290</v>
          </cell>
          <cell r="C3445" t="str">
            <v>NILTEPEC</v>
          </cell>
          <cell r="D3445" t="str">
            <v>SANTIAGO NILTEPEC</v>
          </cell>
          <cell r="E3445" t="str">
            <v>OAXACA</v>
          </cell>
          <cell r="F3445" t="str">
            <v>PACIFICO SUR</v>
          </cell>
          <cell r="G3445" t="str">
            <v>LAGOS SUPERIOR E INFERIOR</v>
          </cell>
          <cell r="H3445" t="str">
            <v>RIO NILTEPEC</v>
          </cell>
          <cell r="I3445" t="str">
            <v>CLIMATOLOGICA</v>
          </cell>
          <cell r="J3445" t="str">
            <v>CONAGUA-DGE</v>
          </cell>
          <cell r="K3445">
            <v>28703</v>
          </cell>
          <cell r="L3445">
            <v>39691</v>
          </cell>
          <cell r="M3445" t="str">
            <v>OPERANDO</v>
          </cell>
          <cell r="N3445">
            <v>16</v>
          </cell>
          <cell r="O3445">
            <v>33</v>
          </cell>
          <cell r="P3445">
            <v>29</v>
          </cell>
          <cell r="Q3445">
            <v>16.558055555555555</v>
          </cell>
          <cell r="R3445">
            <v>94</v>
          </cell>
          <cell r="S3445">
            <v>36</v>
          </cell>
          <cell r="T3445">
            <v>29</v>
          </cell>
          <cell r="U3445">
            <v>-94.608055555555552</v>
          </cell>
          <cell r="V3445">
            <v>60</v>
          </cell>
          <cell r="W3445" t="str">
            <v/>
          </cell>
        </row>
        <row r="3446">
          <cell r="A3446" t="str">
            <v>00020291</v>
          </cell>
          <cell r="C3446" t="str">
            <v>PASO ARNULFO</v>
          </cell>
          <cell r="D3446" t="str">
            <v>SANTA MARIA CHIMALAPA</v>
          </cell>
          <cell r="E3446" t="str">
            <v>OAXACA</v>
          </cell>
          <cell r="F3446" t="str">
            <v>GOLFO CENTRO</v>
          </cell>
          <cell r="G3446" t="str">
            <v>RIO COATZACOALCOS</v>
          </cell>
          <cell r="H3446" t="str">
            <v>RIO COATZACOALCOS</v>
          </cell>
          <cell r="I3446" t="str">
            <v>CLIMATOLOGICA</v>
          </cell>
          <cell r="J3446" t="str">
            <v>CONAGUA-DGE</v>
          </cell>
          <cell r="K3446">
            <v>28522</v>
          </cell>
          <cell r="L3446">
            <v>32202</v>
          </cell>
          <cell r="M3446" t="str">
            <v>SUSPENDIDA</v>
          </cell>
          <cell r="N3446">
            <v>16</v>
          </cell>
          <cell r="O3446">
            <v>55</v>
          </cell>
          <cell r="P3446">
            <v>59</v>
          </cell>
          <cell r="Q3446">
            <v>16.933055555555558</v>
          </cell>
          <cell r="R3446">
            <v>94</v>
          </cell>
          <cell r="S3446">
            <v>40</v>
          </cell>
          <cell r="T3446">
            <v>59</v>
          </cell>
          <cell r="U3446">
            <v>-94.683055555555555</v>
          </cell>
          <cell r="V3446">
            <v>190</v>
          </cell>
          <cell r="W3446" t="str">
            <v/>
          </cell>
        </row>
        <row r="3447">
          <cell r="A3447" t="str">
            <v>00020292</v>
          </cell>
          <cell r="C3447" t="str">
            <v>ZANATEPEC</v>
          </cell>
          <cell r="D3447" t="str">
            <v>SANTO DOMINGO ZANATEPEC</v>
          </cell>
          <cell r="E3447" t="str">
            <v>OAXACA</v>
          </cell>
          <cell r="F3447" t="str">
            <v>PACIFICO SUR</v>
          </cell>
          <cell r="G3447" t="str">
            <v>LAGOS SUPERIOR E INFERIOR</v>
          </cell>
          <cell r="H3447" t="str">
            <v>RIO OSTUTA</v>
          </cell>
          <cell r="I3447" t="str">
            <v>CLIMATOLOGICA</v>
          </cell>
          <cell r="J3447" t="str">
            <v>CONAGUA-DGE</v>
          </cell>
          <cell r="K3447">
            <v>28491</v>
          </cell>
          <cell r="L3447">
            <v>41639</v>
          </cell>
          <cell r="M3447" t="str">
            <v>OPERANDO</v>
          </cell>
          <cell r="N3447">
            <v>16</v>
          </cell>
          <cell r="O3447">
            <v>28</v>
          </cell>
          <cell r="P3447">
            <v>59</v>
          </cell>
          <cell r="Q3447">
            <v>16.483055555555556</v>
          </cell>
          <cell r="R3447">
            <v>94</v>
          </cell>
          <cell r="S3447">
            <v>22</v>
          </cell>
          <cell r="T3447">
            <v>4</v>
          </cell>
          <cell r="U3447">
            <v>-94.367777777777775</v>
          </cell>
          <cell r="V3447">
            <v>54</v>
          </cell>
          <cell r="W3447" t="str">
            <v/>
          </cell>
        </row>
        <row r="3448">
          <cell r="A3448" t="str">
            <v>00020293</v>
          </cell>
          <cell r="C3448" t="str">
            <v>JUNAPAN</v>
          </cell>
          <cell r="D3448" t="str">
            <v>SAN JUAN GUICHICOVI</v>
          </cell>
          <cell r="E3448" t="str">
            <v>OAXACA</v>
          </cell>
          <cell r="F3448" t="str">
            <v>GOLFO CENTRO</v>
          </cell>
          <cell r="G3448" t="str">
            <v>RIO COATZACOALCOS</v>
          </cell>
          <cell r="H3448" t="str">
            <v>RIO PALO GRANDE</v>
          </cell>
          <cell r="I3448" t="str">
            <v>CLIMATOLOGICA</v>
          </cell>
          <cell r="J3448" t="str">
            <v>CONAGUA-DGE</v>
          </cell>
          <cell r="K3448">
            <v>28703</v>
          </cell>
          <cell r="L3448">
            <v>32539</v>
          </cell>
          <cell r="M3448" t="str">
            <v>SUSPENDIDA</v>
          </cell>
          <cell r="N3448">
            <v>17</v>
          </cell>
          <cell r="O3448">
            <v>10</v>
          </cell>
          <cell r="P3448">
            <v>59</v>
          </cell>
          <cell r="Q3448">
            <v>17.183055555555558</v>
          </cell>
          <cell r="R3448">
            <v>95</v>
          </cell>
          <cell r="S3448">
            <v>10</v>
          </cell>
          <cell r="T3448">
            <v>0</v>
          </cell>
          <cell r="U3448">
            <v>-95.166666666666671</v>
          </cell>
          <cell r="V3448">
            <v>165</v>
          </cell>
          <cell r="W3448" t="str">
            <v/>
          </cell>
        </row>
        <row r="3449">
          <cell r="A3449" t="str">
            <v>00020294</v>
          </cell>
          <cell r="C3449" t="str">
            <v>SAN JUAN BAUTISTA TUXTEPEC II</v>
          </cell>
          <cell r="D3449" t="str">
            <v>SAN JUAN BAUTISTA TUXTEPEC</v>
          </cell>
          <cell r="E3449" t="str">
            <v>OAXACA</v>
          </cell>
          <cell r="F3449" t="str">
            <v>GOLFO CENTRO</v>
          </cell>
          <cell r="G3449" t="str">
            <v>RIO PAPALOAPAN</v>
          </cell>
          <cell r="H3449" t="str">
            <v>RIO BLANCO</v>
          </cell>
          <cell r="I3449" t="str">
            <v>CLIMATOLOGICA</v>
          </cell>
          <cell r="J3449" t="str">
            <v>CONAGUA-DGE</v>
          </cell>
          <cell r="K3449">
            <v>28522</v>
          </cell>
          <cell r="L3449">
            <v>40543</v>
          </cell>
          <cell r="M3449" t="str">
            <v>OPERANDO</v>
          </cell>
          <cell r="N3449">
            <v>18</v>
          </cell>
          <cell r="O3449">
            <v>4</v>
          </cell>
          <cell r="P3449">
            <v>59</v>
          </cell>
          <cell r="Q3449">
            <v>18.083055555555557</v>
          </cell>
          <cell r="R3449">
            <v>96</v>
          </cell>
          <cell r="S3449">
            <v>7</v>
          </cell>
          <cell r="T3449">
            <v>59</v>
          </cell>
          <cell r="U3449">
            <v>-96.133055555555543</v>
          </cell>
          <cell r="V3449">
            <v>31</v>
          </cell>
          <cell r="W3449" t="str">
            <v/>
          </cell>
        </row>
        <row r="3450">
          <cell r="A3450" t="str">
            <v>00020295</v>
          </cell>
          <cell r="C3450" t="str">
            <v>SANTA MARIA DEL MAR</v>
          </cell>
          <cell r="D3450" t="str">
            <v>HEROICA CIUDAD DE JUCHITAN DE ZARAGOZA</v>
          </cell>
          <cell r="E3450" t="str">
            <v>OAXACA</v>
          </cell>
          <cell r="F3450" t="str">
            <v>PACIFICO SUR</v>
          </cell>
          <cell r="G3450" t="str">
            <v>LAGOS SUPERIOR E INFERIOR</v>
          </cell>
          <cell r="H3450" t="str">
            <v>LAGOS SUPERIOR E INFERIOR</v>
          </cell>
          <cell r="I3450" t="str">
            <v>CLIMATOLOGICA</v>
          </cell>
          <cell r="J3450" t="str">
            <v>CONAGUA-DGE</v>
          </cell>
          <cell r="K3450">
            <v>28581</v>
          </cell>
          <cell r="L3450">
            <v>33146</v>
          </cell>
          <cell r="M3450" t="str">
            <v>SUSPENDIDA</v>
          </cell>
          <cell r="N3450">
            <v>16</v>
          </cell>
          <cell r="O3450">
            <v>13</v>
          </cell>
          <cell r="P3450">
            <v>59</v>
          </cell>
          <cell r="Q3450">
            <v>16.233055555555556</v>
          </cell>
          <cell r="R3450">
            <v>94</v>
          </cell>
          <cell r="S3450">
            <v>50</v>
          </cell>
          <cell r="T3450">
            <v>59</v>
          </cell>
          <cell r="U3450">
            <v>-94.849722222222212</v>
          </cell>
          <cell r="V3450">
            <v>5</v>
          </cell>
          <cell r="W3450" t="str">
            <v/>
          </cell>
        </row>
        <row r="3451">
          <cell r="A3451" t="str">
            <v>00020296</v>
          </cell>
          <cell r="C3451" t="str">
            <v>MATIAS ROMERO (DGE)</v>
          </cell>
          <cell r="D3451" t="str">
            <v>MATIAS ROMERO AVENDAÑO</v>
          </cell>
          <cell r="E3451" t="str">
            <v>OAXACA</v>
          </cell>
          <cell r="F3451" t="str">
            <v>PACIFICO SUR</v>
          </cell>
          <cell r="G3451" t="str">
            <v>RIO COATZACOALCOS</v>
          </cell>
          <cell r="H3451" t="str">
            <v>RIO TOLOSA</v>
          </cell>
          <cell r="I3451" t="str">
            <v>CLIMATOLOGICA</v>
          </cell>
          <cell r="J3451" t="str">
            <v>CONAGUA-DGE</v>
          </cell>
          <cell r="K3451">
            <v>28522</v>
          </cell>
          <cell r="L3451">
            <v>30010</v>
          </cell>
          <cell r="M3451" t="str">
            <v>SUSPENDIDA</v>
          </cell>
          <cell r="N3451">
            <v>16</v>
          </cell>
          <cell r="O3451">
            <v>49</v>
          </cell>
          <cell r="P3451">
            <v>59</v>
          </cell>
          <cell r="Q3451">
            <v>16.833055555555557</v>
          </cell>
          <cell r="R3451">
            <v>95</v>
          </cell>
          <cell r="S3451">
            <v>3</v>
          </cell>
          <cell r="T3451">
            <v>11</v>
          </cell>
          <cell r="U3451">
            <v>-95.053055555555559</v>
          </cell>
          <cell r="V3451">
            <v>221</v>
          </cell>
          <cell r="W3451" t="str">
            <v/>
          </cell>
        </row>
        <row r="3452">
          <cell r="A3452" t="str">
            <v>00020298</v>
          </cell>
          <cell r="B3452">
            <v>76773</v>
          </cell>
          <cell r="C3452" t="str">
            <v>HUAJUAPAN DE LEON (OBS)</v>
          </cell>
          <cell r="D3452" t="str">
            <v>HEROICA CIUDAD DE HUAJUAPAN DE LEON</v>
          </cell>
          <cell r="E3452" t="str">
            <v>OAXACA</v>
          </cell>
          <cell r="F3452" t="str">
            <v>BALSAS</v>
          </cell>
          <cell r="G3452" t="str">
            <v>RIO ATOYAC</v>
          </cell>
          <cell r="H3452" t="str">
            <v>RIO MIXTECO</v>
          </cell>
          <cell r="I3452" t="str">
            <v>OBSERVATORIO</v>
          </cell>
          <cell r="J3452" t="str">
            <v>CONAGUA-SMN</v>
          </cell>
          <cell r="K3452">
            <v>29587</v>
          </cell>
          <cell r="L3452">
            <v>40543</v>
          </cell>
          <cell r="M3452" t="str">
            <v>OPERANDO</v>
          </cell>
          <cell r="N3452">
            <v>17</v>
          </cell>
          <cell r="O3452">
            <v>48</v>
          </cell>
          <cell r="P3452">
            <v>0</v>
          </cell>
          <cell r="Q3452">
            <v>17.8</v>
          </cell>
          <cell r="R3452">
            <v>97</v>
          </cell>
          <cell r="S3452">
            <v>46</v>
          </cell>
          <cell r="T3452">
            <v>0</v>
          </cell>
          <cell r="U3452">
            <v>-97.766666666666666</v>
          </cell>
          <cell r="V3452">
            <v>1635</v>
          </cell>
          <cell r="W3452" t="str">
            <v/>
          </cell>
        </row>
        <row r="3453">
          <cell r="A3453" t="str">
            <v>00020299</v>
          </cell>
          <cell r="C3453" t="str">
            <v>PARAJE PEREZ</v>
          </cell>
          <cell r="D3453" t="str">
            <v>SANTA LUCIA MONTEVERDE</v>
          </cell>
          <cell r="E3453" t="str">
            <v>OAXACA</v>
          </cell>
          <cell r="F3453" t="str">
            <v>PACIFICO SUR</v>
          </cell>
          <cell r="G3453" t="str">
            <v>RIO ATOYAC</v>
          </cell>
          <cell r="H3453" t="str">
            <v>RIO YOLATEPEC</v>
          </cell>
          <cell r="I3453" t="str">
            <v>CLIMATOLOGICA</v>
          </cell>
          <cell r="J3453" t="str">
            <v>CONAGUA-DGE</v>
          </cell>
          <cell r="K3453">
            <v>29221</v>
          </cell>
          <cell r="L3453">
            <v>32386</v>
          </cell>
          <cell r="M3453" t="str">
            <v>SUSPENDIDA</v>
          </cell>
          <cell r="N3453">
            <v>16</v>
          </cell>
          <cell r="O3453">
            <v>55</v>
          </cell>
          <cell r="P3453">
            <v>47</v>
          </cell>
          <cell r="Q3453">
            <v>16.929722222222225</v>
          </cell>
          <cell r="R3453">
            <v>97</v>
          </cell>
          <cell r="S3453">
            <v>48</v>
          </cell>
          <cell r="T3453">
            <v>11</v>
          </cell>
          <cell r="U3453">
            <v>-97.803055555555559</v>
          </cell>
          <cell r="V3453">
            <v>1103</v>
          </cell>
          <cell r="W3453" t="str">
            <v/>
          </cell>
        </row>
        <row r="3454">
          <cell r="A3454" t="str">
            <v>00020300</v>
          </cell>
          <cell r="C3454" t="str">
            <v>REFORMA DE PINEDA</v>
          </cell>
          <cell r="D3454" t="str">
            <v>REFORMA DE PINEDA</v>
          </cell>
          <cell r="E3454" t="str">
            <v>OAXACA</v>
          </cell>
          <cell r="F3454" t="str">
            <v>PACIFICO SUR</v>
          </cell>
          <cell r="G3454" t="str">
            <v>LAGOS SUPERIOR E INFERIOR</v>
          </cell>
          <cell r="H3454" t="str">
            <v>RIO OSTUTA</v>
          </cell>
          <cell r="I3454" t="str">
            <v>CLIMATOLOGICA</v>
          </cell>
          <cell r="J3454" t="str">
            <v>CONAGUA-DGE</v>
          </cell>
          <cell r="K3454">
            <v>29252</v>
          </cell>
          <cell r="L3454">
            <v>33177</v>
          </cell>
          <cell r="M3454" t="str">
            <v>SUSPENDIDA</v>
          </cell>
          <cell r="N3454">
            <v>16</v>
          </cell>
          <cell r="O3454">
            <v>24</v>
          </cell>
          <cell r="P3454">
            <v>47</v>
          </cell>
          <cell r="Q3454">
            <v>16.413055555555555</v>
          </cell>
          <cell r="R3454">
            <v>94</v>
          </cell>
          <cell r="S3454">
            <v>27</v>
          </cell>
          <cell r="T3454">
            <v>11</v>
          </cell>
          <cell r="U3454">
            <v>-94.453055555555565</v>
          </cell>
          <cell r="V3454">
            <v>32</v>
          </cell>
          <cell r="W3454" t="str">
            <v/>
          </cell>
        </row>
        <row r="3455">
          <cell r="A3455" t="str">
            <v>00020301</v>
          </cell>
          <cell r="C3455" t="str">
            <v>RIO VENADO</v>
          </cell>
          <cell r="D3455" t="str">
            <v>CONSTANCIA DEL ROSARIO</v>
          </cell>
          <cell r="E3455" t="str">
            <v>OAXACA</v>
          </cell>
          <cell r="F3455" t="str">
            <v>PACIFICO SUR</v>
          </cell>
          <cell r="G3455" t="str">
            <v>RIO ATOYAC</v>
          </cell>
          <cell r="H3455" t="str">
            <v>RIO YOLATEPEC</v>
          </cell>
          <cell r="I3455" t="str">
            <v>CLIMATOLOGICA</v>
          </cell>
          <cell r="J3455" t="str">
            <v>CONAGUA-DGE</v>
          </cell>
          <cell r="K3455">
            <v>29190</v>
          </cell>
          <cell r="L3455">
            <v>31198</v>
          </cell>
          <cell r="M3455" t="str">
            <v>SUSPENDIDA</v>
          </cell>
          <cell r="N3455">
            <v>17</v>
          </cell>
          <cell r="O3455">
            <v>1</v>
          </cell>
          <cell r="P3455">
            <v>59</v>
          </cell>
          <cell r="Q3455">
            <v>17.033055555555556</v>
          </cell>
          <cell r="R3455">
            <v>97</v>
          </cell>
          <cell r="S3455">
            <v>58</v>
          </cell>
          <cell r="T3455">
            <v>23</v>
          </cell>
          <cell r="U3455">
            <v>-97.973055555555561</v>
          </cell>
          <cell r="V3455">
            <v>984</v>
          </cell>
          <cell r="W3455" t="str">
            <v/>
          </cell>
        </row>
        <row r="3456">
          <cell r="A3456" t="str">
            <v>00020302</v>
          </cell>
          <cell r="C3456" t="str">
            <v>SAN ANDRES CHICAHUAXTLA</v>
          </cell>
          <cell r="D3456" t="str">
            <v>PUTLA VILLA DE GUERRERO</v>
          </cell>
          <cell r="E3456" t="str">
            <v>OAXACA</v>
          </cell>
          <cell r="F3456" t="str">
            <v>PACIFICO SUR</v>
          </cell>
          <cell r="G3456" t="str">
            <v>RIO ATOYAC</v>
          </cell>
          <cell r="H3456" t="str">
            <v>RIO YOLATEPEC</v>
          </cell>
          <cell r="I3456" t="str">
            <v>CLIMATOLOGICA</v>
          </cell>
          <cell r="J3456" t="str">
            <v>CONAGUA-DGE</v>
          </cell>
          <cell r="K3456">
            <v>28887</v>
          </cell>
          <cell r="L3456">
            <v>41121</v>
          </cell>
          <cell r="M3456" t="str">
            <v>SUSPENDIDA</v>
          </cell>
          <cell r="N3456">
            <v>17</v>
          </cell>
          <cell r="O3456">
            <v>8</v>
          </cell>
          <cell r="P3456">
            <v>59</v>
          </cell>
          <cell r="Q3456">
            <v>17.149722222222223</v>
          </cell>
          <cell r="R3456">
            <v>97</v>
          </cell>
          <cell r="S3456">
            <v>50</v>
          </cell>
          <cell r="T3456">
            <v>59</v>
          </cell>
          <cell r="U3456">
            <v>-97.849722222222212</v>
          </cell>
          <cell r="V3456">
            <v>2433</v>
          </cell>
          <cell r="W3456" t="str">
            <v/>
          </cell>
        </row>
        <row r="3457">
          <cell r="A3457" t="str">
            <v>00020303</v>
          </cell>
          <cell r="C3457" t="str">
            <v>TONAMECA</v>
          </cell>
          <cell r="D3457" t="str">
            <v>SANTA MARIA TONAMECA</v>
          </cell>
          <cell r="E3457" t="str">
            <v>OAXACA</v>
          </cell>
          <cell r="F3457" t="str">
            <v>PACIFICO SUR</v>
          </cell>
          <cell r="G3457" t="str">
            <v>RIO COPALITA</v>
          </cell>
          <cell r="H3457" t="str">
            <v>RIO TONAMECA</v>
          </cell>
          <cell r="I3457" t="str">
            <v>CLIMATOLOGICA</v>
          </cell>
          <cell r="J3457" t="str">
            <v>CONAGUA-DGE</v>
          </cell>
          <cell r="K3457">
            <v>29252</v>
          </cell>
          <cell r="L3457">
            <v>41851</v>
          </cell>
          <cell r="M3457" t="str">
            <v>OPERANDO</v>
          </cell>
          <cell r="N3457">
            <v>15</v>
          </cell>
          <cell r="O3457">
            <v>44</v>
          </cell>
          <cell r="P3457">
            <v>21</v>
          </cell>
          <cell r="Q3457">
            <v>15.739166666666666</v>
          </cell>
          <cell r="R3457">
            <v>96</v>
          </cell>
          <cell r="S3457">
            <v>32</v>
          </cell>
          <cell r="T3457">
            <v>40</v>
          </cell>
          <cell r="U3457">
            <v>-96.544444444444437</v>
          </cell>
          <cell r="V3457">
            <v>48</v>
          </cell>
          <cell r="W3457" t="str">
            <v/>
          </cell>
        </row>
        <row r="3458">
          <cell r="A3458" t="str">
            <v>00020304</v>
          </cell>
          <cell r="C3458" t="str">
            <v>CIENEGUILLA</v>
          </cell>
          <cell r="D3458" t="str">
            <v>SAN JUAN CIENEGUILLA</v>
          </cell>
          <cell r="E3458" t="str">
            <v>OAXACA</v>
          </cell>
          <cell r="F3458" t="str">
            <v>BALSAS</v>
          </cell>
          <cell r="G3458" t="str">
            <v>RIO TLAPANECO</v>
          </cell>
          <cell r="H3458" t="str">
            <v>RIO SALADO</v>
          </cell>
          <cell r="I3458" t="str">
            <v>CLIMATOLOGICA</v>
          </cell>
          <cell r="J3458" t="str">
            <v>CONAGUA-DGE</v>
          </cell>
          <cell r="K3458">
            <v>29465</v>
          </cell>
          <cell r="L3458">
            <v>32508</v>
          </cell>
          <cell r="M3458" t="str">
            <v>SUSPENDIDA</v>
          </cell>
          <cell r="N3458">
            <v>17</v>
          </cell>
          <cell r="O3458">
            <v>49</v>
          </cell>
          <cell r="P3458">
            <v>47</v>
          </cell>
          <cell r="Q3458">
            <v>17.829722222222223</v>
          </cell>
          <cell r="R3458">
            <v>98</v>
          </cell>
          <cell r="S3458">
            <v>17</v>
          </cell>
          <cell r="T3458">
            <v>53</v>
          </cell>
          <cell r="U3458">
            <v>-98.29805555555555</v>
          </cell>
          <cell r="V3458">
            <v>1482</v>
          </cell>
          <cell r="W3458" t="str">
            <v/>
          </cell>
        </row>
        <row r="3459">
          <cell r="A3459" t="str">
            <v>00020305</v>
          </cell>
          <cell r="C3459" t="str">
            <v>SAN JUAN NOCHIXTLAN</v>
          </cell>
          <cell r="D3459" t="str">
            <v>SANTIAGO CHAZUMBA</v>
          </cell>
          <cell r="E3459" t="str">
            <v>OAXACA</v>
          </cell>
          <cell r="F3459" t="str">
            <v>BALSAS</v>
          </cell>
          <cell r="G3459" t="str">
            <v>RIO ATOYAC</v>
          </cell>
          <cell r="H3459" t="str">
            <v>RIO ACATLAN</v>
          </cell>
          <cell r="I3459" t="str">
            <v>CLIMATOLOGICA</v>
          </cell>
          <cell r="J3459" t="str">
            <v>CONAGUA-DGE</v>
          </cell>
          <cell r="K3459">
            <v>29434</v>
          </cell>
          <cell r="L3459">
            <v>37256</v>
          </cell>
          <cell r="M3459" t="str">
            <v>SUSPENDIDA</v>
          </cell>
          <cell r="N3459">
            <v>18</v>
          </cell>
          <cell r="O3459">
            <v>6</v>
          </cell>
          <cell r="P3459">
            <v>0</v>
          </cell>
          <cell r="Q3459">
            <v>18.100000000000001</v>
          </cell>
          <cell r="R3459">
            <v>97</v>
          </cell>
          <cell r="S3459">
            <v>37</v>
          </cell>
          <cell r="T3459">
            <v>36</v>
          </cell>
          <cell r="U3459">
            <v>-97.626666666666665</v>
          </cell>
          <cell r="V3459">
            <v>1916</v>
          </cell>
          <cell r="W3459" t="str">
            <v/>
          </cell>
        </row>
        <row r="3460">
          <cell r="A3460" t="str">
            <v>00020306</v>
          </cell>
          <cell r="C3460" t="str">
            <v>SAN LORENZO VISTA HERMOSA</v>
          </cell>
          <cell r="D3460" t="str">
            <v>SAN MIGUEL AMATITLAN</v>
          </cell>
          <cell r="E3460" t="str">
            <v>OAXACA</v>
          </cell>
          <cell r="F3460" t="str">
            <v>BALSAS</v>
          </cell>
          <cell r="G3460" t="str">
            <v>RIO ATOYAC</v>
          </cell>
          <cell r="H3460" t="str">
            <v>RIO MIXTECO</v>
          </cell>
          <cell r="I3460" t="str">
            <v>CLIMATOLOGICA</v>
          </cell>
          <cell r="J3460" t="str">
            <v>CONAGUA-DGE</v>
          </cell>
          <cell r="K3460">
            <v>29465</v>
          </cell>
          <cell r="L3460">
            <v>37376</v>
          </cell>
          <cell r="M3460" t="str">
            <v>SUSPENDIDA</v>
          </cell>
          <cell r="N3460">
            <v>17</v>
          </cell>
          <cell r="O3460">
            <v>57</v>
          </cell>
          <cell r="P3460">
            <v>29</v>
          </cell>
          <cell r="Q3460">
            <v>17.958055555555553</v>
          </cell>
          <cell r="R3460">
            <v>98</v>
          </cell>
          <cell r="S3460">
            <v>4</v>
          </cell>
          <cell r="T3460">
            <v>4</v>
          </cell>
          <cell r="U3460">
            <v>-98.067777777777778</v>
          </cell>
          <cell r="V3460">
            <v>1527</v>
          </cell>
          <cell r="W3460" t="str">
            <v/>
          </cell>
        </row>
        <row r="3461">
          <cell r="A3461" t="str">
            <v>00020307</v>
          </cell>
          <cell r="C3461" t="str">
            <v>SAN MARTIN ITUNYOSO</v>
          </cell>
          <cell r="D3461" t="str">
            <v>SAN MARTIN ITUNYOSO</v>
          </cell>
          <cell r="E3461" t="str">
            <v>OAXACA</v>
          </cell>
          <cell r="F3461" t="str">
            <v>BALSAS</v>
          </cell>
          <cell r="G3461" t="str">
            <v>RIO ATOYAC</v>
          </cell>
          <cell r="H3461" t="str">
            <v>RIO MIXTECO</v>
          </cell>
          <cell r="I3461" t="str">
            <v>CLIMATOLOGICA</v>
          </cell>
          <cell r="J3461" t="str">
            <v>CONAGUA-DGE</v>
          </cell>
          <cell r="K3461">
            <v>29465</v>
          </cell>
          <cell r="L3461">
            <v>35124</v>
          </cell>
          <cell r="M3461" t="str">
            <v>SUSPENDIDA</v>
          </cell>
          <cell r="N3461">
            <v>17</v>
          </cell>
          <cell r="O3461">
            <v>13</v>
          </cell>
          <cell r="P3461">
            <v>59</v>
          </cell>
          <cell r="Q3461">
            <v>17.233055555555556</v>
          </cell>
          <cell r="R3461">
            <v>97</v>
          </cell>
          <cell r="S3461">
            <v>51</v>
          </cell>
          <cell r="T3461">
            <v>11</v>
          </cell>
          <cell r="U3461">
            <v>-97.853055555555557</v>
          </cell>
          <cell r="V3461">
            <v>2475</v>
          </cell>
          <cell r="W3461" t="str">
            <v/>
          </cell>
        </row>
        <row r="3462">
          <cell r="A3462" t="str">
            <v>00020308</v>
          </cell>
          <cell r="C3462" t="str">
            <v>SAN MATEO RIO HONDO</v>
          </cell>
          <cell r="D3462" t="str">
            <v>SAN MATEO RIO HONDO</v>
          </cell>
          <cell r="E3462" t="str">
            <v>OAXACA</v>
          </cell>
          <cell r="F3462" t="str">
            <v>PACIFICO SUR</v>
          </cell>
          <cell r="G3462" t="str">
            <v>RIO COPALITA</v>
          </cell>
          <cell r="H3462" t="str">
            <v>RIO COPALITA</v>
          </cell>
          <cell r="I3462" t="str">
            <v>CLIMATOLOGICA</v>
          </cell>
          <cell r="J3462" t="str">
            <v>CONAGUA-DGE</v>
          </cell>
          <cell r="K3462">
            <v>29221</v>
          </cell>
          <cell r="L3462">
            <v>41698</v>
          </cell>
          <cell r="M3462" t="str">
            <v>OPERANDO</v>
          </cell>
          <cell r="N3462">
            <v>16</v>
          </cell>
          <cell r="O3462">
            <v>8</v>
          </cell>
          <cell r="P3462">
            <v>21</v>
          </cell>
          <cell r="Q3462">
            <v>16.139166666666664</v>
          </cell>
          <cell r="R3462">
            <v>96</v>
          </cell>
          <cell r="S3462">
            <v>26</v>
          </cell>
          <cell r="T3462">
            <v>45</v>
          </cell>
          <cell r="U3462">
            <v>-96.44583333333334</v>
          </cell>
          <cell r="V3462">
            <v>2226</v>
          </cell>
          <cell r="W3462" t="str">
            <v/>
          </cell>
        </row>
        <row r="3463">
          <cell r="A3463" t="str">
            <v>00020310</v>
          </cell>
          <cell r="C3463" t="str">
            <v>SAN MIGUEL TLACOTEPEC</v>
          </cell>
          <cell r="D3463" t="str">
            <v>SAN MIGUEL TLACOTEPEC</v>
          </cell>
          <cell r="E3463" t="str">
            <v>OAXACA</v>
          </cell>
          <cell r="F3463" t="str">
            <v>BALSAS</v>
          </cell>
          <cell r="G3463" t="str">
            <v>RIO ATOYAC</v>
          </cell>
          <cell r="H3463" t="str">
            <v>RIO MIXTECO</v>
          </cell>
          <cell r="I3463" t="str">
            <v>CLIMATOLOGICA</v>
          </cell>
          <cell r="J3463" t="str">
            <v>CONAGUA-DGE</v>
          </cell>
          <cell r="K3463">
            <v>29221</v>
          </cell>
          <cell r="L3463">
            <v>37164</v>
          </cell>
          <cell r="M3463" t="str">
            <v>SUSPENDIDA</v>
          </cell>
          <cell r="N3463">
            <v>17</v>
          </cell>
          <cell r="O3463">
            <v>27</v>
          </cell>
          <cell r="P3463">
            <v>0</v>
          </cell>
          <cell r="Q3463">
            <v>17.45</v>
          </cell>
          <cell r="R3463">
            <v>98</v>
          </cell>
          <cell r="S3463">
            <v>0</v>
          </cell>
          <cell r="T3463">
            <v>0</v>
          </cell>
          <cell r="U3463">
            <v>-98</v>
          </cell>
          <cell r="V3463">
            <v>1721</v>
          </cell>
          <cell r="W3463" t="str">
            <v/>
          </cell>
        </row>
        <row r="3464">
          <cell r="A3464" t="str">
            <v>00020311</v>
          </cell>
          <cell r="C3464" t="str">
            <v>SAN SEBASTIAN FRONTERA</v>
          </cell>
          <cell r="D3464" t="str">
            <v>SANTIAGO CHAZUMBA</v>
          </cell>
          <cell r="E3464" t="str">
            <v>OAXACA</v>
          </cell>
          <cell r="F3464" t="str">
            <v>BALSAS</v>
          </cell>
          <cell r="G3464" t="str">
            <v>RIO ATOYAC</v>
          </cell>
          <cell r="H3464" t="str">
            <v>RIO ACATLAN</v>
          </cell>
          <cell r="I3464" t="str">
            <v>CLIMATOLOGICA</v>
          </cell>
          <cell r="J3464" t="str">
            <v>CONAGUA-DGE</v>
          </cell>
          <cell r="K3464">
            <v>29190</v>
          </cell>
          <cell r="L3464">
            <v>37164</v>
          </cell>
          <cell r="M3464" t="str">
            <v>SUSPENDIDA</v>
          </cell>
          <cell r="N3464">
            <v>18</v>
          </cell>
          <cell r="O3464">
            <v>15</v>
          </cell>
          <cell r="P3464">
            <v>3</v>
          </cell>
          <cell r="Q3464">
            <v>18.250833333333333</v>
          </cell>
          <cell r="R3464">
            <v>97</v>
          </cell>
          <cell r="S3464">
            <v>39</v>
          </cell>
          <cell r="T3464">
            <v>12</v>
          </cell>
          <cell r="U3464">
            <v>-97.653333333333336</v>
          </cell>
          <cell r="V3464">
            <v>1780</v>
          </cell>
          <cell r="W3464" t="str">
            <v/>
          </cell>
        </row>
        <row r="3465">
          <cell r="A3465" t="str">
            <v>00020313</v>
          </cell>
          <cell r="C3465" t="str">
            <v>TLAZOYALTEPEC</v>
          </cell>
          <cell r="D3465" t="str">
            <v>SANTIAGO TLAZOYALTEPEC</v>
          </cell>
          <cell r="E3465" t="str">
            <v>OAXACA</v>
          </cell>
          <cell r="F3465" t="str">
            <v>PACIFICO SUR</v>
          </cell>
          <cell r="G3465" t="str">
            <v>RIO ATOYAC</v>
          </cell>
          <cell r="H3465" t="str">
            <v>RIO SORDO</v>
          </cell>
          <cell r="I3465" t="str">
            <v>CLIMATOLOGICA</v>
          </cell>
          <cell r="J3465" t="str">
            <v>CONAGUA-DGE</v>
          </cell>
          <cell r="K3465">
            <v>29252</v>
          </cell>
          <cell r="L3465">
            <v>41547</v>
          </cell>
          <cell r="M3465" t="str">
            <v>OPERANDO</v>
          </cell>
          <cell r="N3465">
            <v>17</v>
          </cell>
          <cell r="O3465">
            <v>1</v>
          </cell>
          <cell r="P3465">
            <v>54</v>
          </cell>
          <cell r="Q3465">
            <v>17.031666666666666</v>
          </cell>
          <cell r="R3465">
            <v>96</v>
          </cell>
          <cell r="S3465">
            <v>59</v>
          </cell>
          <cell r="T3465">
            <v>53</v>
          </cell>
          <cell r="U3465">
            <v>-96.998055555555553</v>
          </cell>
          <cell r="V3465">
            <v>2500</v>
          </cell>
          <cell r="W3465" t="str">
            <v/>
          </cell>
        </row>
        <row r="3466">
          <cell r="A3466" t="str">
            <v>00020314</v>
          </cell>
          <cell r="C3466" t="str">
            <v>YALALAG (CFE)</v>
          </cell>
          <cell r="D3466" t="str">
            <v>VILLA HIDALGO</v>
          </cell>
          <cell r="E3466" t="str">
            <v>OAXACA</v>
          </cell>
          <cell r="F3466" t="str">
            <v>GOLFO CENTRO</v>
          </cell>
          <cell r="G3466" t="str">
            <v>RIO PAPALOAPAN</v>
          </cell>
          <cell r="H3466" t="str">
            <v>RIO CHICAPA</v>
          </cell>
          <cell r="I3466" t="str">
            <v>CLIMATOLOGICA</v>
          </cell>
          <cell r="J3466" t="str">
            <v>CFE</v>
          </cell>
          <cell r="K3466">
            <v>29312</v>
          </cell>
          <cell r="L3466">
            <v>40633</v>
          </cell>
          <cell r="M3466" t="str">
            <v>OPERANDO</v>
          </cell>
          <cell r="N3466">
            <v>17</v>
          </cell>
          <cell r="O3466">
            <v>11</v>
          </cell>
          <cell r="P3466">
            <v>26</v>
          </cell>
          <cell r="Q3466">
            <v>17.190555555555555</v>
          </cell>
          <cell r="R3466">
            <v>96</v>
          </cell>
          <cell r="S3466">
            <v>10</v>
          </cell>
          <cell r="T3466">
            <v>8</v>
          </cell>
          <cell r="U3466">
            <v>-96.168888888888887</v>
          </cell>
          <cell r="V3466">
            <v>1191</v>
          </cell>
          <cell r="W3466" t="str">
            <v/>
          </cell>
        </row>
        <row r="3467">
          <cell r="A3467" t="str">
            <v>00020315</v>
          </cell>
          <cell r="C3467" t="str">
            <v>YUKUKIMI</v>
          </cell>
          <cell r="D3467" t="str">
            <v>TEZOATLAN DE SEGURA Y LUNA</v>
          </cell>
          <cell r="E3467" t="str">
            <v>OAXACA</v>
          </cell>
          <cell r="F3467" t="str">
            <v>BALSAS</v>
          </cell>
          <cell r="G3467" t="str">
            <v>RIO ATOYAC</v>
          </cell>
          <cell r="H3467" t="str">
            <v>RIO MIXTECO</v>
          </cell>
          <cell r="I3467" t="str">
            <v>CLIMATOLOGICA</v>
          </cell>
          <cell r="J3467" t="str">
            <v>CONAGUA-DGE</v>
          </cell>
          <cell r="K3467">
            <v>29190</v>
          </cell>
          <cell r="L3467">
            <v>31897</v>
          </cell>
          <cell r="M3467" t="str">
            <v>SUSPENDIDA</v>
          </cell>
          <cell r="N3467">
            <v>17</v>
          </cell>
          <cell r="O3467">
            <v>25</v>
          </cell>
          <cell r="P3467">
            <v>59</v>
          </cell>
          <cell r="Q3467">
            <v>17.433055555555558</v>
          </cell>
          <cell r="R3467">
            <v>97</v>
          </cell>
          <cell r="S3467">
            <v>52</v>
          </cell>
          <cell r="T3467">
            <v>59</v>
          </cell>
          <cell r="U3467">
            <v>-97.883055555555543</v>
          </cell>
          <cell r="V3467">
            <v>1968</v>
          </cell>
          <cell r="W3467" t="str">
            <v/>
          </cell>
        </row>
        <row r="3468">
          <cell r="A3468" t="str">
            <v>00020316</v>
          </cell>
          <cell r="C3468" t="str">
            <v>ZAPOTITLAN LAGUNAS</v>
          </cell>
          <cell r="D3468" t="str">
            <v>ZAPOTITLAN LAGUNAS</v>
          </cell>
          <cell r="E3468" t="str">
            <v>OAXACA</v>
          </cell>
          <cell r="F3468" t="str">
            <v>BALSAS</v>
          </cell>
          <cell r="G3468" t="str">
            <v>RIO TLAPANECO</v>
          </cell>
          <cell r="H3468" t="str">
            <v>RIO TLAPANECO</v>
          </cell>
          <cell r="I3468" t="str">
            <v>CLIMATOLOGICA</v>
          </cell>
          <cell r="J3468" t="str">
            <v>CONAGUA-DGE</v>
          </cell>
          <cell r="K3468">
            <v>29221</v>
          </cell>
          <cell r="L3468">
            <v>37164</v>
          </cell>
          <cell r="M3468" t="str">
            <v>SUSPENDIDA</v>
          </cell>
          <cell r="N3468">
            <v>17</v>
          </cell>
          <cell r="O3468">
            <v>42</v>
          </cell>
          <cell r="P3468">
            <v>0</v>
          </cell>
          <cell r="Q3468">
            <v>17.7</v>
          </cell>
          <cell r="R3468">
            <v>98</v>
          </cell>
          <cell r="S3468">
            <v>25</v>
          </cell>
          <cell r="T3468">
            <v>0</v>
          </cell>
          <cell r="U3468">
            <v>-98.416666666666671</v>
          </cell>
          <cell r="V3468">
            <v>1540</v>
          </cell>
          <cell r="W3468" t="str">
            <v/>
          </cell>
        </row>
        <row r="3469">
          <cell r="A3469" t="str">
            <v>00020317</v>
          </cell>
          <cell r="C3469" t="str">
            <v>ZAPOTITLAN PALMAS (DGE)</v>
          </cell>
          <cell r="D3469" t="str">
            <v>ZAPOTITLAN PALMAS</v>
          </cell>
          <cell r="E3469" t="str">
            <v>OAXACA</v>
          </cell>
          <cell r="F3469" t="str">
            <v>BALSAS</v>
          </cell>
          <cell r="G3469" t="str">
            <v>RIO ATOYAC</v>
          </cell>
          <cell r="H3469" t="str">
            <v>RIO MIXTECO</v>
          </cell>
          <cell r="I3469" t="str">
            <v>CLIMATOLOGICA</v>
          </cell>
          <cell r="J3469" t="str">
            <v>CONAGUA-DGE</v>
          </cell>
          <cell r="K3469">
            <v>29434</v>
          </cell>
          <cell r="L3469">
            <v>32233</v>
          </cell>
          <cell r="M3469" t="str">
            <v>SUSPENDIDA</v>
          </cell>
          <cell r="N3469">
            <v>17</v>
          </cell>
          <cell r="O3469">
            <v>52</v>
          </cell>
          <cell r="P3469">
            <v>59</v>
          </cell>
          <cell r="Q3469">
            <v>17.883055555555558</v>
          </cell>
          <cell r="R3469">
            <v>97</v>
          </cell>
          <cell r="S3469">
            <v>49</v>
          </cell>
          <cell r="T3469">
            <v>0</v>
          </cell>
          <cell r="U3469">
            <v>-97.816666666666663</v>
          </cell>
          <cell r="V3469">
            <v>1454</v>
          </cell>
          <cell r="W3469" t="str">
            <v/>
          </cell>
        </row>
        <row r="3470">
          <cell r="A3470" t="str">
            <v>00020318</v>
          </cell>
          <cell r="C3470" t="str">
            <v>ALMOLOYA</v>
          </cell>
          <cell r="D3470" t="str">
            <v>EL BARRIO DE LA SOLEDAD</v>
          </cell>
          <cell r="E3470" t="str">
            <v>OAXACA</v>
          </cell>
          <cell r="F3470" t="str">
            <v>GOLFO CENTRO</v>
          </cell>
          <cell r="G3470" t="str">
            <v>RIO COATZACOALCOS</v>
          </cell>
          <cell r="H3470" t="str">
            <v>RIO TOLOSA</v>
          </cell>
          <cell r="I3470" t="str">
            <v>CLIMATOLOGICA</v>
          </cell>
          <cell r="J3470" t="str">
            <v>CONAGUA-DGE</v>
          </cell>
          <cell r="K3470">
            <v>29037</v>
          </cell>
          <cell r="L3470">
            <v>32202</v>
          </cell>
          <cell r="M3470" t="str">
            <v>SUSPENDIDA</v>
          </cell>
          <cell r="N3470">
            <v>16</v>
          </cell>
          <cell r="O3470">
            <v>45</v>
          </cell>
          <cell r="P3470">
            <v>0</v>
          </cell>
          <cell r="Q3470">
            <v>16.75</v>
          </cell>
          <cell r="R3470">
            <v>95</v>
          </cell>
          <cell r="S3470">
            <v>4</v>
          </cell>
          <cell r="T3470">
            <v>0</v>
          </cell>
          <cell r="U3470">
            <v>-95.066666666666663</v>
          </cell>
          <cell r="V3470">
            <v>243</v>
          </cell>
          <cell r="W3470" t="str">
            <v/>
          </cell>
        </row>
        <row r="3471">
          <cell r="A3471" t="str">
            <v>00020319</v>
          </cell>
          <cell r="C3471" t="str">
            <v>SANTIAGO ASTATA (DGE)</v>
          </cell>
          <cell r="D3471" t="str">
            <v>SANTIAGO ASTATA</v>
          </cell>
          <cell r="E3471" t="str">
            <v>OAXACA</v>
          </cell>
          <cell r="F3471" t="str">
            <v>PACIFICO SUR</v>
          </cell>
          <cell r="G3471" t="str">
            <v>RIO ASTATA</v>
          </cell>
          <cell r="H3471" t="str">
            <v>RIO ASTATA</v>
          </cell>
          <cell r="I3471" t="str">
            <v>CLIMATOLOGICA</v>
          </cell>
          <cell r="J3471" t="str">
            <v>CONAGUA-DGE</v>
          </cell>
          <cell r="K3471">
            <v>29037</v>
          </cell>
          <cell r="L3471">
            <v>41639</v>
          </cell>
          <cell r="M3471" t="str">
            <v>OPERANDO</v>
          </cell>
          <cell r="N3471">
            <v>15</v>
          </cell>
          <cell r="O3471">
            <v>58</v>
          </cell>
          <cell r="P3471">
            <v>45</v>
          </cell>
          <cell r="Q3471">
            <v>15.979166666666666</v>
          </cell>
          <cell r="R3471">
            <v>95</v>
          </cell>
          <cell r="S3471">
            <v>41</v>
          </cell>
          <cell r="T3471">
            <v>20</v>
          </cell>
          <cell r="U3471">
            <v>-95.688888888888897</v>
          </cell>
          <cell r="V3471">
            <v>307</v>
          </cell>
          <cell r="W3471" t="str">
            <v/>
          </cell>
        </row>
        <row r="3472">
          <cell r="A3472" t="str">
            <v>00020320</v>
          </cell>
          <cell r="C3472" t="str">
            <v>AYUTA</v>
          </cell>
          <cell r="D3472" t="str">
            <v>SAN PEDRO HUAMELULA</v>
          </cell>
          <cell r="E3472" t="str">
            <v>OAXACA</v>
          </cell>
          <cell r="F3472" t="str">
            <v>PACIFICO SUR</v>
          </cell>
          <cell r="G3472" t="str">
            <v>RIO ASTATA</v>
          </cell>
          <cell r="H3472" t="str">
            <v>SIN NOMBRE</v>
          </cell>
          <cell r="I3472" t="str">
            <v>CLIMATOLOGICA</v>
          </cell>
          <cell r="J3472" t="str">
            <v>CONAGUA-DGE</v>
          </cell>
          <cell r="K3472">
            <v>29342</v>
          </cell>
          <cell r="L3472">
            <v>36585</v>
          </cell>
          <cell r="M3472" t="str">
            <v>SUSPENDIDA</v>
          </cell>
          <cell r="N3472">
            <v>15</v>
          </cell>
          <cell r="O3472">
            <v>54</v>
          </cell>
          <cell r="P3472">
            <v>42</v>
          </cell>
          <cell r="Q3472">
            <v>15.911666666666667</v>
          </cell>
          <cell r="R3472">
            <v>95</v>
          </cell>
          <cell r="S3472">
            <v>50</v>
          </cell>
          <cell r="T3472">
            <v>40</v>
          </cell>
          <cell r="U3472">
            <v>-95.844444444444434</v>
          </cell>
          <cell r="V3472">
            <v>35</v>
          </cell>
          <cell r="W3472" t="str">
            <v/>
          </cell>
        </row>
        <row r="3473">
          <cell r="A3473" t="str">
            <v>00020321</v>
          </cell>
          <cell r="C3473" t="str">
            <v>LA BAMBA</v>
          </cell>
          <cell r="D3473" t="str">
            <v>SANTO DOMINGO TEHUANTEPEC</v>
          </cell>
          <cell r="E3473" t="str">
            <v>OAXACA</v>
          </cell>
          <cell r="F3473" t="str">
            <v>PACIFICO SUR</v>
          </cell>
          <cell r="G3473" t="str">
            <v>RIO ASTATA</v>
          </cell>
          <cell r="H3473" t="str">
            <v>ARROYO PLATANAR</v>
          </cell>
          <cell r="I3473" t="str">
            <v>CLIMATOLOGICA</v>
          </cell>
          <cell r="J3473" t="str">
            <v>CONAGUA-DGE</v>
          </cell>
          <cell r="K3473">
            <v>29312</v>
          </cell>
          <cell r="L3473">
            <v>32689</v>
          </cell>
          <cell r="M3473" t="str">
            <v>SUSPENDIDA</v>
          </cell>
          <cell r="N3473">
            <v>16</v>
          </cell>
          <cell r="O3473">
            <v>0</v>
          </cell>
          <cell r="P3473">
            <v>43</v>
          </cell>
          <cell r="Q3473">
            <v>16.011944444444445</v>
          </cell>
          <cell r="R3473">
            <v>95</v>
          </cell>
          <cell r="S3473">
            <v>24</v>
          </cell>
          <cell r="T3473">
            <v>29</v>
          </cell>
          <cell r="U3473">
            <v>-95.408055555555563</v>
          </cell>
          <cell r="V3473">
            <v>10</v>
          </cell>
          <cell r="W3473" t="str">
            <v/>
          </cell>
        </row>
        <row r="3474">
          <cell r="A3474" t="str">
            <v>00020322</v>
          </cell>
          <cell r="C3474" t="str">
            <v>CALIHUALA</v>
          </cell>
          <cell r="D3474" t="str">
            <v>CALIHUALA</v>
          </cell>
          <cell r="E3474" t="str">
            <v>OAXACA</v>
          </cell>
          <cell r="F3474" t="str">
            <v>BALSAS</v>
          </cell>
          <cell r="G3474" t="str">
            <v>RIO TLAPANECO</v>
          </cell>
          <cell r="H3474" t="str">
            <v>RIO COYCOYAN</v>
          </cell>
          <cell r="I3474" t="str">
            <v>CLIMATOLOGICA</v>
          </cell>
          <cell r="J3474" t="str">
            <v>CONAGUA-DGE</v>
          </cell>
          <cell r="K3474">
            <v>29190</v>
          </cell>
          <cell r="L3474">
            <v>37103</v>
          </cell>
          <cell r="M3474" t="str">
            <v>SUSPENDIDA</v>
          </cell>
          <cell r="N3474">
            <v>17</v>
          </cell>
          <cell r="O3474">
            <v>31</v>
          </cell>
          <cell r="P3474">
            <v>0</v>
          </cell>
          <cell r="Q3474">
            <v>17.516666666666666</v>
          </cell>
          <cell r="R3474">
            <v>98</v>
          </cell>
          <cell r="S3474">
            <v>16</v>
          </cell>
          <cell r="T3474">
            <v>0</v>
          </cell>
          <cell r="U3474">
            <v>-98.266666666666666</v>
          </cell>
          <cell r="V3474">
            <v>1325</v>
          </cell>
          <cell r="W3474" t="str">
            <v/>
          </cell>
        </row>
        <row r="3475">
          <cell r="A3475" t="str">
            <v>00020323</v>
          </cell>
          <cell r="C3475" t="str">
            <v>C.A.E. LA MIXTECA BAJA</v>
          </cell>
          <cell r="D3475" t="str">
            <v>HEROICA CIUDAD DE HUAJUAPAN DE LEON</v>
          </cell>
          <cell r="E3475" t="str">
            <v>OAXACA</v>
          </cell>
          <cell r="F3475" t="str">
            <v>BALSAS</v>
          </cell>
          <cell r="G3475" t="str">
            <v>RIO ATOYAC</v>
          </cell>
          <cell r="H3475" t="str">
            <v>RIO MIXTECO</v>
          </cell>
          <cell r="I3475" t="str">
            <v>CLIMATOLOGICA</v>
          </cell>
          <cell r="J3475" t="str">
            <v>CONAGUA-SMN</v>
          </cell>
          <cell r="K3475">
            <v>29099</v>
          </cell>
          <cell r="L3475">
            <v>30406</v>
          </cell>
          <cell r="M3475" t="str">
            <v>SUSPENDIDA</v>
          </cell>
          <cell r="N3475">
            <v>17</v>
          </cell>
          <cell r="O3475">
            <v>45</v>
          </cell>
          <cell r="P3475">
            <v>59</v>
          </cell>
          <cell r="Q3475">
            <v>17.766388888888891</v>
          </cell>
          <cell r="R3475">
            <v>97</v>
          </cell>
          <cell r="S3475">
            <v>45</v>
          </cell>
          <cell r="T3475">
            <v>0</v>
          </cell>
          <cell r="U3475">
            <v>-97.75</v>
          </cell>
          <cell r="V3475">
            <v>1819</v>
          </cell>
          <cell r="W3475" t="str">
            <v/>
          </cell>
        </row>
        <row r="3476">
          <cell r="A3476" t="str">
            <v>00020324</v>
          </cell>
          <cell r="C3476" t="str">
            <v>CANDELARIA LOXICHA</v>
          </cell>
          <cell r="D3476" t="str">
            <v>CANDELARIA LOXICHA</v>
          </cell>
          <cell r="E3476" t="str">
            <v>OAXACA</v>
          </cell>
          <cell r="F3476" t="str">
            <v>PACIFICO SUR</v>
          </cell>
          <cell r="G3476" t="str">
            <v>RIO COPALITA</v>
          </cell>
          <cell r="H3476" t="str">
            <v>RIO TONAMECA</v>
          </cell>
          <cell r="I3476" t="str">
            <v>CLIMATOLOGICA</v>
          </cell>
          <cell r="J3476" t="str">
            <v>CONAGUA-DGE</v>
          </cell>
          <cell r="K3476">
            <v>29099</v>
          </cell>
          <cell r="L3476">
            <v>33207</v>
          </cell>
          <cell r="M3476" t="str">
            <v>SUSPENDIDA</v>
          </cell>
          <cell r="N3476">
            <v>15</v>
          </cell>
          <cell r="O3476">
            <v>55</v>
          </cell>
          <cell r="P3476">
            <v>0</v>
          </cell>
          <cell r="Q3476">
            <v>15.916666666666666</v>
          </cell>
          <cell r="R3476">
            <v>96</v>
          </cell>
          <cell r="S3476">
            <v>30</v>
          </cell>
          <cell r="T3476">
            <v>0</v>
          </cell>
          <cell r="U3476">
            <v>-96.5</v>
          </cell>
          <cell r="V3476">
            <v>432</v>
          </cell>
          <cell r="W3476" t="str">
            <v/>
          </cell>
        </row>
        <row r="3477">
          <cell r="A3477" t="str">
            <v>00020325</v>
          </cell>
          <cell r="C3477" t="str">
            <v>COFRADIA</v>
          </cell>
          <cell r="D3477" t="str">
            <v>SANTA MARIA CHIMALAPA</v>
          </cell>
          <cell r="E3477" t="str">
            <v>OAXACA</v>
          </cell>
          <cell r="F3477" t="str">
            <v>GOLFO CENTRO</v>
          </cell>
          <cell r="G3477" t="str">
            <v>RIO COATZACOALCOS</v>
          </cell>
          <cell r="H3477" t="str">
            <v>RIO TOLOSA</v>
          </cell>
          <cell r="I3477" t="str">
            <v>CLIMATOLOGICA</v>
          </cell>
          <cell r="J3477" t="str">
            <v>CONAGUA-DGE</v>
          </cell>
          <cell r="K3477">
            <v>29037</v>
          </cell>
          <cell r="L3477">
            <v>40482</v>
          </cell>
          <cell r="M3477" t="str">
            <v>OPERANDO</v>
          </cell>
          <cell r="N3477">
            <v>16</v>
          </cell>
          <cell r="O3477">
            <v>45</v>
          </cell>
          <cell r="P3477">
            <v>0</v>
          </cell>
          <cell r="Q3477">
            <v>16.75</v>
          </cell>
          <cell r="R3477">
            <v>94</v>
          </cell>
          <cell r="S3477">
            <v>45</v>
          </cell>
          <cell r="T3477">
            <v>0</v>
          </cell>
          <cell r="U3477">
            <v>-94.75</v>
          </cell>
          <cell r="V3477">
            <v>384</v>
          </cell>
          <cell r="W3477" t="str">
            <v/>
          </cell>
        </row>
        <row r="3478">
          <cell r="A3478" t="str">
            <v>00020326</v>
          </cell>
          <cell r="C3478" t="str">
            <v>COZOALTEPEC</v>
          </cell>
          <cell r="D3478" t="str">
            <v>SANTA MARIA TONAMECA</v>
          </cell>
          <cell r="E3478" t="str">
            <v>OAXACA</v>
          </cell>
          <cell r="F3478" t="str">
            <v>PACIFICO SUR</v>
          </cell>
          <cell r="G3478" t="str">
            <v>RIO COPALITA</v>
          </cell>
          <cell r="H3478" t="str">
            <v>RIO COZOALTEPEC</v>
          </cell>
          <cell r="I3478" t="str">
            <v>CLIMATOLOGICA</v>
          </cell>
          <cell r="J3478" t="str">
            <v>CONAGUA-DGE</v>
          </cell>
          <cell r="K3478">
            <v>29129</v>
          </cell>
          <cell r="L3478">
            <v>41851</v>
          </cell>
          <cell r="M3478" t="str">
            <v>OPERANDO</v>
          </cell>
          <cell r="N3478">
            <v>15</v>
          </cell>
          <cell r="O3478">
            <v>47</v>
          </cell>
          <cell r="P3478">
            <v>22</v>
          </cell>
          <cell r="Q3478">
            <v>15.789444444444444</v>
          </cell>
          <cell r="R3478">
            <v>96</v>
          </cell>
          <cell r="S3478">
            <v>43</v>
          </cell>
          <cell r="T3478">
            <v>24</v>
          </cell>
          <cell r="U3478">
            <v>-96.723333333333329</v>
          </cell>
          <cell r="V3478">
            <v>145</v>
          </cell>
          <cell r="W3478" t="str">
            <v/>
          </cell>
        </row>
        <row r="3479">
          <cell r="A3479" t="str">
            <v>00020327</v>
          </cell>
          <cell r="C3479" t="str">
            <v>CHACALAPA</v>
          </cell>
          <cell r="D3479" t="str">
            <v>SAN PEDRO POCHUTLA</v>
          </cell>
          <cell r="E3479" t="str">
            <v>OAXACA</v>
          </cell>
          <cell r="F3479" t="str">
            <v>PACIFICO SUR</v>
          </cell>
          <cell r="G3479" t="str">
            <v>RIO COPALITA</v>
          </cell>
          <cell r="H3479" t="str">
            <v>RIO TONAMECA</v>
          </cell>
          <cell r="I3479" t="str">
            <v>CLIMATOLOGICA</v>
          </cell>
          <cell r="J3479" t="str">
            <v>CONAGUA-DGE</v>
          </cell>
          <cell r="K3479">
            <v>29190</v>
          </cell>
          <cell r="L3479">
            <v>31989</v>
          </cell>
          <cell r="M3479" t="str">
            <v>SUSPENDIDA</v>
          </cell>
          <cell r="N3479">
            <v>15</v>
          </cell>
          <cell r="O3479">
            <v>49</v>
          </cell>
          <cell r="P3479">
            <v>0</v>
          </cell>
          <cell r="Q3479">
            <v>15.816666666666666</v>
          </cell>
          <cell r="R3479">
            <v>96</v>
          </cell>
          <cell r="S3479">
            <v>28</v>
          </cell>
          <cell r="T3479">
            <v>0</v>
          </cell>
          <cell r="U3479">
            <v>-96.466666666666669</v>
          </cell>
          <cell r="V3479">
            <v>230</v>
          </cell>
          <cell r="W3479" t="str">
            <v/>
          </cell>
        </row>
        <row r="3480">
          <cell r="A3480" t="str">
            <v>00020328</v>
          </cell>
          <cell r="C3480" t="str">
            <v>CHAHUITES</v>
          </cell>
          <cell r="D3480" t="str">
            <v>SAN PEDRO TAPANATEPEC</v>
          </cell>
          <cell r="E3480" t="str">
            <v>OAXACA</v>
          </cell>
          <cell r="F3480" t="str">
            <v>FRONTERA SUR</v>
          </cell>
          <cell r="G3480" t="str">
            <v>LAGOS SUPERIOR E INFERIOR</v>
          </cell>
          <cell r="H3480" t="str">
            <v>MAR MUERTO</v>
          </cell>
          <cell r="I3480" t="str">
            <v>CLIMATOLOGICA</v>
          </cell>
          <cell r="J3480" t="str">
            <v>CONAGUA-DGE</v>
          </cell>
          <cell r="K3480">
            <v>29252</v>
          </cell>
          <cell r="L3480">
            <v>41698</v>
          </cell>
          <cell r="M3480" t="str">
            <v>OPERANDO</v>
          </cell>
          <cell r="N3480">
            <v>16</v>
          </cell>
          <cell r="O3480">
            <v>15</v>
          </cell>
          <cell r="P3480">
            <v>0</v>
          </cell>
          <cell r="Q3480">
            <v>16.25</v>
          </cell>
          <cell r="R3480">
            <v>94</v>
          </cell>
          <cell r="S3480">
            <v>13</v>
          </cell>
          <cell r="T3480">
            <v>59</v>
          </cell>
          <cell r="U3480">
            <v>-94.233055555555552</v>
          </cell>
          <cell r="V3480">
            <v>23</v>
          </cell>
          <cell r="W3480" t="str">
            <v/>
          </cell>
        </row>
        <row r="3481">
          <cell r="A3481" t="str">
            <v>00020329</v>
          </cell>
          <cell r="C3481" t="str">
            <v>FORTIN</v>
          </cell>
          <cell r="D3481" t="str">
            <v>OAXACA DE JUAREZ</v>
          </cell>
          <cell r="E3481" t="str">
            <v>OAXACA</v>
          </cell>
          <cell r="F3481" t="str">
            <v>PACIFICO SUR</v>
          </cell>
          <cell r="G3481" t="str">
            <v>RIO ATOYAC</v>
          </cell>
          <cell r="H3481" t="str">
            <v>RIO ATOYAC-BALCON DEL DIABLO</v>
          </cell>
          <cell r="I3481" t="str">
            <v>CLIMATOLOGICA</v>
          </cell>
          <cell r="J3481" t="str">
            <v>CONAGUA-DGE</v>
          </cell>
          <cell r="K3481">
            <v>29068</v>
          </cell>
          <cell r="L3481">
            <v>39172</v>
          </cell>
          <cell r="M3481" t="str">
            <v>OPERANDO</v>
          </cell>
          <cell r="N3481">
            <v>17</v>
          </cell>
          <cell r="O3481">
            <v>4</v>
          </cell>
          <cell r="P3481">
            <v>0</v>
          </cell>
          <cell r="Q3481">
            <v>17.066666666666666</v>
          </cell>
          <cell r="R3481">
            <v>96</v>
          </cell>
          <cell r="S3481">
            <v>43</v>
          </cell>
          <cell r="T3481">
            <v>0</v>
          </cell>
          <cell r="U3481">
            <v>-96.716666666666669</v>
          </cell>
          <cell r="V3481">
            <v>2301</v>
          </cell>
          <cell r="W3481" t="str">
            <v/>
          </cell>
        </row>
        <row r="3482">
          <cell r="A3482" t="str">
            <v>00020330</v>
          </cell>
          <cell r="C3482" t="str">
            <v>GUICHIXU</v>
          </cell>
          <cell r="D3482" t="str">
            <v>SANTIAGO LAOLLAGA</v>
          </cell>
          <cell r="E3482" t="str">
            <v>OAXACA</v>
          </cell>
          <cell r="F3482" t="str">
            <v>PACIFICO SUR</v>
          </cell>
          <cell r="G3482" t="str">
            <v>LAGOS SUPERIOR E INFERIOR</v>
          </cell>
          <cell r="H3482" t="str">
            <v>RIO LOS PERROS</v>
          </cell>
          <cell r="I3482" t="str">
            <v>CLIMATOLOGICA</v>
          </cell>
          <cell r="J3482" t="str">
            <v>CONAGUA-DGE</v>
          </cell>
          <cell r="K3482">
            <v>29342</v>
          </cell>
          <cell r="L3482">
            <v>41698</v>
          </cell>
          <cell r="M3482" t="str">
            <v>OPERANDO</v>
          </cell>
          <cell r="N3482">
            <v>16</v>
          </cell>
          <cell r="O3482">
            <v>41</v>
          </cell>
          <cell r="P3482">
            <v>42</v>
          </cell>
          <cell r="Q3482">
            <v>16.695</v>
          </cell>
          <cell r="R3482">
            <v>95</v>
          </cell>
          <cell r="S3482">
            <v>17</v>
          </cell>
          <cell r="T3482">
            <v>9</v>
          </cell>
          <cell r="U3482">
            <v>-95.285833333333329</v>
          </cell>
          <cell r="V3482">
            <v>290</v>
          </cell>
          <cell r="W3482" t="str">
            <v/>
          </cell>
        </row>
        <row r="3483">
          <cell r="A3483" t="str">
            <v>00020331</v>
          </cell>
          <cell r="C3483" t="str">
            <v>GUIVICIA</v>
          </cell>
          <cell r="D3483" t="str">
            <v>SANTO DOMINGO PETAPA</v>
          </cell>
          <cell r="E3483" t="str">
            <v>OAXACA</v>
          </cell>
          <cell r="F3483" t="str">
            <v>GOLFO CENTRO</v>
          </cell>
          <cell r="G3483" t="str">
            <v>RIO COATZACOALCOS</v>
          </cell>
          <cell r="H3483" t="str">
            <v>RIO COATZACOALCOS</v>
          </cell>
          <cell r="I3483" t="str">
            <v>CLIMATOLOGICA</v>
          </cell>
          <cell r="J3483" t="str">
            <v>CONAGUA-DGE</v>
          </cell>
          <cell r="K3483">
            <v>29007</v>
          </cell>
          <cell r="L3483">
            <v>33389</v>
          </cell>
          <cell r="M3483" t="str">
            <v>SUSPENDIDA</v>
          </cell>
          <cell r="N3483">
            <v>16</v>
          </cell>
          <cell r="O3483">
            <v>55</v>
          </cell>
          <cell r="P3483">
            <v>59</v>
          </cell>
          <cell r="Q3483">
            <v>16.933055555555558</v>
          </cell>
          <cell r="R3483">
            <v>95</v>
          </cell>
          <cell r="S3483">
            <v>14</v>
          </cell>
          <cell r="T3483">
            <v>35</v>
          </cell>
          <cell r="U3483">
            <v>-95.243055555555557</v>
          </cell>
          <cell r="V3483">
            <v>468</v>
          </cell>
          <cell r="W3483" t="str">
            <v/>
          </cell>
        </row>
        <row r="3484">
          <cell r="A3484" t="str">
            <v>00020332</v>
          </cell>
          <cell r="C3484" t="str">
            <v>HUAMELULA</v>
          </cell>
          <cell r="D3484" t="str">
            <v>SAN PEDRO HUAMELULA</v>
          </cell>
          <cell r="E3484" t="str">
            <v>OAXACA</v>
          </cell>
          <cell r="F3484" t="str">
            <v>PACIFICO SUR</v>
          </cell>
          <cell r="G3484" t="str">
            <v>RIO ASTATA</v>
          </cell>
          <cell r="H3484" t="str">
            <v>RIO ASTATA</v>
          </cell>
          <cell r="I3484" t="str">
            <v>CLIMATOLOGICA</v>
          </cell>
          <cell r="J3484" t="str">
            <v>CONAGUA-DGE</v>
          </cell>
          <cell r="K3484">
            <v>29007</v>
          </cell>
          <cell r="L3484">
            <v>32781</v>
          </cell>
          <cell r="M3484" t="str">
            <v>SUSPENDIDA</v>
          </cell>
          <cell r="N3484">
            <v>16</v>
          </cell>
          <cell r="O3484">
            <v>1</v>
          </cell>
          <cell r="P3484">
            <v>0</v>
          </cell>
          <cell r="Q3484">
            <v>16.016666666666666</v>
          </cell>
          <cell r="R3484">
            <v>95</v>
          </cell>
          <cell r="S3484">
            <v>40</v>
          </cell>
          <cell r="T3484">
            <v>0</v>
          </cell>
          <cell r="U3484">
            <v>-95.666666666666671</v>
          </cell>
          <cell r="V3484">
            <v>125</v>
          </cell>
          <cell r="W3484" t="str">
            <v/>
          </cell>
        </row>
        <row r="3485">
          <cell r="A3485" t="str">
            <v>00020333</v>
          </cell>
          <cell r="C3485" t="str">
            <v>HUATULCO</v>
          </cell>
          <cell r="D3485" t="str">
            <v>SANTA MARIA HUATULCO</v>
          </cell>
          <cell r="E3485" t="str">
            <v>OAXACA</v>
          </cell>
          <cell r="F3485" t="str">
            <v>PACIFICO SUR</v>
          </cell>
          <cell r="G3485" t="str">
            <v>RIO COPALITA</v>
          </cell>
          <cell r="H3485" t="str">
            <v>SAN PEDRO POCHUTLA</v>
          </cell>
          <cell r="I3485" t="str">
            <v>CLIMATOLOGICA</v>
          </cell>
          <cell r="J3485" t="str">
            <v>CONAGUA-DGE</v>
          </cell>
          <cell r="K3485">
            <v>29252</v>
          </cell>
          <cell r="L3485">
            <v>41213</v>
          </cell>
          <cell r="M3485" t="str">
            <v>OPERANDO</v>
          </cell>
          <cell r="N3485">
            <v>15</v>
          </cell>
          <cell r="O3485">
            <v>49</v>
          </cell>
          <cell r="P3485">
            <v>0</v>
          </cell>
          <cell r="Q3485">
            <v>15.816666666666666</v>
          </cell>
          <cell r="R3485">
            <v>96</v>
          </cell>
          <cell r="S3485">
            <v>19</v>
          </cell>
          <cell r="T3485">
            <v>0</v>
          </cell>
          <cell r="U3485">
            <v>-96.316666666666663</v>
          </cell>
          <cell r="V3485">
            <v>225</v>
          </cell>
          <cell r="W3485" t="str">
            <v/>
          </cell>
        </row>
        <row r="3486">
          <cell r="A3486" t="str">
            <v>00020334</v>
          </cell>
          <cell r="C3486" t="str">
            <v>LA ITSMEÑA</v>
          </cell>
          <cell r="D3486" t="str">
            <v>MATIAS ROMERO AVENDAÑO</v>
          </cell>
          <cell r="E3486" t="str">
            <v>OAXACA</v>
          </cell>
          <cell r="F3486" t="str">
            <v>GOLFO CENTRO</v>
          </cell>
          <cell r="G3486" t="str">
            <v>RIO COATZACOALCOS</v>
          </cell>
          <cell r="H3486" t="str">
            <v>RIO PALO GRANDE</v>
          </cell>
          <cell r="I3486" t="str">
            <v>CLIMATOLOGICA</v>
          </cell>
          <cell r="J3486" t="str">
            <v>CONAGUA-DGE</v>
          </cell>
          <cell r="K3486">
            <v>29281</v>
          </cell>
          <cell r="L3486">
            <v>36585</v>
          </cell>
          <cell r="M3486" t="str">
            <v>SUSPENDIDA</v>
          </cell>
          <cell r="N3486">
            <v>17</v>
          </cell>
          <cell r="O3486">
            <v>10</v>
          </cell>
          <cell r="P3486">
            <v>59</v>
          </cell>
          <cell r="Q3486">
            <v>17.183055555555558</v>
          </cell>
          <cell r="R3486">
            <v>95</v>
          </cell>
          <cell r="S3486">
            <v>7</v>
          </cell>
          <cell r="T3486">
            <v>59</v>
          </cell>
          <cell r="U3486">
            <v>-95.133055555555543</v>
          </cell>
          <cell r="V3486">
            <v>1641</v>
          </cell>
          <cell r="W3486" t="str">
            <v/>
          </cell>
        </row>
        <row r="3487">
          <cell r="A3487" t="str">
            <v>00020335</v>
          </cell>
          <cell r="C3487" t="str">
            <v>JALATENGO</v>
          </cell>
          <cell r="D3487" t="str">
            <v>SAN MATEO RIO HONDO</v>
          </cell>
          <cell r="E3487" t="str">
            <v>OAXACA</v>
          </cell>
          <cell r="F3487" t="str">
            <v>PACIFICO SUR</v>
          </cell>
          <cell r="G3487" t="str">
            <v>RIO COPALITA</v>
          </cell>
          <cell r="H3487" t="str">
            <v>RIO COPALITA</v>
          </cell>
          <cell r="I3487" t="str">
            <v>CLIMATOLOGICA</v>
          </cell>
          <cell r="J3487" t="str">
            <v>CONAGUA-DGE</v>
          </cell>
          <cell r="K3487">
            <v>29312</v>
          </cell>
          <cell r="L3487">
            <v>33663</v>
          </cell>
          <cell r="M3487" t="str">
            <v>SUSPENDIDA</v>
          </cell>
          <cell r="N3487">
            <v>16</v>
          </cell>
          <cell r="O3487">
            <v>1</v>
          </cell>
          <cell r="P3487">
            <v>59</v>
          </cell>
          <cell r="Q3487">
            <v>16.033055555555556</v>
          </cell>
          <cell r="R3487">
            <v>96</v>
          </cell>
          <cell r="S3487">
            <v>31</v>
          </cell>
          <cell r="T3487">
            <v>48</v>
          </cell>
          <cell r="U3487">
            <v>-96.53</v>
          </cell>
          <cell r="V3487">
            <v>1890</v>
          </cell>
          <cell r="W3487" t="str">
            <v/>
          </cell>
        </row>
        <row r="3488">
          <cell r="A3488" t="str">
            <v>00020336</v>
          </cell>
          <cell r="C3488" t="str">
            <v>LAZARO CARDENAS</v>
          </cell>
          <cell r="D3488" t="str">
            <v>ASUNCION IXTALTEPEC</v>
          </cell>
          <cell r="E3488" t="str">
            <v>OAXACA</v>
          </cell>
          <cell r="F3488" t="str">
            <v>PACIFICO SUR</v>
          </cell>
          <cell r="G3488" t="str">
            <v>RIO COATZACOALCOS</v>
          </cell>
          <cell r="H3488" t="str">
            <v>RIO TOLOSA</v>
          </cell>
          <cell r="I3488" t="str">
            <v>CLIMATOLOGICA</v>
          </cell>
          <cell r="J3488" t="str">
            <v>CONAGUA-DGE</v>
          </cell>
          <cell r="K3488">
            <v>29068</v>
          </cell>
          <cell r="L3488">
            <v>32873</v>
          </cell>
          <cell r="M3488" t="str">
            <v>SUSPENDIDA</v>
          </cell>
          <cell r="N3488">
            <v>16</v>
          </cell>
          <cell r="O3488">
            <v>43</v>
          </cell>
          <cell r="P3488">
            <v>59</v>
          </cell>
          <cell r="Q3488">
            <v>16.733055555555556</v>
          </cell>
          <cell r="R3488">
            <v>94</v>
          </cell>
          <cell r="S3488">
            <v>52</v>
          </cell>
          <cell r="T3488">
            <v>0</v>
          </cell>
          <cell r="U3488">
            <v>-94.86666666666666</v>
          </cell>
          <cell r="V3488">
            <v>234</v>
          </cell>
          <cell r="W3488" t="str">
            <v/>
          </cell>
        </row>
        <row r="3489">
          <cell r="A3489" t="str">
            <v>00020338</v>
          </cell>
          <cell r="C3489" t="str">
            <v>MALATENGO</v>
          </cell>
          <cell r="D3489" t="str">
            <v>SAN JUAN GUICHICOVI</v>
          </cell>
          <cell r="E3489" t="str">
            <v>OAXACA</v>
          </cell>
          <cell r="F3489" t="str">
            <v>GOLFO CENTRO</v>
          </cell>
          <cell r="G3489" t="str">
            <v>RIO COATZACOALCOS</v>
          </cell>
          <cell r="H3489" t="str">
            <v>RIO TOLOSA</v>
          </cell>
          <cell r="I3489" t="str">
            <v>CLIMATOLOGICA</v>
          </cell>
          <cell r="J3489" t="str">
            <v>CONAGUA-DGE</v>
          </cell>
          <cell r="K3489">
            <v>29129</v>
          </cell>
          <cell r="L3489">
            <v>32202</v>
          </cell>
          <cell r="M3489" t="str">
            <v>SUSPENDIDA</v>
          </cell>
          <cell r="N3489">
            <v>17</v>
          </cell>
          <cell r="O3489">
            <v>0</v>
          </cell>
          <cell r="P3489">
            <v>0</v>
          </cell>
          <cell r="Q3489">
            <v>17</v>
          </cell>
          <cell r="R3489">
            <v>95</v>
          </cell>
          <cell r="S3489">
            <v>10</v>
          </cell>
          <cell r="T3489">
            <v>59</v>
          </cell>
          <cell r="U3489">
            <v>-95.183055555555555</v>
          </cell>
          <cell r="V3489">
            <v>535</v>
          </cell>
          <cell r="W3489" t="str">
            <v/>
          </cell>
        </row>
        <row r="3490">
          <cell r="A3490" t="str">
            <v>00020339</v>
          </cell>
          <cell r="C3490" t="str">
            <v>SAN JUAN MIXTEPEC</v>
          </cell>
          <cell r="D3490" t="str">
            <v>SAN PEDRO MIXTEPEC -DTO. 26 -</v>
          </cell>
          <cell r="E3490" t="str">
            <v>OAXACA</v>
          </cell>
          <cell r="F3490" t="str">
            <v>PACIFICO SUR</v>
          </cell>
          <cell r="G3490" t="str">
            <v>RIO TEHUANTEPEC</v>
          </cell>
          <cell r="H3490" t="str">
            <v>RIO SAN ANTONIO</v>
          </cell>
          <cell r="I3490" t="str">
            <v>CLIMATOLOGICA</v>
          </cell>
          <cell r="J3490" t="str">
            <v>CONAGUA-DGE</v>
          </cell>
          <cell r="K3490">
            <v>29190</v>
          </cell>
          <cell r="L3490">
            <v>32508</v>
          </cell>
          <cell r="M3490" t="str">
            <v>SUSPENDIDA</v>
          </cell>
          <cell r="N3490">
            <v>16</v>
          </cell>
          <cell r="O3490">
            <v>16</v>
          </cell>
          <cell r="P3490">
            <v>34</v>
          </cell>
          <cell r="Q3490">
            <v>16.27611111111111</v>
          </cell>
          <cell r="R3490">
            <v>96</v>
          </cell>
          <cell r="S3490">
            <v>17</v>
          </cell>
          <cell r="T3490">
            <v>59</v>
          </cell>
          <cell r="U3490">
            <v>-96.299722222222215</v>
          </cell>
          <cell r="V3490">
            <v>2044</v>
          </cell>
          <cell r="W3490" t="str">
            <v/>
          </cell>
        </row>
        <row r="3491">
          <cell r="A3491" t="str">
            <v>00020340</v>
          </cell>
          <cell r="C3491" t="str">
            <v>EL MORRO</v>
          </cell>
          <cell r="D3491" t="str">
            <v>SANTO DOMINGO TEHUANTEPEC</v>
          </cell>
          <cell r="E3491" t="str">
            <v>OAXACA</v>
          </cell>
          <cell r="F3491" t="str">
            <v>PACIFICO SUR</v>
          </cell>
          <cell r="G3491" t="str">
            <v>RIO ASTATA</v>
          </cell>
          <cell r="H3491" t="str">
            <v>SALINA CRUZ</v>
          </cell>
          <cell r="I3491" t="str">
            <v>CLIMATOLOGICA</v>
          </cell>
          <cell r="J3491" t="str">
            <v>CONAGUA-DGE</v>
          </cell>
          <cell r="K3491">
            <v>29160</v>
          </cell>
          <cell r="L3491">
            <v>32202</v>
          </cell>
          <cell r="M3491" t="str">
            <v>SUSPENDIDA</v>
          </cell>
          <cell r="N3491">
            <v>16</v>
          </cell>
          <cell r="O3491">
            <v>7</v>
          </cell>
          <cell r="P3491">
            <v>0</v>
          </cell>
          <cell r="Q3491">
            <v>16.116666666666667</v>
          </cell>
          <cell r="R3491">
            <v>95</v>
          </cell>
          <cell r="S3491">
            <v>17</v>
          </cell>
          <cell r="T3491">
            <v>59</v>
          </cell>
          <cell r="U3491">
            <v>-95.299722222222215</v>
          </cell>
          <cell r="V3491">
            <v>12</v>
          </cell>
          <cell r="W3491" t="str">
            <v/>
          </cell>
        </row>
        <row r="3492">
          <cell r="A3492" t="str">
            <v>00020341</v>
          </cell>
          <cell r="C3492" t="str">
            <v>SAN FRANCISCO DEL MAR</v>
          </cell>
          <cell r="D3492" t="str">
            <v>SAN FRANCISCO DEL MAR</v>
          </cell>
          <cell r="E3492" t="str">
            <v>OAXACA</v>
          </cell>
          <cell r="F3492" t="str">
            <v>PACIFICO SUR</v>
          </cell>
          <cell r="G3492" t="str">
            <v>LAGOS SUPERIOR E INFERIOR</v>
          </cell>
          <cell r="H3492" t="str">
            <v>RIO OSTUTA</v>
          </cell>
          <cell r="I3492" t="str">
            <v>CLIMATOLOGICA</v>
          </cell>
          <cell r="J3492" t="str">
            <v>CONAGUA-DGE</v>
          </cell>
          <cell r="K3492">
            <v>28856</v>
          </cell>
          <cell r="L3492">
            <v>32781</v>
          </cell>
          <cell r="M3492" t="str">
            <v>SUSPENDIDA</v>
          </cell>
          <cell r="N3492">
            <v>16</v>
          </cell>
          <cell r="O3492">
            <v>20</v>
          </cell>
          <cell r="P3492">
            <v>19</v>
          </cell>
          <cell r="Q3492">
            <v>16.33861111111111</v>
          </cell>
          <cell r="R3492">
            <v>94</v>
          </cell>
          <cell r="S3492">
            <v>30</v>
          </cell>
          <cell r="T3492">
            <v>49</v>
          </cell>
          <cell r="U3492">
            <v>-94.513611111111118</v>
          </cell>
          <cell r="V3492">
            <v>11</v>
          </cell>
          <cell r="W3492" t="str">
            <v/>
          </cell>
        </row>
        <row r="3493">
          <cell r="A3493" t="str">
            <v>00020342</v>
          </cell>
          <cell r="C3493" t="str">
            <v>SAN JOSE DEL PACIFICO</v>
          </cell>
          <cell r="D3493" t="str">
            <v>SAN MATEO RIO HONDO</v>
          </cell>
          <cell r="E3493" t="str">
            <v>OAXACA</v>
          </cell>
          <cell r="F3493" t="str">
            <v>PACIFICO SUR</v>
          </cell>
          <cell r="G3493" t="str">
            <v>RIO COLOTEPEC</v>
          </cell>
          <cell r="H3493" t="str">
            <v>RIO COLOTEPEC</v>
          </cell>
          <cell r="I3493" t="str">
            <v>CLIMATOLOGICA</v>
          </cell>
          <cell r="J3493" t="str">
            <v>CONAGUA-DGE</v>
          </cell>
          <cell r="K3493">
            <v>28915</v>
          </cell>
          <cell r="L3493">
            <v>41698</v>
          </cell>
          <cell r="M3493" t="str">
            <v>OPERANDO</v>
          </cell>
          <cell r="N3493">
            <v>16</v>
          </cell>
          <cell r="O3493">
            <v>10</v>
          </cell>
          <cell r="P3493">
            <v>0</v>
          </cell>
          <cell r="Q3493">
            <v>16.166666666666668</v>
          </cell>
          <cell r="R3493">
            <v>96</v>
          </cell>
          <cell r="S3493">
            <v>30</v>
          </cell>
          <cell r="T3493">
            <v>0</v>
          </cell>
          <cell r="U3493">
            <v>-96.5</v>
          </cell>
          <cell r="V3493">
            <v>2485</v>
          </cell>
          <cell r="W3493" t="str">
            <v/>
          </cell>
        </row>
        <row r="3494">
          <cell r="A3494" t="str">
            <v>00020343</v>
          </cell>
          <cell r="C3494" t="str">
            <v>SANTA MARIA XADANI</v>
          </cell>
          <cell r="D3494" t="str">
            <v>SANTA MARIA XADANI</v>
          </cell>
          <cell r="E3494" t="str">
            <v>OAXACA</v>
          </cell>
          <cell r="F3494" t="str">
            <v>PACIFICO SUR</v>
          </cell>
          <cell r="G3494" t="str">
            <v>LAGOS SUPERIOR E INFERIOR</v>
          </cell>
          <cell r="H3494" t="str">
            <v>LAGOS SUPERIOR E INFERIOR</v>
          </cell>
          <cell r="I3494" t="str">
            <v>CLIMATOLOGICA</v>
          </cell>
          <cell r="J3494" t="str">
            <v>CONAGUA-DGE</v>
          </cell>
          <cell r="K3494">
            <v>28915</v>
          </cell>
          <cell r="L3494">
            <v>33146</v>
          </cell>
          <cell r="M3494" t="str">
            <v>SUSPENDIDA</v>
          </cell>
          <cell r="N3494">
            <v>16</v>
          </cell>
          <cell r="O3494">
            <v>22</v>
          </cell>
          <cell r="P3494">
            <v>0</v>
          </cell>
          <cell r="Q3494">
            <v>16.366666666666667</v>
          </cell>
          <cell r="R3494">
            <v>95</v>
          </cell>
          <cell r="S3494">
            <v>1</v>
          </cell>
          <cell r="T3494">
            <v>0</v>
          </cell>
          <cell r="U3494">
            <v>-95.016666666666666</v>
          </cell>
          <cell r="V3494">
            <v>9</v>
          </cell>
          <cell r="W3494" t="str">
            <v/>
          </cell>
        </row>
        <row r="3495">
          <cell r="A3495" t="str">
            <v>00020344</v>
          </cell>
          <cell r="C3495" t="str">
            <v>EL TAPANAL</v>
          </cell>
          <cell r="D3495" t="str">
            <v>SAN PEDRO EL ALTO</v>
          </cell>
          <cell r="E3495" t="str">
            <v>OAXACA</v>
          </cell>
          <cell r="F3495" t="str">
            <v>PACIFICO SUR</v>
          </cell>
          <cell r="G3495" t="str">
            <v>RIO COPALITA</v>
          </cell>
          <cell r="H3495" t="str">
            <v>RIO COPALITA</v>
          </cell>
          <cell r="I3495" t="str">
            <v>CLIMATOLOGICA</v>
          </cell>
          <cell r="J3495" t="str">
            <v>CONAGUA-SMN</v>
          </cell>
          <cell r="K3495">
            <v>28856</v>
          </cell>
          <cell r="L3495">
            <v>30741</v>
          </cell>
          <cell r="M3495" t="str">
            <v>SUSPENDIDA</v>
          </cell>
          <cell r="N3495">
            <v>16</v>
          </cell>
          <cell r="O3495">
            <v>29</v>
          </cell>
          <cell r="P3495">
            <v>33</v>
          </cell>
          <cell r="Q3495">
            <v>16.4925</v>
          </cell>
          <cell r="R3495">
            <v>96</v>
          </cell>
          <cell r="S3495">
            <v>29</v>
          </cell>
          <cell r="T3495">
            <v>35</v>
          </cell>
          <cell r="U3495">
            <v>-96.493055555555557</v>
          </cell>
          <cell r="V3495">
            <v>1540</v>
          </cell>
          <cell r="W3495" t="str">
            <v/>
          </cell>
        </row>
        <row r="3496">
          <cell r="A3496" t="str">
            <v>00020346</v>
          </cell>
          <cell r="C3496" t="str">
            <v>SAN SEBASTIAN DE LAS GRUTAS</v>
          </cell>
          <cell r="D3496" t="str">
            <v>VILLA SOLA DE VEGA</v>
          </cell>
          <cell r="E3496" t="str">
            <v>OAXACA</v>
          </cell>
          <cell r="F3496" t="str">
            <v>PACIFICO SUR</v>
          </cell>
          <cell r="G3496" t="str">
            <v>RIO ATOYAC</v>
          </cell>
          <cell r="H3496" t="str">
            <v>RIO ATOYAC-BALCON DEL DIABLO</v>
          </cell>
          <cell r="I3496" t="str">
            <v>CLIMATOLOGICA</v>
          </cell>
          <cell r="J3496" t="str">
            <v>CONAGUA-SMN</v>
          </cell>
          <cell r="K3496">
            <v>29037</v>
          </cell>
          <cell r="L3496">
            <v>30194</v>
          </cell>
          <cell r="M3496" t="str">
            <v>SUSPENDIDA</v>
          </cell>
          <cell r="N3496">
            <v>16</v>
          </cell>
          <cell r="O3496">
            <v>22</v>
          </cell>
          <cell r="P3496">
            <v>0</v>
          </cell>
          <cell r="Q3496">
            <v>16.366666666666667</v>
          </cell>
          <cell r="R3496">
            <v>95</v>
          </cell>
          <cell r="S3496">
            <v>27</v>
          </cell>
          <cell r="T3496">
            <v>0</v>
          </cell>
          <cell r="U3496">
            <v>-95.45</v>
          </cell>
          <cell r="V3496">
            <v>703</v>
          </cell>
          <cell r="W3496" t="str">
            <v/>
          </cell>
        </row>
        <row r="3497">
          <cell r="A3497" t="str">
            <v>00020347</v>
          </cell>
          <cell r="C3497" t="str">
            <v>EL HICACO</v>
          </cell>
          <cell r="D3497" t="str">
            <v>SANTIAGO NILTEPEC</v>
          </cell>
          <cell r="E3497" t="str">
            <v>OAXACA</v>
          </cell>
          <cell r="F3497" t="str">
            <v>PACIFICO SUR</v>
          </cell>
          <cell r="G3497" t="str">
            <v>LAGOS SUPERIOR E INFERIOR</v>
          </cell>
          <cell r="H3497" t="str">
            <v>RIO OSTUTA</v>
          </cell>
          <cell r="I3497" t="str">
            <v>CLIMATOLOGICA</v>
          </cell>
          <cell r="J3497" t="str">
            <v>CONAGUA-DGE</v>
          </cell>
          <cell r="K3497">
            <v>29252</v>
          </cell>
          <cell r="L3497">
            <v>36677</v>
          </cell>
          <cell r="M3497" t="str">
            <v>SUSPENDIDA</v>
          </cell>
          <cell r="N3497">
            <v>16</v>
          </cell>
          <cell r="O3497">
            <v>36</v>
          </cell>
          <cell r="P3497">
            <v>2</v>
          </cell>
          <cell r="Q3497">
            <v>16.600555555555555</v>
          </cell>
          <cell r="R3497">
            <v>94</v>
          </cell>
          <cell r="S3497">
            <v>31</v>
          </cell>
          <cell r="T3497">
            <v>0</v>
          </cell>
          <cell r="U3497">
            <v>-94.516666666666666</v>
          </cell>
          <cell r="V3497">
            <v>418</v>
          </cell>
          <cell r="W3497" t="str">
            <v/>
          </cell>
        </row>
        <row r="3498">
          <cell r="A3498" t="str">
            <v>00020350</v>
          </cell>
          <cell r="C3498" t="str">
            <v>JAMILTEPEC</v>
          </cell>
          <cell r="D3498" t="str">
            <v>SANTIAGO JAMILTEPEC</v>
          </cell>
          <cell r="E3498" t="str">
            <v>OAXACA</v>
          </cell>
          <cell r="F3498" t="str">
            <v>PACIFICO SUR</v>
          </cell>
          <cell r="G3498" t="str">
            <v>RIO ATOYAC</v>
          </cell>
          <cell r="H3498" t="str">
            <v>RIO ATOYAC-PASO DE LA REYNA</v>
          </cell>
          <cell r="I3498" t="str">
            <v>CLIMATOLOGICA</v>
          </cell>
          <cell r="J3498" t="str">
            <v>CONAGUA-DGE</v>
          </cell>
          <cell r="K3498">
            <v>29646</v>
          </cell>
          <cell r="L3498">
            <v>41639</v>
          </cell>
          <cell r="M3498" t="str">
            <v>OPERANDO</v>
          </cell>
          <cell r="N3498">
            <v>16</v>
          </cell>
          <cell r="O3498">
            <v>16</v>
          </cell>
          <cell r="P3498">
            <v>59</v>
          </cell>
          <cell r="Q3498">
            <v>16.283055555555556</v>
          </cell>
          <cell r="R3498">
            <v>97</v>
          </cell>
          <cell r="S3498">
            <v>49</v>
          </cell>
          <cell r="T3498">
            <v>59</v>
          </cell>
          <cell r="U3498">
            <v>-97.833055555555546</v>
          </cell>
          <cell r="V3498">
            <v>462</v>
          </cell>
          <cell r="W3498" t="str">
            <v/>
          </cell>
        </row>
        <row r="3499">
          <cell r="A3499" t="str">
            <v>00020351</v>
          </cell>
          <cell r="C3499" t="str">
            <v>SAN ISIDRO CHACALAPA</v>
          </cell>
          <cell r="D3499" t="str">
            <v>SAN PEDRO HUAMELULA</v>
          </cell>
          <cell r="E3499" t="str">
            <v>OAXACA</v>
          </cell>
          <cell r="F3499" t="str">
            <v>PACIFICO SUR</v>
          </cell>
          <cell r="G3499" t="str">
            <v>RIO ASTATA</v>
          </cell>
          <cell r="H3499" t="str">
            <v>RIO CHACALOPA</v>
          </cell>
          <cell r="I3499" t="str">
            <v>CLIMATOLOGICA</v>
          </cell>
          <cell r="J3499" t="str">
            <v>CONAGUA-DGE</v>
          </cell>
          <cell r="K3499">
            <v>29618</v>
          </cell>
          <cell r="L3499">
            <v>32720</v>
          </cell>
          <cell r="M3499" t="str">
            <v>SUSPENDIDA</v>
          </cell>
          <cell r="N3499">
            <v>15</v>
          </cell>
          <cell r="O3499">
            <v>55</v>
          </cell>
          <cell r="P3499">
            <v>32</v>
          </cell>
          <cell r="Q3499">
            <v>15.925555555555555</v>
          </cell>
          <cell r="R3499">
            <v>95</v>
          </cell>
          <cell r="S3499">
            <v>56</v>
          </cell>
          <cell r="T3499">
            <v>4</v>
          </cell>
          <cell r="U3499">
            <v>-95.934444444444452</v>
          </cell>
          <cell r="V3499">
            <v>204</v>
          </cell>
          <cell r="W3499" t="str">
            <v/>
          </cell>
        </row>
        <row r="3500">
          <cell r="A3500" t="str">
            <v>00020353</v>
          </cell>
          <cell r="C3500" t="str">
            <v>TLACOLULITA</v>
          </cell>
          <cell r="D3500" t="str">
            <v>ASUNCION TLACOLULITA</v>
          </cell>
          <cell r="E3500" t="str">
            <v>OAXACA</v>
          </cell>
          <cell r="F3500" t="str">
            <v>PACIFICO SUR</v>
          </cell>
          <cell r="G3500" t="str">
            <v>RIO TEHUANTEPEC</v>
          </cell>
          <cell r="H3500" t="str">
            <v>RIO TEQUISISTLAN</v>
          </cell>
          <cell r="I3500" t="str">
            <v>CLIMATOLOGICA</v>
          </cell>
          <cell r="J3500" t="str">
            <v>CONAGUA-DGE</v>
          </cell>
          <cell r="K3500">
            <v>29618</v>
          </cell>
          <cell r="L3500">
            <v>41698</v>
          </cell>
          <cell r="M3500" t="str">
            <v>OPERANDO</v>
          </cell>
          <cell r="N3500">
            <v>16</v>
          </cell>
          <cell r="O3500">
            <v>18</v>
          </cell>
          <cell r="P3500">
            <v>2</v>
          </cell>
          <cell r="Q3500">
            <v>16.300555555555555</v>
          </cell>
          <cell r="R3500">
            <v>95</v>
          </cell>
          <cell r="S3500">
            <v>43</v>
          </cell>
          <cell r="T3500">
            <v>36</v>
          </cell>
          <cell r="U3500">
            <v>-95.726666666666674</v>
          </cell>
          <cell r="V3500">
            <v>353</v>
          </cell>
          <cell r="W3500" t="str">
            <v/>
          </cell>
        </row>
        <row r="3501">
          <cell r="A3501" t="str">
            <v>00020354</v>
          </cell>
          <cell r="C3501" t="str">
            <v>ZAACHILA</v>
          </cell>
          <cell r="D3501" t="str">
            <v>VILLA DE ZAACHILA</v>
          </cell>
          <cell r="E3501" t="str">
            <v>OAXACA</v>
          </cell>
          <cell r="F3501" t="str">
            <v>PACIFICO SUR</v>
          </cell>
          <cell r="G3501" t="str">
            <v>RIO ATOYAC</v>
          </cell>
          <cell r="H3501" t="str">
            <v>RIO ATOYAC-BALCON DEL DIABLO</v>
          </cell>
          <cell r="I3501" t="str">
            <v>CLIMATOLOGICA</v>
          </cell>
          <cell r="J3501" t="str">
            <v>CONAGUA-DGE</v>
          </cell>
          <cell r="K3501">
            <v>29707</v>
          </cell>
          <cell r="L3501">
            <v>41820</v>
          </cell>
          <cell r="M3501" t="str">
            <v>OPERANDO</v>
          </cell>
          <cell r="N3501">
            <v>16</v>
          </cell>
          <cell r="O3501">
            <v>56</v>
          </cell>
          <cell r="P3501">
            <v>52</v>
          </cell>
          <cell r="Q3501">
            <v>16.947777777777777</v>
          </cell>
          <cell r="R3501">
            <v>96</v>
          </cell>
          <cell r="S3501">
            <v>46</v>
          </cell>
          <cell r="T3501">
            <v>56</v>
          </cell>
          <cell r="U3501">
            <v>-96.782222222222217</v>
          </cell>
          <cell r="V3501">
            <v>1550</v>
          </cell>
          <cell r="W3501" t="str">
            <v/>
          </cell>
        </row>
        <row r="3502">
          <cell r="A3502" t="str">
            <v>00020355</v>
          </cell>
          <cell r="C3502" t="str">
            <v>COSOLTEPEC</v>
          </cell>
          <cell r="D3502" t="str">
            <v>COSOLTEPEC</v>
          </cell>
          <cell r="E3502" t="str">
            <v>OAXACA</v>
          </cell>
          <cell r="F3502" t="str">
            <v>BALSAS</v>
          </cell>
          <cell r="G3502" t="str">
            <v>RIO ATOYAC</v>
          </cell>
          <cell r="H3502" t="str">
            <v>RIO ACATLAN</v>
          </cell>
          <cell r="I3502" t="str">
            <v>CLIMATOLOGICA</v>
          </cell>
          <cell r="J3502" t="str">
            <v>CONAGUA-DGE</v>
          </cell>
          <cell r="K3502">
            <v>29738</v>
          </cell>
          <cell r="L3502">
            <v>36891</v>
          </cell>
          <cell r="M3502" t="str">
            <v>SUSPENDIDA</v>
          </cell>
          <cell r="N3502">
            <v>18</v>
          </cell>
          <cell r="O3502">
            <v>7</v>
          </cell>
          <cell r="P3502">
            <v>59</v>
          </cell>
          <cell r="Q3502">
            <v>18.133055555555558</v>
          </cell>
          <cell r="R3502">
            <v>97</v>
          </cell>
          <cell r="S3502">
            <v>47</v>
          </cell>
          <cell r="T3502">
            <v>59</v>
          </cell>
          <cell r="U3502">
            <v>-97.799722222222215</v>
          </cell>
          <cell r="V3502">
            <v>1825</v>
          </cell>
          <cell r="W3502" t="str">
            <v/>
          </cell>
        </row>
        <row r="3503">
          <cell r="A3503" t="str">
            <v>00020356</v>
          </cell>
          <cell r="C3503" t="str">
            <v>TAPANALA</v>
          </cell>
          <cell r="D3503" t="str">
            <v>SANTIAGO ASTATA</v>
          </cell>
          <cell r="E3503" t="str">
            <v>OAXACA</v>
          </cell>
          <cell r="F3503" t="str">
            <v>PACIFICO SUR</v>
          </cell>
          <cell r="G3503" t="str">
            <v>RIO ASTATA</v>
          </cell>
          <cell r="H3503" t="str">
            <v>SIN NOMBRE</v>
          </cell>
          <cell r="I3503" t="str">
            <v>CLIMATOLOGICA</v>
          </cell>
          <cell r="J3503" t="str">
            <v>CONAGUA-DGE</v>
          </cell>
          <cell r="K3503">
            <v>29587</v>
          </cell>
          <cell r="L3503">
            <v>41698</v>
          </cell>
          <cell r="M3503" t="str">
            <v>OPERANDO</v>
          </cell>
          <cell r="N3503">
            <v>15</v>
          </cell>
          <cell r="O3503">
            <v>57</v>
          </cell>
          <cell r="P3503">
            <v>47</v>
          </cell>
          <cell r="Q3503">
            <v>15.963055555555554</v>
          </cell>
          <cell r="R3503">
            <v>95</v>
          </cell>
          <cell r="S3503">
            <v>42</v>
          </cell>
          <cell r="T3503">
            <v>10</v>
          </cell>
          <cell r="U3503">
            <v>-95.702777777777783</v>
          </cell>
          <cell r="V3503">
            <v>82</v>
          </cell>
          <cell r="W3503" t="str">
            <v/>
          </cell>
        </row>
        <row r="3504">
          <cell r="A3504" t="str">
            <v>00020358</v>
          </cell>
          <cell r="C3504" t="str">
            <v>EL BARRIO</v>
          </cell>
          <cell r="D3504" t="str">
            <v>EL BARRIO DE LA SOLEDAD</v>
          </cell>
          <cell r="E3504" t="str">
            <v>OAXACA</v>
          </cell>
          <cell r="F3504" t="str">
            <v>GOLFO CENTRO</v>
          </cell>
          <cell r="G3504" t="str">
            <v>RIO COATZACOALCOS</v>
          </cell>
          <cell r="H3504" t="str">
            <v>RIO TOLOSA</v>
          </cell>
          <cell r="I3504" t="str">
            <v>CLIMATOLOGICA</v>
          </cell>
          <cell r="J3504" t="str">
            <v>CONAGUA-DGE</v>
          </cell>
          <cell r="K3504">
            <v>29983</v>
          </cell>
          <cell r="L3504">
            <v>33389</v>
          </cell>
          <cell r="M3504" t="str">
            <v>SUSPENDIDA</v>
          </cell>
          <cell r="N3504">
            <v>16</v>
          </cell>
          <cell r="O3504">
            <v>46</v>
          </cell>
          <cell r="P3504">
            <v>59</v>
          </cell>
          <cell r="Q3504">
            <v>16.783055555555556</v>
          </cell>
          <cell r="R3504">
            <v>95</v>
          </cell>
          <cell r="S3504">
            <v>4</v>
          </cell>
          <cell r="T3504">
            <v>59</v>
          </cell>
          <cell r="U3504">
            <v>-95.083055555555546</v>
          </cell>
          <cell r="V3504">
            <v>244</v>
          </cell>
          <cell r="W3504" t="str">
            <v/>
          </cell>
        </row>
        <row r="3505">
          <cell r="A3505" t="str">
            <v>00020360</v>
          </cell>
          <cell r="C3505" t="str">
            <v>LA CUMBRE</v>
          </cell>
          <cell r="D3505" t="str">
            <v>GUEVEA DE HUMBOLDT</v>
          </cell>
          <cell r="E3505" t="str">
            <v>OAXACA</v>
          </cell>
          <cell r="F3505" t="str">
            <v>PACIFICO SUR</v>
          </cell>
          <cell r="G3505" t="str">
            <v>RIO COATZACOALCOS</v>
          </cell>
          <cell r="H3505" t="str">
            <v>RIO IXCUINTEPEC</v>
          </cell>
          <cell r="I3505" t="str">
            <v>CLIMATOLOGICA</v>
          </cell>
          <cell r="J3505" t="str">
            <v>CONAGUA-DGE</v>
          </cell>
          <cell r="K3505">
            <v>30042</v>
          </cell>
          <cell r="L3505">
            <v>34699</v>
          </cell>
          <cell r="M3505" t="str">
            <v>SUSPENDIDA</v>
          </cell>
          <cell r="N3505">
            <v>16</v>
          </cell>
          <cell r="O3505">
            <v>48</v>
          </cell>
          <cell r="P3505">
            <v>54</v>
          </cell>
          <cell r="Q3505">
            <v>16.815000000000001</v>
          </cell>
          <cell r="R3505">
            <v>95</v>
          </cell>
          <cell r="S3505">
            <v>24</v>
          </cell>
          <cell r="T3505">
            <v>0</v>
          </cell>
          <cell r="U3505">
            <v>-95.4</v>
          </cell>
          <cell r="V3505">
            <v>939</v>
          </cell>
          <cell r="W3505" t="str">
            <v/>
          </cell>
        </row>
        <row r="3506">
          <cell r="A3506" t="str">
            <v>00020362</v>
          </cell>
          <cell r="C3506" t="str">
            <v>MENBRILLOS</v>
          </cell>
          <cell r="D3506" t="str">
            <v>SANTA CATARINA ZAPOQUILA</v>
          </cell>
          <cell r="E3506" t="str">
            <v>OAXACA</v>
          </cell>
          <cell r="F3506" t="str">
            <v>BALSAS</v>
          </cell>
          <cell r="G3506" t="str">
            <v>RIO PAPALOAPAN</v>
          </cell>
          <cell r="H3506" t="str">
            <v>RIO SALADO</v>
          </cell>
          <cell r="I3506" t="str">
            <v>CLIMATOLOGICA</v>
          </cell>
          <cell r="J3506" t="str">
            <v>CONAGUA-DGE</v>
          </cell>
          <cell r="K3506">
            <v>29952</v>
          </cell>
          <cell r="L3506">
            <v>33663</v>
          </cell>
          <cell r="M3506" t="str">
            <v>SUSPENDIDA</v>
          </cell>
          <cell r="N3506">
            <v>18</v>
          </cell>
          <cell r="O3506">
            <v>1</v>
          </cell>
          <cell r="P3506">
            <v>0</v>
          </cell>
          <cell r="Q3506">
            <v>18.016666666666666</v>
          </cell>
          <cell r="R3506">
            <v>97</v>
          </cell>
          <cell r="S3506">
            <v>32</v>
          </cell>
          <cell r="T3506">
            <v>59</v>
          </cell>
          <cell r="U3506">
            <v>-97.549722222222215</v>
          </cell>
          <cell r="V3506">
            <v>2604</v>
          </cell>
          <cell r="W3506" t="str">
            <v/>
          </cell>
        </row>
        <row r="3507">
          <cell r="A3507" t="str">
            <v>00020363</v>
          </cell>
          <cell r="C3507" t="str">
            <v>GUIGOVELAGA</v>
          </cell>
          <cell r="D3507" t="str">
            <v>SANTIAGO LACHIGUIRI</v>
          </cell>
          <cell r="E3507" t="str">
            <v>OAXACA</v>
          </cell>
          <cell r="F3507" t="str">
            <v>PACIFICO SUR</v>
          </cell>
          <cell r="G3507" t="str">
            <v>RIO COATZACOALCOS</v>
          </cell>
          <cell r="H3507" t="str">
            <v>RIO IXCUINTEPEC</v>
          </cell>
          <cell r="I3507" t="str">
            <v>CLIMATOLOGICA</v>
          </cell>
          <cell r="J3507" t="str">
            <v>CONAGUA-DGE</v>
          </cell>
          <cell r="K3507">
            <v>30042</v>
          </cell>
          <cell r="L3507">
            <v>33481</v>
          </cell>
          <cell r="M3507" t="str">
            <v>SUSPENDIDA</v>
          </cell>
          <cell r="N3507">
            <v>16</v>
          </cell>
          <cell r="O3507">
            <v>52</v>
          </cell>
          <cell r="P3507">
            <v>59</v>
          </cell>
          <cell r="Q3507">
            <v>16.883055555555558</v>
          </cell>
          <cell r="R3507">
            <v>95</v>
          </cell>
          <cell r="S3507">
            <v>27</v>
          </cell>
          <cell r="T3507">
            <v>0</v>
          </cell>
          <cell r="U3507">
            <v>-95.45</v>
          </cell>
          <cell r="V3507">
            <v>609</v>
          </cell>
          <cell r="W3507" t="str">
            <v/>
          </cell>
        </row>
        <row r="3508">
          <cell r="A3508" t="str">
            <v>00020364</v>
          </cell>
          <cell r="C3508" t="str">
            <v>HUITZO</v>
          </cell>
          <cell r="D3508" t="str">
            <v>SAN PABLO HUITZO</v>
          </cell>
          <cell r="E3508" t="str">
            <v>OAXACA</v>
          </cell>
          <cell r="F3508" t="str">
            <v>PACIFICO SUR</v>
          </cell>
          <cell r="G3508" t="str">
            <v>RIO ATOYAC</v>
          </cell>
          <cell r="H3508" t="str">
            <v>RIO ATOYAC-BALCON DEL DIABLO</v>
          </cell>
          <cell r="I3508" t="str">
            <v>CLIMATOLOGICA</v>
          </cell>
          <cell r="J3508" t="str">
            <v>CONAGUA-DGE</v>
          </cell>
          <cell r="K3508">
            <v>29952</v>
          </cell>
          <cell r="L3508">
            <v>41578</v>
          </cell>
          <cell r="M3508" t="str">
            <v>OPERANDO</v>
          </cell>
          <cell r="N3508">
            <v>17</v>
          </cell>
          <cell r="O3508">
            <v>16</v>
          </cell>
          <cell r="P3508">
            <v>59</v>
          </cell>
          <cell r="Q3508">
            <v>17.283055555555556</v>
          </cell>
          <cell r="R3508">
            <v>96</v>
          </cell>
          <cell r="S3508">
            <v>52</v>
          </cell>
          <cell r="T3508">
            <v>59</v>
          </cell>
          <cell r="U3508">
            <v>-96.883055555555543</v>
          </cell>
          <cell r="V3508">
            <v>1694</v>
          </cell>
          <cell r="W3508" t="str">
            <v/>
          </cell>
        </row>
        <row r="3509">
          <cell r="A3509" t="str">
            <v>00020365</v>
          </cell>
          <cell r="C3509" t="str">
            <v>MAGDALENA PEÑASCO</v>
          </cell>
          <cell r="D3509" t="str">
            <v>MAGDALENA PEÑASCO</v>
          </cell>
          <cell r="E3509" t="str">
            <v>OAXACA</v>
          </cell>
          <cell r="F3509" t="str">
            <v>PACIFICO SUR</v>
          </cell>
          <cell r="G3509" t="str">
            <v>RIO ATOYAC</v>
          </cell>
          <cell r="H3509" t="str">
            <v>RIO SORDO</v>
          </cell>
          <cell r="I3509" t="str">
            <v>CLIMATOLOGICA</v>
          </cell>
          <cell r="J3509" t="str">
            <v>CONAGUA-DGE</v>
          </cell>
          <cell r="K3509">
            <v>29799</v>
          </cell>
          <cell r="L3509">
            <v>33785</v>
          </cell>
          <cell r="M3509" t="str">
            <v>SUSPENDIDA</v>
          </cell>
          <cell r="N3509">
            <v>17</v>
          </cell>
          <cell r="O3509">
            <v>13</v>
          </cell>
          <cell r="P3509">
            <v>59</v>
          </cell>
          <cell r="Q3509">
            <v>17.233055555555556</v>
          </cell>
          <cell r="R3509">
            <v>97</v>
          </cell>
          <cell r="S3509">
            <v>31</v>
          </cell>
          <cell r="T3509">
            <v>59</v>
          </cell>
          <cell r="U3509">
            <v>-97.533055555555549</v>
          </cell>
          <cell r="V3509">
            <v>1929</v>
          </cell>
          <cell r="W3509" t="str">
            <v/>
          </cell>
        </row>
        <row r="3510">
          <cell r="A3510" t="str">
            <v>00020366</v>
          </cell>
          <cell r="C3510" t="str">
            <v>MITLA</v>
          </cell>
          <cell r="D3510" t="str">
            <v>SAN PABLO VILLA DE MITLA</v>
          </cell>
          <cell r="E3510" t="str">
            <v>OAXACA</v>
          </cell>
          <cell r="F3510" t="str">
            <v>PACIFICO SUR</v>
          </cell>
          <cell r="G3510" t="str">
            <v>RIO ATOYAC</v>
          </cell>
          <cell r="H3510" t="str">
            <v>RIO ATOYAC-BALCON DEL DIABLO</v>
          </cell>
          <cell r="I3510" t="str">
            <v>CLIMATOLOGICA</v>
          </cell>
          <cell r="J3510" t="str">
            <v>CONAGUA-DGE</v>
          </cell>
          <cell r="K3510">
            <v>29952</v>
          </cell>
          <cell r="L3510">
            <v>41698</v>
          </cell>
          <cell r="M3510" t="str">
            <v>SUSPENDIDA</v>
          </cell>
          <cell r="N3510">
            <v>16</v>
          </cell>
          <cell r="O3510">
            <v>54</v>
          </cell>
          <cell r="P3510">
            <v>55</v>
          </cell>
          <cell r="Q3510">
            <v>16.915277777777778</v>
          </cell>
          <cell r="R3510">
            <v>96</v>
          </cell>
          <cell r="S3510">
            <v>21</v>
          </cell>
          <cell r="T3510">
            <v>52</v>
          </cell>
          <cell r="U3510">
            <v>-96.364444444444445</v>
          </cell>
          <cell r="V3510">
            <v>1685</v>
          </cell>
          <cell r="W3510" t="str">
            <v/>
          </cell>
        </row>
        <row r="3511">
          <cell r="A3511" t="str">
            <v>00020367</v>
          </cell>
          <cell r="C3511" t="str">
            <v>PRESA EL ESTUDIANTE</v>
          </cell>
          <cell r="D3511" t="str">
            <v>TLALIXTAC DE CABRERA</v>
          </cell>
          <cell r="E3511" t="str">
            <v>OAXACA</v>
          </cell>
          <cell r="F3511" t="str">
            <v>PACIFICO SUR</v>
          </cell>
          <cell r="G3511" t="str">
            <v>RIO ATOYAC</v>
          </cell>
          <cell r="H3511" t="str">
            <v>RIO ATOYAC-BALCON DEL DIABLO</v>
          </cell>
          <cell r="I3511" t="str">
            <v>CLIMATOLOGICA</v>
          </cell>
          <cell r="J3511" t="str">
            <v>CONAGUA-DGE</v>
          </cell>
          <cell r="K3511">
            <v>29952</v>
          </cell>
          <cell r="L3511">
            <v>41698</v>
          </cell>
          <cell r="M3511" t="str">
            <v>OPERANDO</v>
          </cell>
          <cell r="N3511">
            <v>17</v>
          </cell>
          <cell r="O3511">
            <v>8</v>
          </cell>
          <cell r="P3511">
            <v>11</v>
          </cell>
          <cell r="Q3511">
            <v>17.136388888888888</v>
          </cell>
          <cell r="R3511">
            <v>96</v>
          </cell>
          <cell r="S3511">
            <v>37</v>
          </cell>
          <cell r="T3511">
            <v>41</v>
          </cell>
          <cell r="U3511">
            <v>-96.628055555555548</v>
          </cell>
          <cell r="V3511">
            <v>3034</v>
          </cell>
          <cell r="W3511" t="str">
            <v/>
          </cell>
        </row>
        <row r="3512">
          <cell r="A3512" t="str">
            <v>00020368</v>
          </cell>
          <cell r="C3512" t="str">
            <v>SAN ANTONIO MONTEVERDE</v>
          </cell>
          <cell r="D3512" t="str">
            <v>SAN ANTONINO MONTE VERDE</v>
          </cell>
          <cell r="E3512" t="str">
            <v>OAXACA</v>
          </cell>
          <cell r="F3512" t="str">
            <v>BALSAS</v>
          </cell>
          <cell r="G3512" t="str">
            <v>RIO ATOYAC</v>
          </cell>
          <cell r="H3512" t="str">
            <v>RIO MIXTECO</v>
          </cell>
          <cell r="I3512" t="str">
            <v>CLIMATOLOGICA</v>
          </cell>
          <cell r="J3512" t="str">
            <v>CONAGUA-DGE</v>
          </cell>
          <cell r="K3512">
            <v>29952</v>
          </cell>
          <cell r="L3512">
            <v>34273</v>
          </cell>
          <cell r="M3512" t="str">
            <v>SUSPENDIDA</v>
          </cell>
          <cell r="N3512">
            <v>17</v>
          </cell>
          <cell r="O3512">
            <v>31</v>
          </cell>
          <cell r="P3512">
            <v>59</v>
          </cell>
          <cell r="Q3512">
            <v>17.533055555555556</v>
          </cell>
          <cell r="R3512">
            <v>97</v>
          </cell>
          <cell r="S3512">
            <v>43</v>
          </cell>
          <cell r="T3512">
            <v>59</v>
          </cell>
          <cell r="U3512">
            <v>-97.733055555555552</v>
          </cell>
          <cell r="V3512">
            <v>2078</v>
          </cell>
          <cell r="W3512" t="str">
            <v/>
          </cell>
        </row>
        <row r="3513">
          <cell r="A3513" t="str">
            <v>00020369</v>
          </cell>
          <cell r="C3513" t="str">
            <v>SAN BARTOLO YAUTEPEC</v>
          </cell>
          <cell r="D3513" t="str">
            <v>SAN BARTOLO YAUTEPEC</v>
          </cell>
          <cell r="E3513" t="str">
            <v>OAXACA</v>
          </cell>
          <cell r="F3513" t="str">
            <v>PACIFICO SUR</v>
          </cell>
          <cell r="G3513" t="str">
            <v>RIO TEHUANTEPEC</v>
          </cell>
          <cell r="H3513" t="str">
            <v>RIO TEQUISISTLAN</v>
          </cell>
          <cell r="I3513" t="str">
            <v>CLIMATOLOGICA</v>
          </cell>
          <cell r="J3513" t="str">
            <v>CONAGUA-DGE</v>
          </cell>
          <cell r="K3513">
            <v>29983</v>
          </cell>
          <cell r="L3513">
            <v>34515</v>
          </cell>
          <cell r="M3513" t="str">
            <v>SUSPENDIDA</v>
          </cell>
          <cell r="N3513">
            <v>16</v>
          </cell>
          <cell r="O3513">
            <v>25</v>
          </cell>
          <cell r="P3513">
            <v>59</v>
          </cell>
          <cell r="Q3513">
            <v>16.433055555555558</v>
          </cell>
          <cell r="R3513">
            <v>95</v>
          </cell>
          <cell r="S3513">
            <v>58</v>
          </cell>
          <cell r="T3513">
            <v>0</v>
          </cell>
          <cell r="U3513">
            <v>-95.966666666666669</v>
          </cell>
          <cell r="V3513">
            <v>881</v>
          </cell>
          <cell r="W3513" t="str">
            <v/>
          </cell>
        </row>
        <row r="3514">
          <cell r="A3514" t="str">
            <v>00020370</v>
          </cell>
          <cell r="C3514" t="str">
            <v>GICHICOVI</v>
          </cell>
          <cell r="D3514" t="str">
            <v>SAN JUAN GUICHICOVI</v>
          </cell>
          <cell r="E3514" t="str">
            <v>OAXACA</v>
          </cell>
          <cell r="F3514" t="str">
            <v>GOLFO CENTRO</v>
          </cell>
          <cell r="G3514" t="str">
            <v>RIO COATZACOALCOS</v>
          </cell>
          <cell r="H3514" t="str">
            <v>RIO TOLOSA</v>
          </cell>
          <cell r="I3514" t="str">
            <v>CLIMATOLOGICA</v>
          </cell>
          <cell r="J3514" t="str">
            <v>CONAGUA-DGE</v>
          </cell>
          <cell r="K3514">
            <v>29983</v>
          </cell>
          <cell r="L3514">
            <v>31777</v>
          </cell>
          <cell r="M3514" t="str">
            <v>SUSPENDIDA</v>
          </cell>
          <cell r="N3514">
            <v>16</v>
          </cell>
          <cell r="O3514">
            <v>58</v>
          </cell>
          <cell r="P3514">
            <v>0</v>
          </cell>
          <cell r="Q3514">
            <v>16.966666666666665</v>
          </cell>
          <cell r="R3514">
            <v>95</v>
          </cell>
          <cell r="S3514">
            <v>5</v>
          </cell>
          <cell r="T3514">
            <v>59</v>
          </cell>
          <cell r="U3514">
            <v>-95.099722222222212</v>
          </cell>
          <cell r="V3514">
            <v>244</v>
          </cell>
          <cell r="W3514" t="str">
            <v/>
          </cell>
        </row>
        <row r="3515">
          <cell r="A3515" t="str">
            <v>00020371</v>
          </cell>
          <cell r="C3515" t="str">
            <v>IHUALTEPEC</v>
          </cell>
          <cell r="D3515" t="str">
            <v>SAN JUAN IHUALTEPEC</v>
          </cell>
          <cell r="E3515" t="str">
            <v>OAXACA</v>
          </cell>
          <cell r="F3515" t="str">
            <v>BALSAS</v>
          </cell>
          <cell r="G3515" t="str">
            <v>RIO TLAPANECO</v>
          </cell>
          <cell r="H3515" t="str">
            <v>RIO COYCOYAN</v>
          </cell>
          <cell r="I3515" t="str">
            <v>CLIMATOLOGICA</v>
          </cell>
          <cell r="J3515" t="str">
            <v>CONAGUA-DGE</v>
          </cell>
          <cell r="K3515">
            <v>29952</v>
          </cell>
          <cell r="L3515">
            <v>37437</v>
          </cell>
          <cell r="M3515" t="str">
            <v>SUSPENDIDA</v>
          </cell>
          <cell r="N3515">
            <v>17</v>
          </cell>
          <cell r="O3515">
            <v>43</v>
          </cell>
          <cell r="P3515">
            <v>36</v>
          </cell>
          <cell r="Q3515">
            <v>17.726666666666667</v>
          </cell>
          <cell r="R3515">
            <v>98</v>
          </cell>
          <cell r="S3515">
            <v>18</v>
          </cell>
          <cell r="T3515">
            <v>11</v>
          </cell>
          <cell r="U3515">
            <v>-98.303055555555559</v>
          </cell>
          <cell r="V3515">
            <v>1732</v>
          </cell>
          <cell r="W3515" t="str">
            <v/>
          </cell>
        </row>
        <row r="3516">
          <cell r="A3516" t="str">
            <v>00020372</v>
          </cell>
          <cell r="C3516" t="str">
            <v>LAJARCIA SAN JUAN</v>
          </cell>
          <cell r="D3516" t="str">
            <v>SAN JUAN LAJARCIA</v>
          </cell>
          <cell r="E3516" t="str">
            <v>OAXACA</v>
          </cell>
          <cell r="F3516" t="str">
            <v>PACIFICO SUR</v>
          </cell>
          <cell r="G3516" t="str">
            <v>RIO TEHUANTEPEC</v>
          </cell>
          <cell r="H3516" t="str">
            <v>RIO TEQUISISTLAN</v>
          </cell>
          <cell r="I3516" t="str">
            <v>CLIMATOLOGICA</v>
          </cell>
          <cell r="J3516" t="str">
            <v>CONAGUA-DGE</v>
          </cell>
          <cell r="K3516">
            <v>29983</v>
          </cell>
          <cell r="L3516">
            <v>32812</v>
          </cell>
          <cell r="M3516" t="str">
            <v>SUSPENDIDA</v>
          </cell>
          <cell r="N3516">
            <v>16</v>
          </cell>
          <cell r="O3516">
            <v>30</v>
          </cell>
          <cell r="P3516">
            <v>0</v>
          </cell>
          <cell r="Q3516">
            <v>16.5</v>
          </cell>
          <cell r="R3516">
            <v>95</v>
          </cell>
          <cell r="S3516">
            <v>55</v>
          </cell>
          <cell r="T3516">
            <v>59</v>
          </cell>
          <cell r="U3516">
            <v>-95.933055555555555</v>
          </cell>
          <cell r="V3516">
            <v>1015</v>
          </cell>
          <cell r="W3516" t="str">
            <v/>
          </cell>
        </row>
        <row r="3517">
          <cell r="A3517" t="str">
            <v>00020373</v>
          </cell>
          <cell r="C3517" t="str">
            <v>SAN MARTIN PERAS</v>
          </cell>
          <cell r="D3517" t="str">
            <v>SAN MARTIN PERAS</v>
          </cell>
          <cell r="E3517" t="str">
            <v>OAXACA</v>
          </cell>
          <cell r="F3517" t="str">
            <v>BALSAS</v>
          </cell>
          <cell r="G3517" t="str">
            <v>RIO TLAPANECO</v>
          </cell>
          <cell r="H3517" t="str">
            <v>RIO COYCOYAN</v>
          </cell>
          <cell r="I3517" t="str">
            <v>CLIMATOLOGICA</v>
          </cell>
          <cell r="J3517" t="str">
            <v>CONAGUA-DGE</v>
          </cell>
          <cell r="K3517">
            <v>29952</v>
          </cell>
          <cell r="L3517">
            <v>33663</v>
          </cell>
          <cell r="M3517" t="str">
            <v>SUSPENDIDA</v>
          </cell>
          <cell r="N3517">
            <v>17</v>
          </cell>
          <cell r="O3517">
            <v>22</v>
          </cell>
          <cell r="P3517">
            <v>0</v>
          </cell>
          <cell r="Q3517">
            <v>17.366666666666667</v>
          </cell>
          <cell r="R3517">
            <v>98</v>
          </cell>
          <cell r="S3517">
            <v>15</v>
          </cell>
          <cell r="T3517">
            <v>0</v>
          </cell>
          <cell r="U3517">
            <v>-98.25</v>
          </cell>
          <cell r="V3517">
            <v>2053</v>
          </cell>
          <cell r="W3517" t="str">
            <v/>
          </cell>
        </row>
        <row r="3518">
          <cell r="A3518" t="str">
            <v>00020374</v>
          </cell>
          <cell r="C3518" t="str">
            <v>TIERRA NEGRA</v>
          </cell>
          <cell r="D3518" t="str">
            <v>SAN JUAN MAZATLAN</v>
          </cell>
          <cell r="E3518" t="str">
            <v>OAXACA</v>
          </cell>
          <cell r="F3518" t="str">
            <v>GOLFO CENTRO</v>
          </cell>
          <cell r="G3518" t="str">
            <v>RIO COATZACOALCOS</v>
          </cell>
          <cell r="H3518" t="str">
            <v>RIO JALTEPEC</v>
          </cell>
          <cell r="I3518" t="str">
            <v>CLIMATOLOGICA</v>
          </cell>
          <cell r="J3518" t="str">
            <v>CONAGUA-DGE</v>
          </cell>
          <cell r="K3518">
            <v>29952</v>
          </cell>
          <cell r="L3518">
            <v>40543</v>
          </cell>
          <cell r="M3518" t="str">
            <v>OPERANDO</v>
          </cell>
          <cell r="N3518">
            <v>17</v>
          </cell>
          <cell r="O3518">
            <v>13</v>
          </cell>
          <cell r="P3518">
            <v>0</v>
          </cell>
          <cell r="Q3518">
            <v>17.216666666666665</v>
          </cell>
          <cell r="R3518">
            <v>95</v>
          </cell>
          <cell r="S3518">
            <v>27</v>
          </cell>
          <cell r="T3518">
            <v>0</v>
          </cell>
          <cell r="U3518">
            <v>-95.45</v>
          </cell>
          <cell r="V3518">
            <v>274</v>
          </cell>
          <cell r="W3518" t="str">
            <v/>
          </cell>
        </row>
        <row r="3519">
          <cell r="A3519" t="str">
            <v>00020375</v>
          </cell>
          <cell r="C3519" t="str">
            <v>SANTIAGO DEL RIO</v>
          </cell>
          <cell r="D3519" t="str">
            <v>SANTIAGO DEL RIO</v>
          </cell>
          <cell r="E3519" t="str">
            <v>OAXACA</v>
          </cell>
          <cell r="F3519" t="str">
            <v>BALSAS</v>
          </cell>
          <cell r="G3519" t="str">
            <v>RIO ATOYAC</v>
          </cell>
          <cell r="H3519" t="str">
            <v>RIO MIXTECO</v>
          </cell>
          <cell r="I3519" t="str">
            <v>CLIMATOLOGICA</v>
          </cell>
          <cell r="J3519" t="str">
            <v>CONAGUA-DGE</v>
          </cell>
          <cell r="K3519">
            <v>29952</v>
          </cell>
          <cell r="L3519">
            <v>36860</v>
          </cell>
          <cell r="M3519" t="str">
            <v>SUSPENDIDA</v>
          </cell>
          <cell r="N3519">
            <v>17</v>
          </cell>
          <cell r="O3519">
            <v>28</v>
          </cell>
          <cell r="P3519">
            <v>11</v>
          </cell>
          <cell r="Q3519">
            <v>17.46972222222222</v>
          </cell>
          <cell r="R3519">
            <v>98</v>
          </cell>
          <cell r="S3519">
            <v>5</v>
          </cell>
          <cell r="T3519">
            <v>59</v>
          </cell>
          <cell r="U3519">
            <v>-98.099722222222212</v>
          </cell>
          <cell r="V3519">
            <v>1628</v>
          </cell>
          <cell r="W3519" t="str">
            <v/>
          </cell>
        </row>
        <row r="3520">
          <cell r="A3520" t="str">
            <v>00020376</v>
          </cell>
          <cell r="C3520" t="str">
            <v>SANTOS REYES TEPEJILLO</v>
          </cell>
          <cell r="D3520" t="str">
            <v>SANTOS REYES TEPEJILLO</v>
          </cell>
          <cell r="E3520" t="str">
            <v>OAXACA</v>
          </cell>
          <cell r="F3520" t="str">
            <v>BALSAS</v>
          </cell>
          <cell r="G3520" t="str">
            <v>RIO ATOYAC</v>
          </cell>
          <cell r="H3520" t="str">
            <v>RIO MIXTECO</v>
          </cell>
          <cell r="I3520" t="str">
            <v>CLIMATOLOGICA</v>
          </cell>
          <cell r="J3520" t="str">
            <v>CONAGUA-DGE</v>
          </cell>
          <cell r="K3520">
            <v>29587</v>
          </cell>
          <cell r="L3520">
            <v>32202</v>
          </cell>
          <cell r="M3520" t="str">
            <v>SUSPENDIDA</v>
          </cell>
          <cell r="N3520">
            <v>17</v>
          </cell>
          <cell r="O3520">
            <v>24</v>
          </cell>
          <cell r="P3520">
            <v>47</v>
          </cell>
          <cell r="Q3520">
            <v>17.413055555555555</v>
          </cell>
          <cell r="R3520">
            <v>97</v>
          </cell>
          <cell r="S3520">
            <v>55</v>
          </cell>
          <cell r="T3520">
            <v>59</v>
          </cell>
          <cell r="U3520">
            <v>-97.933055555555555</v>
          </cell>
          <cell r="V3520">
            <v>1970</v>
          </cell>
          <cell r="W3520" t="str">
            <v/>
          </cell>
        </row>
        <row r="3521">
          <cell r="A3521" t="str">
            <v>00020378</v>
          </cell>
          <cell r="C3521" t="str">
            <v>TOMATAL</v>
          </cell>
          <cell r="D3521" t="str">
            <v>SANTA MARIA CORTIJO</v>
          </cell>
          <cell r="E3521" t="str">
            <v>OAXACA</v>
          </cell>
          <cell r="F3521" t="str">
            <v>PACIFICO SUR</v>
          </cell>
          <cell r="G3521" t="str">
            <v>RIO OMETEPEC O GRANDE</v>
          </cell>
          <cell r="H3521" t="str">
            <v>RIITO NUEVO O CORTIJOS</v>
          </cell>
          <cell r="I3521" t="str">
            <v>CLIMATOLOGICA</v>
          </cell>
          <cell r="J3521" t="str">
            <v>CONAGUA-DGE</v>
          </cell>
          <cell r="K3521">
            <v>29952</v>
          </cell>
          <cell r="L3521">
            <v>39294</v>
          </cell>
          <cell r="M3521" t="str">
            <v>OPERANDO</v>
          </cell>
          <cell r="N3521">
            <v>16</v>
          </cell>
          <cell r="O3521">
            <v>28</v>
          </cell>
          <cell r="P3521">
            <v>18</v>
          </cell>
          <cell r="Q3521">
            <v>16.471666666666664</v>
          </cell>
          <cell r="R3521">
            <v>98</v>
          </cell>
          <cell r="S3521">
            <v>21</v>
          </cell>
          <cell r="T3521">
            <v>9</v>
          </cell>
          <cell r="U3521">
            <v>-98.352499999999992</v>
          </cell>
          <cell r="V3521">
            <v>95</v>
          </cell>
          <cell r="W3521" t="str">
            <v/>
          </cell>
        </row>
        <row r="3522">
          <cell r="A3522" t="str">
            <v>00020379</v>
          </cell>
          <cell r="C3522" t="str">
            <v>YODOCONO DE PORFIRIO DIAZ</v>
          </cell>
          <cell r="D3522" t="str">
            <v>MAGDALENA YODOCONO DE PORFIRIO DIAZ</v>
          </cell>
          <cell r="E3522" t="str">
            <v>OAXACA</v>
          </cell>
          <cell r="F3522" t="str">
            <v>PACIFICO SUR</v>
          </cell>
          <cell r="G3522" t="str">
            <v>RIO ATOYAC</v>
          </cell>
          <cell r="H3522" t="str">
            <v>RIO SORDO</v>
          </cell>
          <cell r="I3522" t="str">
            <v>CLIMATOLOGICA</v>
          </cell>
          <cell r="J3522" t="str">
            <v>CONAGUA-DGE</v>
          </cell>
          <cell r="K3522">
            <v>29952</v>
          </cell>
          <cell r="L3522">
            <v>41547</v>
          </cell>
          <cell r="M3522" t="str">
            <v>OPERANDO</v>
          </cell>
          <cell r="N3522">
            <v>17</v>
          </cell>
          <cell r="O3522">
            <v>22</v>
          </cell>
          <cell r="P3522">
            <v>51</v>
          </cell>
          <cell r="Q3522">
            <v>17.380833333333335</v>
          </cell>
          <cell r="R3522">
            <v>97</v>
          </cell>
          <cell r="S3522">
            <v>21</v>
          </cell>
          <cell r="T3522">
            <v>27</v>
          </cell>
          <cell r="U3522">
            <v>-97.357499999999987</v>
          </cell>
          <cell r="V3522">
            <v>2310</v>
          </cell>
          <cell r="W3522" t="str">
            <v/>
          </cell>
        </row>
        <row r="3523">
          <cell r="A3523" t="str">
            <v>00020380</v>
          </cell>
          <cell r="C3523" t="str">
            <v>YOSOCUNO</v>
          </cell>
          <cell r="D3523" t="str">
            <v>SAN PEDRO NOPALA</v>
          </cell>
          <cell r="E3523" t="str">
            <v>OAXACA</v>
          </cell>
          <cell r="F3523" t="str">
            <v>BALSAS</v>
          </cell>
          <cell r="G3523" t="str">
            <v>RIO ATOYAC</v>
          </cell>
          <cell r="H3523" t="str">
            <v>RIO MIXTECO</v>
          </cell>
          <cell r="I3523" t="str">
            <v>CLIMATOLOGICA</v>
          </cell>
          <cell r="J3523" t="str">
            <v>CONAGUA-DGE</v>
          </cell>
          <cell r="K3523">
            <v>29952</v>
          </cell>
          <cell r="L3523">
            <v>36891</v>
          </cell>
          <cell r="M3523" t="str">
            <v>SUSPENDIDA</v>
          </cell>
          <cell r="N3523">
            <v>17</v>
          </cell>
          <cell r="O3523">
            <v>51</v>
          </cell>
          <cell r="P3523">
            <v>0</v>
          </cell>
          <cell r="Q3523">
            <v>17.850000000000001</v>
          </cell>
          <cell r="R3523">
            <v>97</v>
          </cell>
          <cell r="S3523">
            <v>34</v>
          </cell>
          <cell r="T3523">
            <v>59</v>
          </cell>
          <cell r="U3523">
            <v>-97.583055555555546</v>
          </cell>
          <cell r="V3523">
            <v>2277</v>
          </cell>
          <cell r="W3523" t="str">
            <v/>
          </cell>
        </row>
        <row r="3524">
          <cell r="A3524" t="str">
            <v>00020381</v>
          </cell>
          <cell r="C3524" t="str">
            <v>ZAPOTALILLO</v>
          </cell>
          <cell r="D3524" t="str">
            <v>VILLA DE TUTUTEPEC DE MELCHOR OCAMPO</v>
          </cell>
          <cell r="E3524" t="str">
            <v>OAXACA</v>
          </cell>
          <cell r="F3524" t="str">
            <v>PACIFICO SUR</v>
          </cell>
          <cell r="G3524" t="str">
            <v>RIO COLOTEPEC</v>
          </cell>
          <cell r="H3524" t="str">
            <v>RIO SAN FRANCISCO</v>
          </cell>
          <cell r="I3524" t="str">
            <v>CLIMATOLOGICA</v>
          </cell>
          <cell r="J3524" t="str">
            <v>CONAGUA-DGE</v>
          </cell>
          <cell r="K3524">
            <v>30133</v>
          </cell>
          <cell r="L3524">
            <v>32508</v>
          </cell>
          <cell r="M3524" t="str">
            <v>SUSPENDIDA</v>
          </cell>
          <cell r="N3524">
            <v>15</v>
          </cell>
          <cell r="O3524">
            <v>59</v>
          </cell>
          <cell r="P3524">
            <v>6</v>
          </cell>
          <cell r="Q3524">
            <v>15.984999999999999</v>
          </cell>
          <cell r="R3524">
            <v>97</v>
          </cell>
          <cell r="S3524">
            <v>33</v>
          </cell>
          <cell r="T3524">
            <v>1</v>
          </cell>
          <cell r="U3524">
            <v>-97.550277777777779</v>
          </cell>
          <cell r="V3524">
            <v>5</v>
          </cell>
          <cell r="W3524" t="str">
            <v/>
          </cell>
        </row>
        <row r="3525">
          <cell r="A3525" t="str">
            <v>00020382</v>
          </cell>
          <cell r="C3525" t="str">
            <v>EL MARQUES</v>
          </cell>
          <cell r="D3525" t="str">
            <v>SANTA MARIA JALAPA DEL MARQUES</v>
          </cell>
          <cell r="E3525" t="str">
            <v>OAXACA</v>
          </cell>
          <cell r="F3525" t="str">
            <v>PACIFICO SUR</v>
          </cell>
          <cell r="G3525" t="str">
            <v>RIO TEHUANTEPEC</v>
          </cell>
          <cell r="H3525" t="str">
            <v>RIO BAJO TEHUANTEPEC</v>
          </cell>
          <cell r="I3525" t="str">
            <v>CLIMATOLOGICA</v>
          </cell>
          <cell r="J3525" t="str">
            <v>CONAGUA-DGE</v>
          </cell>
          <cell r="K3525">
            <v>30317</v>
          </cell>
          <cell r="L3525">
            <v>41639</v>
          </cell>
          <cell r="M3525" t="str">
            <v>OPERANDO</v>
          </cell>
          <cell r="N3525">
            <v>16</v>
          </cell>
          <cell r="O3525">
            <v>26</v>
          </cell>
          <cell r="P3525">
            <v>4</v>
          </cell>
          <cell r="Q3525">
            <v>16.434444444444445</v>
          </cell>
          <cell r="R3525">
            <v>95</v>
          </cell>
          <cell r="S3525">
            <v>22</v>
          </cell>
          <cell r="T3525">
            <v>27</v>
          </cell>
          <cell r="U3525">
            <v>-95.374166666666653</v>
          </cell>
          <cell r="V3525">
            <v>82</v>
          </cell>
          <cell r="W3525" t="str">
            <v/>
          </cell>
        </row>
        <row r="3526">
          <cell r="A3526" t="str">
            <v>00020383</v>
          </cell>
          <cell r="C3526" t="str">
            <v>REYES MANTECON</v>
          </cell>
          <cell r="D3526" t="str">
            <v>SAN BARTOLO COYOTEPEC</v>
          </cell>
          <cell r="E3526" t="str">
            <v>OAXACA</v>
          </cell>
          <cell r="F3526" t="str">
            <v>PACIFICO SUR</v>
          </cell>
          <cell r="G3526" t="str">
            <v>RIO ATOYAC</v>
          </cell>
          <cell r="H3526" t="str">
            <v>RIO ATOYAC-BALCON DEL DIABLO</v>
          </cell>
          <cell r="I3526" t="str">
            <v>CLIMATOLOGICA</v>
          </cell>
          <cell r="J3526" t="str">
            <v>CONAGUA-DGE</v>
          </cell>
          <cell r="K3526">
            <v>30560</v>
          </cell>
          <cell r="L3526">
            <v>37011</v>
          </cell>
          <cell r="M3526" t="str">
            <v>SUSPENDIDA</v>
          </cell>
          <cell r="N3526">
            <v>16</v>
          </cell>
          <cell r="O3526">
            <v>54</v>
          </cell>
          <cell r="P3526">
            <v>25</v>
          </cell>
          <cell r="Q3526">
            <v>16.906944444444441</v>
          </cell>
          <cell r="R3526">
            <v>96</v>
          </cell>
          <cell r="S3526">
            <v>43</v>
          </cell>
          <cell r="T3526">
            <v>32</v>
          </cell>
          <cell r="U3526">
            <v>-96.725555555555559</v>
          </cell>
          <cell r="V3526">
            <v>1519</v>
          </cell>
          <cell r="W3526" t="str">
            <v/>
          </cell>
        </row>
        <row r="3527">
          <cell r="A3527" t="str">
            <v>00020384</v>
          </cell>
          <cell r="C3527" t="str">
            <v>SAN ANTONIO HUITEPEC</v>
          </cell>
          <cell r="D3527" t="str">
            <v>SAN ANTONIO HUITEPEC</v>
          </cell>
          <cell r="E3527" t="str">
            <v>OAXACA</v>
          </cell>
          <cell r="F3527" t="str">
            <v>PACIFICO SUR</v>
          </cell>
          <cell r="G3527" t="str">
            <v>RIO ATOYAC</v>
          </cell>
          <cell r="H3527" t="str">
            <v>RIO SORDO</v>
          </cell>
          <cell r="I3527" t="str">
            <v>CLIMATOLOGICA</v>
          </cell>
          <cell r="J3527" t="str">
            <v>CONAGUA-DGE</v>
          </cell>
          <cell r="K3527">
            <v>30225</v>
          </cell>
          <cell r="L3527">
            <v>35124</v>
          </cell>
          <cell r="M3527" t="str">
            <v>SUSPENDIDA</v>
          </cell>
          <cell r="N3527">
            <v>16</v>
          </cell>
          <cell r="O3527">
            <v>55</v>
          </cell>
          <cell r="P3527">
            <v>0</v>
          </cell>
          <cell r="Q3527">
            <v>16.916666666666668</v>
          </cell>
          <cell r="R3527">
            <v>97</v>
          </cell>
          <cell r="S3527">
            <v>9</v>
          </cell>
          <cell r="T3527">
            <v>0</v>
          </cell>
          <cell r="U3527">
            <v>-97.15</v>
          </cell>
          <cell r="V3527">
            <v>2323</v>
          </cell>
          <cell r="W3527" t="str">
            <v/>
          </cell>
        </row>
        <row r="3528">
          <cell r="A3528" t="str">
            <v>00020385</v>
          </cell>
          <cell r="C3528" t="str">
            <v>TOTONTEPEC</v>
          </cell>
          <cell r="D3528" t="str">
            <v>TOTONTEPEC VILLA DE MORELOS</v>
          </cell>
          <cell r="E3528" t="str">
            <v>OAXACA</v>
          </cell>
          <cell r="F3528" t="str">
            <v>GOLFO CENTRO</v>
          </cell>
          <cell r="G3528" t="str">
            <v>RIO PAPALOAPAN</v>
          </cell>
          <cell r="H3528" t="str">
            <v>RIO CHICAPA</v>
          </cell>
          <cell r="I3528" t="str">
            <v>CLIMATOLOGICA</v>
          </cell>
          <cell r="J3528" t="str">
            <v>CONAGUA-DGE</v>
          </cell>
          <cell r="K3528">
            <v>30437</v>
          </cell>
          <cell r="L3528">
            <v>40543</v>
          </cell>
          <cell r="M3528" t="str">
            <v>OPERANDO</v>
          </cell>
          <cell r="N3528">
            <v>17</v>
          </cell>
          <cell r="O3528">
            <v>15</v>
          </cell>
          <cell r="P3528">
            <v>0</v>
          </cell>
          <cell r="Q3528">
            <v>17.25</v>
          </cell>
          <cell r="R3528">
            <v>96</v>
          </cell>
          <cell r="S3528">
            <v>6</v>
          </cell>
          <cell r="T3528">
            <v>24</v>
          </cell>
          <cell r="U3528">
            <v>-96.106666666666655</v>
          </cell>
          <cell r="V3528">
            <v>1645</v>
          </cell>
          <cell r="W3528" t="str">
            <v/>
          </cell>
        </row>
        <row r="3529">
          <cell r="A3529" t="str">
            <v>00020386</v>
          </cell>
          <cell r="C3529" t="str">
            <v>YAITEPEC</v>
          </cell>
          <cell r="D3529" t="str">
            <v>SANTIAGO YAITEPEC</v>
          </cell>
          <cell r="E3529" t="str">
            <v>OAXACA</v>
          </cell>
          <cell r="F3529" t="str">
            <v>PACIFICO SUR</v>
          </cell>
          <cell r="G3529" t="str">
            <v>RIO ATOYAC</v>
          </cell>
          <cell r="H3529" t="str">
            <v>RIO ATOYAC-PASO DE LA REYNA</v>
          </cell>
          <cell r="I3529" t="str">
            <v>CLIMATOLOGICA</v>
          </cell>
          <cell r="J3529" t="str">
            <v>CONAGUA-DGE</v>
          </cell>
          <cell r="K3529">
            <v>30225</v>
          </cell>
          <cell r="L3529">
            <v>35064</v>
          </cell>
          <cell r="M3529" t="str">
            <v>SUSPENDIDA</v>
          </cell>
          <cell r="N3529">
            <v>16</v>
          </cell>
          <cell r="O3529">
            <v>13</v>
          </cell>
          <cell r="P3529">
            <v>0</v>
          </cell>
          <cell r="Q3529">
            <v>16.216666666666665</v>
          </cell>
          <cell r="R3529">
            <v>97</v>
          </cell>
          <cell r="S3529">
            <v>16</v>
          </cell>
          <cell r="T3529">
            <v>0</v>
          </cell>
          <cell r="U3529">
            <v>-97.266666666666666</v>
          </cell>
          <cell r="V3529">
            <v>1846</v>
          </cell>
          <cell r="W3529" t="str">
            <v/>
          </cell>
        </row>
        <row r="3530">
          <cell r="A3530" t="str">
            <v>00020387</v>
          </cell>
          <cell r="C3530" t="str">
            <v>ZACATEPEC (DGE)</v>
          </cell>
          <cell r="D3530" t="str">
            <v>SANTIAGO ZACATEPEC</v>
          </cell>
          <cell r="E3530" t="str">
            <v>OAXACA</v>
          </cell>
          <cell r="F3530" t="str">
            <v>GOLFO CENTRO</v>
          </cell>
          <cell r="G3530" t="str">
            <v>RIO PAPALOAPAN</v>
          </cell>
          <cell r="H3530" t="str">
            <v>RIO TRINIDAD</v>
          </cell>
          <cell r="I3530" t="str">
            <v>CLIMATOLOGICA</v>
          </cell>
          <cell r="J3530" t="str">
            <v>CONAGUA-DGE</v>
          </cell>
          <cell r="K3530">
            <v>30468</v>
          </cell>
          <cell r="L3530">
            <v>40543</v>
          </cell>
          <cell r="M3530" t="str">
            <v>OPERANDO</v>
          </cell>
          <cell r="N3530">
            <v>17</v>
          </cell>
          <cell r="O3530">
            <v>9</v>
          </cell>
          <cell r="P3530">
            <v>31</v>
          </cell>
          <cell r="Q3530">
            <v>17.15861111111111</v>
          </cell>
          <cell r="R3530">
            <v>95</v>
          </cell>
          <cell r="S3530">
            <v>54</v>
          </cell>
          <cell r="T3530">
            <v>47</v>
          </cell>
          <cell r="U3530">
            <v>-95.913055555555559</v>
          </cell>
          <cell r="V3530">
            <v>1377</v>
          </cell>
          <cell r="W3530" t="str">
            <v/>
          </cell>
        </row>
        <row r="3531">
          <cell r="A3531" t="str">
            <v>00020400</v>
          </cell>
          <cell r="C3531" t="str">
            <v>QUIATONI</v>
          </cell>
          <cell r="D3531" t="str">
            <v>SAN PEDRO QUIATONI</v>
          </cell>
          <cell r="E3531" t="str">
            <v>OAXACA</v>
          </cell>
          <cell r="F3531" t="str">
            <v>PACIFICO SUR</v>
          </cell>
          <cell r="G3531" t="str">
            <v>RIO TEHUANTEPEC</v>
          </cell>
          <cell r="H3531" t="str">
            <v>RIO ALTO TEHUANTEPEC</v>
          </cell>
          <cell r="I3531" t="str">
            <v>CLIMATOLOGICA</v>
          </cell>
          <cell r="J3531" t="str">
            <v>CONAGUA-DGE</v>
          </cell>
          <cell r="K3531">
            <v>30621</v>
          </cell>
          <cell r="L3531">
            <v>38046</v>
          </cell>
          <cell r="M3531" t="str">
            <v>OPERANDO</v>
          </cell>
          <cell r="N3531">
            <v>16</v>
          </cell>
          <cell r="O3531">
            <v>46</v>
          </cell>
          <cell r="P3531">
            <v>46</v>
          </cell>
          <cell r="Q3531">
            <v>16.779444444444444</v>
          </cell>
          <cell r="R3531">
            <v>96</v>
          </cell>
          <cell r="S3531">
            <v>1</v>
          </cell>
          <cell r="T3531">
            <v>54</v>
          </cell>
          <cell r="U3531">
            <v>-96.031666666666666</v>
          </cell>
          <cell r="V3531">
            <v>1950</v>
          </cell>
          <cell r="W3531" t="str">
            <v/>
          </cell>
        </row>
        <row r="3532">
          <cell r="A3532" t="str">
            <v>00020451</v>
          </cell>
          <cell r="C3532" t="str">
            <v>SAN JUAN GUELAVIA</v>
          </cell>
          <cell r="D3532" t="str">
            <v>SAN JUAN GUELAVIA</v>
          </cell>
          <cell r="E3532" t="str">
            <v>OAXACA</v>
          </cell>
          <cell r="F3532" t="str">
            <v>PACIFICO SUR</v>
          </cell>
          <cell r="G3532" t="str">
            <v>RIO ATOYAC</v>
          </cell>
          <cell r="H3532" t="str">
            <v>RIO ATOYAC-OAXACA DE JUAREZ</v>
          </cell>
          <cell r="I3532" t="str">
            <v>CLIMATOLOGICA</v>
          </cell>
          <cell r="J3532" t="str">
            <v>CONAGUA-DGE</v>
          </cell>
          <cell r="K3532">
            <v>30864</v>
          </cell>
          <cell r="L3532">
            <v>32142</v>
          </cell>
          <cell r="M3532" t="str">
            <v>SUSPENDIDA</v>
          </cell>
          <cell r="N3532">
            <v>16</v>
          </cell>
          <cell r="O3532">
            <v>57</v>
          </cell>
          <cell r="P3532">
            <v>36</v>
          </cell>
          <cell r="Q3532">
            <v>16.96</v>
          </cell>
          <cell r="R3532">
            <v>96</v>
          </cell>
          <cell r="S3532">
            <v>32</v>
          </cell>
          <cell r="T3532">
            <v>59</v>
          </cell>
          <cell r="U3532">
            <v>-96.549722222222215</v>
          </cell>
          <cell r="V3532">
            <v>1588</v>
          </cell>
          <cell r="W3532" t="str">
            <v/>
          </cell>
        </row>
        <row r="3533">
          <cell r="A3533" t="str">
            <v>00020454</v>
          </cell>
          <cell r="C3533" t="str">
            <v>PINOTEPA NACIONAL (DGE)</v>
          </cell>
          <cell r="D3533" t="str">
            <v>SANTIAGO PINOTEPA NACIONAL</v>
          </cell>
          <cell r="E3533" t="str">
            <v>OAXACA</v>
          </cell>
          <cell r="F3533" t="str">
            <v>PACIFICO SUR</v>
          </cell>
          <cell r="G3533" t="str">
            <v>RIO LA ARENA</v>
          </cell>
          <cell r="H3533" t="str">
            <v>RIO LA ARENA</v>
          </cell>
          <cell r="I3533" t="str">
            <v>CLIMATOLOGICA</v>
          </cell>
          <cell r="J3533" t="str">
            <v>CONAGUA-DGE</v>
          </cell>
          <cell r="K3533">
            <v>30529</v>
          </cell>
          <cell r="L3533">
            <v>32508</v>
          </cell>
          <cell r="M3533" t="str">
            <v>SUSPENDIDA</v>
          </cell>
          <cell r="N3533">
            <v>16</v>
          </cell>
          <cell r="O3533">
            <v>20</v>
          </cell>
          <cell r="P3533">
            <v>29</v>
          </cell>
          <cell r="Q3533">
            <v>16.341388888888886</v>
          </cell>
          <cell r="R3533">
            <v>98</v>
          </cell>
          <cell r="S3533">
            <v>3</v>
          </cell>
          <cell r="T3533">
            <v>7</v>
          </cell>
          <cell r="U3533">
            <v>-98.051944444444445</v>
          </cell>
          <cell r="V3533">
            <v>207</v>
          </cell>
          <cell r="W3533" t="str">
            <v/>
          </cell>
        </row>
        <row r="3534">
          <cell r="A3534" t="str">
            <v>00020458</v>
          </cell>
          <cell r="C3534" t="str">
            <v>SANTA MARIA ZANIZA</v>
          </cell>
          <cell r="D3534" t="str">
            <v>SANTA MARIA ZANIZA</v>
          </cell>
          <cell r="E3534" t="str">
            <v>OAXACA</v>
          </cell>
          <cell r="F3534" t="str">
            <v>PACIFICO SUR</v>
          </cell>
          <cell r="G3534" t="str">
            <v>RIO ATOYAC</v>
          </cell>
          <cell r="H3534" t="str">
            <v>RIO ATOYAC-SAN PEDRO JUCHATENGO</v>
          </cell>
          <cell r="I3534" t="str">
            <v>CLIMATOLOGICA</v>
          </cell>
          <cell r="J3534" t="str">
            <v>CONAGUA-DGE</v>
          </cell>
          <cell r="K3534">
            <v>30682</v>
          </cell>
          <cell r="L3534">
            <v>34819</v>
          </cell>
          <cell r="M3534" t="str">
            <v>SUSPENDIDA</v>
          </cell>
          <cell r="N3534">
            <v>16</v>
          </cell>
          <cell r="O3534">
            <v>15</v>
          </cell>
          <cell r="P3534">
            <v>0</v>
          </cell>
          <cell r="Q3534">
            <v>16.25</v>
          </cell>
          <cell r="R3534">
            <v>98</v>
          </cell>
          <cell r="S3534">
            <v>1</v>
          </cell>
          <cell r="T3534">
            <v>0</v>
          </cell>
          <cell r="U3534">
            <v>-98.016666666666666</v>
          </cell>
          <cell r="V3534">
            <v>1306</v>
          </cell>
          <cell r="W3534" t="str">
            <v/>
          </cell>
        </row>
        <row r="3535">
          <cell r="A3535" t="str">
            <v>00020459</v>
          </cell>
          <cell r="C3535" t="str">
            <v>ZIMATAN</v>
          </cell>
          <cell r="D3535" t="str">
            <v>SAN PEDRO HUAMELULA</v>
          </cell>
          <cell r="E3535" t="str">
            <v>OAXACA</v>
          </cell>
          <cell r="F3535" t="str">
            <v>PACIFICO SUR</v>
          </cell>
          <cell r="G3535" t="str">
            <v>RIO ATOYAC</v>
          </cell>
          <cell r="H3535" t="str">
            <v>RIO ZIMATLAN</v>
          </cell>
          <cell r="I3535" t="str">
            <v>CLIMATOLOGICA</v>
          </cell>
          <cell r="J3535" t="str">
            <v>CONAGUA-DGE</v>
          </cell>
          <cell r="K3535">
            <v>30590</v>
          </cell>
          <cell r="L3535">
            <v>33663</v>
          </cell>
          <cell r="M3535" t="str">
            <v>SUSPENDIDA</v>
          </cell>
          <cell r="N3535">
            <v>15</v>
          </cell>
          <cell r="O3535">
            <v>50</v>
          </cell>
          <cell r="P3535">
            <v>49</v>
          </cell>
          <cell r="Q3535">
            <v>15.846944444444444</v>
          </cell>
          <cell r="R3535">
            <v>95</v>
          </cell>
          <cell r="S3535">
            <v>59</v>
          </cell>
          <cell r="T3535">
            <v>56</v>
          </cell>
          <cell r="U3535">
            <v>-95.998888888888885</v>
          </cell>
          <cell r="V3535">
            <v>37</v>
          </cell>
          <cell r="W3535" t="str">
            <v/>
          </cell>
        </row>
        <row r="3536">
          <cell r="A3536" t="str">
            <v>00020500</v>
          </cell>
          <cell r="C3536" t="str">
            <v>TILANTONGO</v>
          </cell>
          <cell r="D3536" t="str">
            <v>SANTIAGO TILANTONGO</v>
          </cell>
          <cell r="E3536" t="str">
            <v>OAXACA</v>
          </cell>
          <cell r="F3536" t="str">
            <v>PACIFICO SUR</v>
          </cell>
          <cell r="G3536" t="str">
            <v>RIO ATOYAC</v>
          </cell>
          <cell r="H3536" t="str">
            <v>RIO SORDO</v>
          </cell>
          <cell r="I3536" t="str">
            <v>CLIMATOLOGICA</v>
          </cell>
          <cell r="J3536" t="str">
            <v>CONAGUA-DGE</v>
          </cell>
          <cell r="K3536">
            <v>30590</v>
          </cell>
          <cell r="L3536">
            <v>41639</v>
          </cell>
          <cell r="M3536" t="str">
            <v>OPERANDO</v>
          </cell>
          <cell r="N3536">
            <v>17</v>
          </cell>
          <cell r="O3536">
            <v>17</v>
          </cell>
          <cell r="P3536">
            <v>17</v>
          </cell>
          <cell r="Q3536">
            <v>17.288055555555559</v>
          </cell>
          <cell r="R3536">
            <v>97</v>
          </cell>
          <cell r="S3536">
            <v>22</v>
          </cell>
          <cell r="T3536">
            <v>5</v>
          </cell>
          <cell r="U3536">
            <v>-97.368055555555543</v>
          </cell>
          <cell r="V3536">
            <v>2284</v>
          </cell>
          <cell r="W3536" t="str">
            <v/>
          </cell>
        </row>
        <row r="3537">
          <cell r="A3537" t="str">
            <v>00020502</v>
          </cell>
          <cell r="C3537" t="str">
            <v>LA ESTANCIA</v>
          </cell>
          <cell r="D3537" t="str">
            <v>SILACAYOAPAM</v>
          </cell>
          <cell r="E3537" t="str">
            <v>OAXACA</v>
          </cell>
          <cell r="F3537" t="str">
            <v>BALSAS</v>
          </cell>
          <cell r="G3537" t="str">
            <v>RIO ATOYAC</v>
          </cell>
          <cell r="H3537" t="str">
            <v>RIO MIXTECO</v>
          </cell>
          <cell r="I3537" t="str">
            <v>CLIMATOLOGICA</v>
          </cell>
          <cell r="J3537" t="str">
            <v>CONAGUA-DGE</v>
          </cell>
          <cell r="K3537">
            <v>30864</v>
          </cell>
          <cell r="L3537">
            <v>33969</v>
          </cell>
          <cell r="M3537" t="str">
            <v>SUSPENDIDA</v>
          </cell>
          <cell r="N3537">
            <v>17</v>
          </cell>
          <cell r="O3537">
            <v>23</v>
          </cell>
          <cell r="P3537">
            <v>59</v>
          </cell>
          <cell r="Q3537">
            <v>17.399722222222223</v>
          </cell>
          <cell r="R3537">
            <v>98</v>
          </cell>
          <cell r="S3537">
            <v>9</v>
          </cell>
          <cell r="T3537">
            <v>47</v>
          </cell>
          <cell r="U3537">
            <v>-98.163055555555559</v>
          </cell>
          <cell r="V3537">
            <v>1988</v>
          </cell>
          <cell r="W3537" t="str">
            <v/>
          </cell>
        </row>
        <row r="3538">
          <cell r="A3538" t="str">
            <v>00020503</v>
          </cell>
          <cell r="C3538" t="str">
            <v>NUEVA ESPERANZA</v>
          </cell>
          <cell r="D3538" t="str">
            <v>SAN JUAN CACAHUATEPEC</v>
          </cell>
          <cell r="E3538" t="str">
            <v>OAXACA</v>
          </cell>
          <cell r="F3538" t="str">
            <v>PACIFICO SUR</v>
          </cell>
          <cell r="G3538" t="str">
            <v>RIO OMETEPEC O GRANDE</v>
          </cell>
          <cell r="H3538" t="str">
            <v>RIITO NUEVO O CORTIJOS</v>
          </cell>
          <cell r="I3538" t="str">
            <v>CLIMATOLOGICA</v>
          </cell>
          <cell r="J3538" t="str">
            <v>CONAGUA-DGE</v>
          </cell>
          <cell r="K3538">
            <v>30529</v>
          </cell>
          <cell r="L3538">
            <v>33969</v>
          </cell>
          <cell r="M3538" t="str">
            <v>SUSPENDIDA</v>
          </cell>
          <cell r="N3538">
            <v>16</v>
          </cell>
          <cell r="O3538">
            <v>33</v>
          </cell>
          <cell r="P3538">
            <v>47</v>
          </cell>
          <cell r="Q3538">
            <v>16.563055555555557</v>
          </cell>
          <cell r="R3538">
            <v>98</v>
          </cell>
          <cell r="S3538">
            <v>5</v>
          </cell>
          <cell r="T3538">
            <v>59</v>
          </cell>
          <cell r="U3538">
            <v>-98.099722222222212</v>
          </cell>
          <cell r="V3538">
            <v>197</v>
          </cell>
          <cell r="W3538" t="str">
            <v/>
          </cell>
        </row>
        <row r="3539">
          <cell r="A3539" t="str">
            <v>00020504</v>
          </cell>
          <cell r="C3539" t="str">
            <v>TLAHUINTOLTEPEC</v>
          </cell>
          <cell r="D3539" t="str">
            <v>SANTA MARIA TLAHUITOLTEPEC</v>
          </cell>
          <cell r="E3539" t="str">
            <v>OAXACA</v>
          </cell>
          <cell r="F3539" t="str">
            <v>GOLFO CENTRO</v>
          </cell>
          <cell r="G3539" t="str">
            <v>RIO TEHUANTEPEC</v>
          </cell>
          <cell r="H3539" t="str">
            <v>RIO PLAYA</v>
          </cell>
          <cell r="I3539" t="str">
            <v>CLIMATOLOGICA</v>
          </cell>
          <cell r="J3539" t="str">
            <v>CONAGUA-DGE</v>
          </cell>
          <cell r="K3539">
            <v>33239</v>
          </cell>
          <cell r="L3539">
            <v>40482</v>
          </cell>
          <cell r="M3539" t="str">
            <v>OPERANDO</v>
          </cell>
          <cell r="N3539">
            <v>17</v>
          </cell>
          <cell r="O3539">
            <v>5</v>
          </cell>
          <cell r="P3539">
            <v>29</v>
          </cell>
          <cell r="Q3539">
            <v>17.091388888888886</v>
          </cell>
          <cell r="R3539">
            <v>96</v>
          </cell>
          <cell r="S3539">
            <v>3</v>
          </cell>
          <cell r="T3539">
            <v>34</v>
          </cell>
          <cell r="U3539">
            <v>-96.059444444444438</v>
          </cell>
          <cell r="V3539">
            <v>1223</v>
          </cell>
          <cell r="W3539" t="str">
            <v/>
          </cell>
        </row>
        <row r="3540">
          <cell r="A3540" t="str">
            <v>00020505</v>
          </cell>
          <cell r="C3540" t="str">
            <v>SAN BALTAZAR LOXICHA</v>
          </cell>
          <cell r="D3540" t="str">
            <v>SAN BALTAZAR LOXICHA</v>
          </cell>
          <cell r="E3540" t="str">
            <v>OAXACA</v>
          </cell>
          <cell r="F3540" t="str">
            <v>PACIFICO SUR</v>
          </cell>
          <cell r="G3540" t="str">
            <v>RIO ATOYAC</v>
          </cell>
          <cell r="H3540" t="str">
            <v>RIO COLOTEPEC</v>
          </cell>
          <cell r="I3540" t="str">
            <v>CLIMATOLOGICA</v>
          </cell>
          <cell r="J3540" t="str">
            <v>CONAGUA-DGE</v>
          </cell>
          <cell r="K3540">
            <v>37257</v>
          </cell>
          <cell r="L3540">
            <v>41729</v>
          </cell>
          <cell r="M3540" t="str">
            <v>OPERANDO</v>
          </cell>
          <cell r="N3540">
            <v>16</v>
          </cell>
          <cell r="O3540">
            <v>4</v>
          </cell>
          <cell r="P3540">
            <v>5</v>
          </cell>
          <cell r="Q3540">
            <v>16.068055555555556</v>
          </cell>
          <cell r="R3540">
            <v>96</v>
          </cell>
          <cell r="S3540">
            <v>47</v>
          </cell>
          <cell r="T3540">
            <v>39</v>
          </cell>
          <cell r="U3540">
            <v>-96.794166666666669</v>
          </cell>
          <cell r="V3540">
            <v>990</v>
          </cell>
          <cell r="W3540" t="str">
            <v/>
          </cell>
        </row>
        <row r="3541">
          <cell r="A3541" t="str">
            <v>00020506</v>
          </cell>
          <cell r="C3541" t="str">
            <v>MARIA LOMBARDO</v>
          </cell>
          <cell r="D3541" t="str">
            <v>SAN JUAN COTZOCON</v>
          </cell>
          <cell r="E3541" t="str">
            <v>OAXACA</v>
          </cell>
          <cell r="F3541" t="str">
            <v>GOLFO CENTRO</v>
          </cell>
          <cell r="G3541" t="str">
            <v>RIO PAPALOAPAN</v>
          </cell>
          <cell r="H3541" t="str">
            <v>RIO TRINIDAD</v>
          </cell>
          <cell r="I3541" t="str">
            <v>CLIMATOLOGICA</v>
          </cell>
          <cell r="J3541" t="str">
            <v>CONAGUA</v>
          </cell>
          <cell r="K3541">
            <v>34182</v>
          </cell>
          <cell r="L3541">
            <v>40543</v>
          </cell>
          <cell r="M3541" t="str">
            <v>OPERANDO</v>
          </cell>
          <cell r="N3541">
            <v>17</v>
          </cell>
          <cell r="O3541">
            <v>26</v>
          </cell>
          <cell r="P3541">
            <v>4</v>
          </cell>
          <cell r="Q3541">
            <v>17.434444444444445</v>
          </cell>
          <cell r="R3541">
            <v>95</v>
          </cell>
          <cell r="S3541">
            <v>29</v>
          </cell>
          <cell r="T3541">
            <v>38</v>
          </cell>
          <cell r="U3541">
            <v>-95.49388888888889</v>
          </cell>
          <cell r="V3541">
            <v>95</v>
          </cell>
          <cell r="W3541" t="str">
            <v/>
          </cell>
        </row>
        <row r="3542">
          <cell r="A3542" t="str">
            <v>00020507</v>
          </cell>
          <cell r="C3542" t="str">
            <v>DIAZ ORDAZ</v>
          </cell>
          <cell r="D3542" t="str">
            <v>VILLA DIAZ ORDAZ</v>
          </cell>
          <cell r="E3542" t="str">
            <v>OAXACA</v>
          </cell>
          <cell r="F3542" t="str">
            <v>PACIFICO SUR</v>
          </cell>
          <cell r="G3542" t="str">
            <v>RIO ATOYAC</v>
          </cell>
          <cell r="H3542" t="str">
            <v>RIO ATOYAC-BALCON DEL DIABLO</v>
          </cell>
          <cell r="I3542" t="str">
            <v>CLIMATOLOGICA</v>
          </cell>
          <cell r="J3542" t="str">
            <v>CONAGUA-DGE</v>
          </cell>
          <cell r="K3542">
            <v>30834</v>
          </cell>
          <cell r="L3542">
            <v>41759</v>
          </cell>
          <cell r="M3542" t="str">
            <v>OPERANDO</v>
          </cell>
          <cell r="N3542">
            <v>16</v>
          </cell>
          <cell r="O3542">
            <v>59</v>
          </cell>
          <cell r="P3542">
            <v>50</v>
          </cell>
          <cell r="Q3542">
            <v>16.997222222222224</v>
          </cell>
          <cell r="R3542">
            <v>96</v>
          </cell>
          <cell r="S3542">
            <v>25</v>
          </cell>
          <cell r="T3542">
            <v>57</v>
          </cell>
          <cell r="U3542">
            <v>-96.432500000000005</v>
          </cell>
          <cell r="V3542">
            <v>1713</v>
          </cell>
          <cell r="W3542" t="str">
            <v/>
          </cell>
        </row>
        <row r="3543">
          <cell r="A3543" t="str">
            <v>00020508</v>
          </cell>
          <cell r="C3543" t="str">
            <v>SAN JOSE TRUJAPAM</v>
          </cell>
          <cell r="D3543" t="str">
            <v>SAN PEDRO Y SAN PABLO TEQUIXTEPEC</v>
          </cell>
          <cell r="E3543" t="str">
            <v>OAXACA</v>
          </cell>
          <cell r="F3543" t="str">
            <v>BALSAS</v>
          </cell>
          <cell r="G3543" t="str">
            <v>RIO ATOYAC</v>
          </cell>
          <cell r="H3543" t="str">
            <v>RIO ACATLAN</v>
          </cell>
          <cell r="I3543" t="str">
            <v>CLIMATOLOGICA</v>
          </cell>
          <cell r="J3543" t="str">
            <v>CONAGUA-DGE</v>
          </cell>
          <cell r="K3543">
            <v>31747</v>
          </cell>
          <cell r="L3543">
            <v>39202</v>
          </cell>
          <cell r="M3543" t="str">
            <v>OPERANDO</v>
          </cell>
          <cell r="N3543">
            <v>18</v>
          </cell>
          <cell r="O3543">
            <v>3</v>
          </cell>
          <cell r="P3543">
            <v>49</v>
          </cell>
          <cell r="Q3543">
            <v>18.063611111111111</v>
          </cell>
          <cell r="R3543">
            <v>96</v>
          </cell>
          <cell r="S3543">
            <v>32</v>
          </cell>
          <cell r="T3543">
            <v>31</v>
          </cell>
          <cell r="U3543">
            <v>-96.541944444444439</v>
          </cell>
          <cell r="V3543">
            <v>1789</v>
          </cell>
          <cell r="W3543" t="str">
            <v/>
          </cell>
        </row>
        <row r="3544">
          <cell r="A3544" t="str">
            <v>00020509</v>
          </cell>
          <cell r="C3544" t="str">
            <v>JALPA DE MARQUEZ</v>
          </cell>
          <cell r="D3544" t="str">
            <v>SAN BARTOLOME AYAUTLA</v>
          </cell>
          <cell r="E3544" t="str">
            <v>OAXACA</v>
          </cell>
          <cell r="F3544" t="str">
            <v>GOLFO CENTRO</v>
          </cell>
          <cell r="G3544" t="str">
            <v>RIO PAPALOAPAN</v>
          </cell>
          <cell r="H3544" t="str">
            <v>RIO BLANCO</v>
          </cell>
          <cell r="I3544" t="str">
            <v>CLIMATOLOGICA</v>
          </cell>
          <cell r="J3544" t="str">
            <v>CONAGUA</v>
          </cell>
          <cell r="K3544">
            <v>34578</v>
          </cell>
          <cell r="L3544">
            <v>37802</v>
          </cell>
          <cell r="M3544" t="str">
            <v>SUSPENDIDA</v>
          </cell>
          <cell r="N3544">
            <v>18</v>
          </cell>
          <cell r="O3544">
            <v>3</v>
          </cell>
          <cell r="P3544">
            <v>48</v>
          </cell>
          <cell r="Q3544">
            <v>18.063333333333333</v>
          </cell>
          <cell r="R3544">
            <v>96</v>
          </cell>
          <cell r="S3544">
            <v>39</v>
          </cell>
          <cell r="T3544">
            <v>6</v>
          </cell>
          <cell r="U3544">
            <v>-96.651666666666671</v>
          </cell>
          <cell r="V3544">
            <v>1240</v>
          </cell>
          <cell r="W3544" t="str">
            <v/>
          </cell>
        </row>
        <row r="3545">
          <cell r="A3545" t="str">
            <v>00021001</v>
          </cell>
          <cell r="C3545" t="str">
            <v>ACATITAN</v>
          </cell>
          <cell r="D3545" t="str">
            <v>CALTEPEC</v>
          </cell>
          <cell r="E3545" t="str">
            <v>PUEBLA</v>
          </cell>
          <cell r="F3545" t="str">
            <v>GOLFO CENTRO</v>
          </cell>
          <cell r="G3545" t="str">
            <v>RIO ATOYAC</v>
          </cell>
          <cell r="H3545" t="str">
            <v>RIO SALADO</v>
          </cell>
          <cell r="I3545" t="str">
            <v>CLIMATOLOGICA</v>
          </cell>
          <cell r="J3545" t="str">
            <v>CONAGUA-DGE</v>
          </cell>
          <cell r="K3545">
            <v>19998</v>
          </cell>
          <cell r="L3545">
            <v>29402</v>
          </cell>
          <cell r="M3545" t="str">
            <v>SUSPENDIDA</v>
          </cell>
          <cell r="N3545">
            <v>18</v>
          </cell>
          <cell r="O3545">
            <v>9</v>
          </cell>
          <cell r="P3545">
            <v>0</v>
          </cell>
          <cell r="Q3545">
            <v>18.149999999999999</v>
          </cell>
          <cell r="R3545">
            <v>97</v>
          </cell>
          <cell r="S3545">
            <v>30</v>
          </cell>
          <cell r="T3545">
            <v>0</v>
          </cell>
          <cell r="U3545">
            <v>-97.5</v>
          </cell>
          <cell r="V3545">
            <v>2122</v>
          </cell>
          <cell r="W3545" t="str">
            <v/>
          </cell>
        </row>
        <row r="3546">
          <cell r="A3546" t="str">
            <v>00021002</v>
          </cell>
          <cell r="C3546" t="str">
            <v>ACATEPEC</v>
          </cell>
          <cell r="D3546" t="str">
            <v>CALTEPEC</v>
          </cell>
          <cell r="E3546" t="str">
            <v>PUEBLA</v>
          </cell>
          <cell r="F3546" t="str">
            <v>GOLFO CENTRO</v>
          </cell>
          <cell r="G3546" t="str">
            <v>RIO ATOYAC</v>
          </cell>
          <cell r="H3546" t="str">
            <v>RIO ACATLAN</v>
          </cell>
          <cell r="I3546" t="str">
            <v>CLIMATOLOGICA</v>
          </cell>
          <cell r="J3546" t="str">
            <v>CONAGUA-DGE</v>
          </cell>
          <cell r="K3546">
            <v>19998</v>
          </cell>
          <cell r="L3546">
            <v>41608</v>
          </cell>
          <cell r="M3546" t="str">
            <v>OPERANDO</v>
          </cell>
          <cell r="N3546">
            <v>18</v>
          </cell>
          <cell r="O3546">
            <v>13</v>
          </cell>
          <cell r="P3546">
            <v>40</v>
          </cell>
          <cell r="Q3546">
            <v>18.227777777777778</v>
          </cell>
          <cell r="R3546">
            <v>97</v>
          </cell>
          <cell r="S3546">
            <v>34</v>
          </cell>
          <cell r="T3546">
            <v>41</v>
          </cell>
          <cell r="U3546">
            <v>-97.578055555555551</v>
          </cell>
          <cell r="V3546">
            <v>2053</v>
          </cell>
          <cell r="W3546" t="str">
            <v/>
          </cell>
        </row>
        <row r="3547">
          <cell r="A3547" t="str">
            <v>00021003</v>
          </cell>
          <cell r="C3547" t="str">
            <v>ACATLAN DE OSORIO (SMN)</v>
          </cell>
          <cell r="D3547" t="str">
            <v>ACATLAN</v>
          </cell>
          <cell r="E3547" t="str">
            <v>PUEBLA</v>
          </cell>
          <cell r="F3547" t="str">
            <v>BALSAS</v>
          </cell>
          <cell r="G3547" t="str">
            <v>RIO ATOYAC</v>
          </cell>
          <cell r="H3547" t="str">
            <v>RIO ACATLAN</v>
          </cell>
          <cell r="I3547" t="str">
            <v>CLIMATOLOGICA</v>
          </cell>
          <cell r="J3547" t="str">
            <v>CONAGUA-SMN</v>
          </cell>
          <cell r="K3547">
            <v>15797</v>
          </cell>
          <cell r="L3547">
            <v>41639</v>
          </cell>
          <cell r="M3547" t="str">
            <v>OPERANDO</v>
          </cell>
          <cell r="N3547">
            <v>18</v>
          </cell>
          <cell r="O3547">
            <v>18</v>
          </cell>
          <cell r="P3547">
            <v>0</v>
          </cell>
          <cell r="Q3547">
            <v>18.3</v>
          </cell>
          <cell r="R3547">
            <v>98</v>
          </cell>
          <cell r="S3547">
            <v>3</v>
          </cell>
          <cell r="T3547">
            <v>0</v>
          </cell>
          <cell r="U3547">
            <v>-98.05</v>
          </cell>
          <cell r="V3547">
            <v>1180</v>
          </cell>
          <cell r="W3547" t="str">
            <v/>
          </cell>
        </row>
        <row r="3548">
          <cell r="A3548" t="str">
            <v>00021004</v>
          </cell>
          <cell r="C3548" t="str">
            <v>ACATLAN DE OSORIO (DGE)</v>
          </cell>
          <cell r="D3548" t="str">
            <v>ACATLAN</v>
          </cell>
          <cell r="E3548" t="str">
            <v>PUEBLA</v>
          </cell>
          <cell r="F3548" t="str">
            <v>BALSAS</v>
          </cell>
          <cell r="G3548" t="str">
            <v>RIO ATOYAC</v>
          </cell>
          <cell r="H3548" t="str">
            <v>RIO ACATLAN</v>
          </cell>
          <cell r="I3548" t="str">
            <v>CLIMATOLOGICA</v>
          </cell>
          <cell r="J3548" t="str">
            <v>CONAGUA-DGE</v>
          </cell>
          <cell r="K3548">
            <v>19025</v>
          </cell>
          <cell r="L3548">
            <v>33908</v>
          </cell>
          <cell r="M3548" t="str">
            <v>SUSPENDIDA</v>
          </cell>
          <cell r="N3548">
            <v>18</v>
          </cell>
          <cell r="O3548">
            <v>17</v>
          </cell>
          <cell r="P3548">
            <v>48</v>
          </cell>
          <cell r="Q3548">
            <v>18.296666666666667</v>
          </cell>
          <cell r="R3548">
            <v>98</v>
          </cell>
          <cell r="S3548">
            <v>3</v>
          </cell>
          <cell r="T3548">
            <v>20</v>
          </cell>
          <cell r="U3548">
            <v>-98.055555555555557</v>
          </cell>
          <cell r="V3548">
            <v>1427</v>
          </cell>
          <cell r="W3548" t="str">
            <v/>
          </cell>
        </row>
        <row r="3549">
          <cell r="A3549" t="str">
            <v>00021005</v>
          </cell>
          <cell r="C3549" t="str">
            <v>ACATZINGO DE HIDALGO</v>
          </cell>
          <cell r="D3549" t="str">
            <v>ACATZINGO</v>
          </cell>
          <cell r="E3549" t="str">
            <v>PUEBLA</v>
          </cell>
          <cell r="F3549" t="str">
            <v>BALSAS</v>
          </cell>
          <cell r="G3549" t="str">
            <v>RIO ATOYAC</v>
          </cell>
          <cell r="H3549" t="str">
            <v>RIO ATOYAC-BALCON DEL DIABLO</v>
          </cell>
          <cell r="I3549" t="str">
            <v>CLIMATOLOGICA</v>
          </cell>
          <cell r="J3549" t="str">
            <v>CONAGUA-DGE</v>
          </cell>
          <cell r="K3549">
            <v>17380</v>
          </cell>
          <cell r="L3549">
            <v>41608</v>
          </cell>
          <cell r="M3549" t="str">
            <v>OPERANDO</v>
          </cell>
          <cell r="N3549">
            <v>18</v>
          </cell>
          <cell r="O3549">
            <v>59</v>
          </cell>
          <cell r="P3549">
            <v>38</v>
          </cell>
          <cell r="Q3549">
            <v>18.99388888888889</v>
          </cell>
          <cell r="R3549">
            <v>97</v>
          </cell>
          <cell r="S3549">
            <v>48</v>
          </cell>
          <cell r="T3549">
            <v>20</v>
          </cell>
          <cell r="U3549">
            <v>-97.805555555555557</v>
          </cell>
          <cell r="V3549">
            <v>2197</v>
          </cell>
          <cell r="W3549" t="str">
            <v/>
          </cell>
        </row>
        <row r="3550">
          <cell r="A3550" t="str">
            <v>00021006</v>
          </cell>
          <cell r="C3550" t="str">
            <v>AHUACATLAN</v>
          </cell>
          <cell r="D3550" t="str">
            <v>AHUACATLAN</v>
          </cell>
          <cell r="E3550" t="str">
            <v>PUEBLA</v>
          </cell>
          <cell r="F3550" t="str">
            <v>GOLFO CENTRO</v>
          </cell>
          <cell r="G3550" t="str">
            <v>RIO TECOLUTLA</v>
          </cell>
          <cell r="H3550" t="str">
            <v>RIO LAXAXALPAN</v>
          </cell>
          <cell r="I3550" t="str">
            <v>CLIMATOLOGICA</v>
          </cell>
          <cell r="J3550" t="str">
            <v>CONAGUA-SMN</v>
          </cell>
          <cell r="K3550">
            <v>16285</v>
          </cell>
          <cell r="L3550">
            <v>26603</v>
          </cell>
          <cell r="M3550" t="str">
            <v>SUSPENDIDA</v>
          </cell>
          <cell r="N3550">
            <v>20</v>
          </cell>
          <cell r="O3550">
            <v>0</v>
          </cell>
          <cell r="P3550">
            <v>27</v>
          </cell>
          <cell r="Q3550">
            <v>20.0075</v>
          </cell>
          <cell r="R3550">
            <v>97</v>
          </cell>
          <cell r="S3550">
            <v>51</v>
          </cell>
          <cell r="T3550">
            <v>37</v>
          </cell>
          <cell r="U3550">
            <v>-97.860277777777767</v>
          </cell>
          <cell r="V3550">
            <v>1378</v>
          </cell>
          <cell r="W3550" t="str">
            <v/>
          </cell>
        </row>
        <row r="3551">
          <cell r="A3551" t="str">
            <v>00021007</v>
          </cell>
          <cell r="C3551" t="str">
            <v>AHUATEPEC</v>
          </cell>
          <cell r="D3551" t="str">
            <v>TECALI DE HERRERA</v>
          </cell>
          <cell r="E3551" t="str">
            <v>PUEBLA</v>
          </cell>
          <cell r="F3551" t="str">
            <v>BALSAS</v>
          </cell>
          <cell r="G3551" t="str">
            <v>RIO ATOYAC</v>
          </cell>
          <cell r="H3551" t="str">
            <v>RIO ATOYAC-BALCON DEL DIABLO</v>
          </cell>
          <cell r="I3551" t="str">
            <v>CLIMATOLOGICA</v>
          </cell>
          <cell r="J3551" t="str">
            <v>CONAGUA-DGE</v>
          </cell>
          <cell r="K3551">
            <v>18415</v>
          </cell>
          <cell r="L3551">
            <v>41639</v>
          </cell>
          <cell r="M3551" t="str">
            <v>OPERANDO</v>
          </cell>
          <cell r="N3551">
            <v>18</v>
          </cell>
          <cell r="O3551">
            <v>52</v>
          </cell>
          <cell r="P3551">
            <v>10</v>
          </cell>
          <cell r="Q3551">
            <v>18.869444444444444</v>
          </cell>
          <cell r="R3551">
            <v>97</v>
          </cell>
          <cell r="S3551">
            <v>55</v>
          </cell>
          <cell r="T3551">
            <v>11</v>
          </cell>
          <cell r="U3551">
            <v>-97.919722222222234</v>
          </cell>
          <cell r="V3551">
            <v>2026</v>
          </cell>
          <cell r="W3551" t="str">
            <v/>
          </cell>
        </row>
        <row r="3552">
          <cell r="A3552" t="str">
            <v>00021008</v>
          </cell>
          <cell r="C3552" t="str">
            <v>AQUIXTLA (CFE)</v>
          </cell>
          <cell r="D3552" t="str">
            <v>AQUIXTLA</v>
          </cell>
          <cell r="E3552" t="str">
            <v>PUEBLA</v>
          </cell>
          <cell r="F3552" t="str">
            <v>GOLFO CENTRO</v>
          </cell>
          <cell r="G3552" t="str">
            <v>RIO TECOLUTLA</v>
          </cell>
          <cell r="H3552" t="str">
            <v>RIO TECUANTEPEC</v>
          </cell>
          <cell r="I3552" t="str">
            <v>CLIMATOLOGICA</v>
          </cell>
          <cell r="J3552" t="str">
            <v>CFE</v>
          </cell>
          <cell r="K3552">
            <v>22341</v>
          </cell>
          <cell r="L3552">
            <v>40086</v>
          </cell>
          <cell r="M3552" t="str">
            <v>OPERANDO</v>
          </cell>
          <cell r="N3552">
            <v>19</v>
          </cell>
          <cell r="O3552">
            <v>47</v>
          </cell>
          <cell r="P3552">
            <v>44</v>
          </cell>
          <cell r="Q3552">
            <v>19.795555555555556</v>
          </cell>
          <cell r="R3552">
            <v>97</v>
          </cell>
          <cell r="S3552">
            <v>56</v>
          </cell>
          <cell r="T3552">
            <v>8</v>
          </cell>
          <cell r="U3552">
            <v>-97.935555555555553</v>
          </cell>
          <cell r="V3552">
            <v>2192</v>
          </cell>
          <cell r="W3552" t="str">
            <v/>
          </cell>
        </row>
        <row r="3553">
          <cell r="A3553" t="str">
            <v>00021009</v>
          </cell>
          <cell r="C3553" t="str">
            <v>ALCOMUNGA</v>
          </cell>
          <cell r="D3553" t="str">
            <v>AJALPAN</v>
          </cell>
          <cell r="E3553" t="str">
            <v>PUEBLA</v>
          </cell>
          <cell r="F3553" t="str">
            <v>GOLFO CENTRO</v>
          </cell>
          <cell r="G3553" t="str">
            <v>RIO PAPALOAPAN</v>
          </cell>
          <cell r="H3553" t="str">
            <v>RIO PETLAPA</v>
          </cell>
          <cell r="I3553" t="str">
            <v>CLIMATOLOGICA</v>
          </cell>
          <cell r="J3553" t="str">
            <v>CONAGUA-DGE</v>
          </cell>
          <cell r="K3553">
            <v>20576</v>
          </cell>
          <cell r="L3553">
            <v>41455</v>
          </cell>
          <cell r="M3553" t="str">
            <v>OPERANDO</v>
          </cell>
          <cell r="N3553">
            <v>18</v>
          </cell>
          <cell r="O3553">
            <v>25</v>
          </cell>
          <cell r="P3553">
            <v>50</v>
          </cell>
          <cell r="Q3553">
            <v>18.430555555555557</v>
          </cell>
          <cell r="R3553">
            <v>97</v>
          </cell>
          <cell r="S3553">
            <v>1</v>
          </cell>
          <cell r="T3553">
            <v>30</v>
          </cell>
          <cell r="U3553">
            <v>-97.025000000000006</v>
          </cell>
          <cell r="V3553">
            <v>2485</v>
          </cell>
          <cell r="W3553" t="str">
            <v/>
          </cell>
        </row>
        <row r="3554">
          <cell r="A3554" t="str">
            <v>00021010</v>
          </cell>
          <cell r="C3554" t="str">
            <v>ALTEPEXI</v>
          </cell>
          <cell r="D3554" t="str">
            <v>ALTEPEXI</v>
          </cell>
          <cell r="E3554" t="str">
            <v>PUEBLA</v>
          </cell>
          <cell r="F3554" t="str">
            <v>GOLFO CENTRO</v>
          </cell>
          <cell r="G3554" t="str">
            <v>RIO PAPALOAPAN</v>
          </cell>
          <cell r="H3554" t="str">
            <v>RIO SALADO</v>
          </cell>
          <cell r="I3554" t="str">
            <v>CLIMATOLOGICA</v>
          </cell>
          <cell r="J3554" t="str">
            <v>CONAGUA-DGE</v>
          </cell>
          <cell r="K3554">
            <v>19756</v>
          </cell>
          <cell r="L3554">
            <v>35489</v>
          </cell>
          <cell r="M3554" t="str">
            <v>SUSPENDIDA</v>
          </cell>
          <cell r="N3554">
            <v>18</v>
          </cell>
          <cell r="O3554">
            <v>22</v>
          </cell>
          <cell r="P3554">
            <v>3</v>
          </cell>
          <cell r="Q3554">
            <v>18.3675</v>
          </cell>
          <cell r="R3554">
            <v>97</v>
          </cell>
          <cell r="S3554">
            <v>17</v>
          </cell>
          <cell r="T3554">
            <v>55</v>
          </cell>
          <cell r="U3554">
            <v>-97.298611111111114</v>
          </cell>
          <cell r="V3554">
            <v>1582</v>
          </cell>
          <cell r="W3554" t="str">
            <v/>
          </cell>
        </row>
        <row r="3555">
          <cell r="A3555" t="str">
            <v>00021011</v>
          </cell>
          <cell r="C3555" t="str">
            <v>TETELILLA (CFE)</v>
          </cell>
          <cell r="D3555" t="str">
            <v>HUEYAPAN</v>
          </cell>
          <cell r="E3555" t="str">
            <v>PUEBLA</v>
          </cell>
          <cell r="F3555" t="str">
            <v>GOLFO CENTRO</v>
          </cell>
          <cell r="G3555" t="str">
            <v>RIO TECOLUTLA</v>
          </cell>
          <cell r="H3555" t="str">
            <v>RIO APULCO</v>
          </cell>
          <cell r="I3555" t="str">
            <v>CLIMATOLOGICA</v>
          </cell>
          <cell r="J3555" t="str">
            <v>CFE</v>
          </cell>
          <cell r="K3555">
            <v>21947</v>
          </cell>
          <cell r="L3555">
            <v>35611</v>
          </cell>
          <cell r="M3555" t="str">
            <v>SUSPENDIDA</v>
          </cell>
          <cell r="N3555">
            <v>19</v>
          </cell>
          <cell r="O3555">
            <v>55</v>
          </cell>
          <cell r="P3555">
            <v>55</v>
          </cell>
          <cell r="Q3555">
            <v>19.931944444444447</v>
          </cell>
          <cell r="R3555">
            <v>97</v>
          </cell>
          <cell r="S3555">
            <v>24</v>
          </cell>
          <cell r="T3555">
            <v>57</v>
          </cell>
          <cell r="U3555">
            <v>-97.415833333333339</v>
          </cell>
          <cell r="V3555">
            <v>788</v>
          </cell>
          <cell r="W3555" t="str">
            <v/>
          </cell>
        </row>
        <row r="3556">
          <cell r="A3556" t="str">
            <v>00021012</v>
          </cell>
          <cell r="C3556" t="str">
            <v>ATLIXCO</v>
          </cell>
          <cell r="D3556" t="str">
            <v>ATLIXCO</v>
          </cell>
          <cell r="E3556" t="str">
            <v>PUEBLA</v>
          </cell>
          <cell r="F3556" t="str">
            <v>BALSAS</v>
          </cell>
          <cell r="G3556" t="str">
            <v>RIO ATOYAC</v>
          </cell>
          <cell r="H3556" t="str">
            <v>RIO NEXAPA</v>
          </cell>
          <cell r="I3556" t="str">
            <v>CLIMATOLOGICA</v>
          </cell>
          <cell r="J3556" t="str">
            <v>CONAGUA-DGE</v>
          </cell>
          <cell r="K3556">
            <v>22798</v>
          </cell>
          <cell r="L3556">
            <v>41639</v>
          </cell>
          <cell r="M3556" t="str">
            <v>OPERANDO</v>
          </cell>
          <cell r="N3556">
            <v>18</v>
          </cell>
          <cell r="O3556">
            <v>55</v>
          </cell>
          <cell r="P3556">
            <v>18</v>
          </cell>
          <cell r="Q3556">
            <v>18.921666666666667</v>
          </cell>
          <cell r="R3556">
            <v>98</v>
          </cell>
          <cell r="S3556">
            <v>27</v>
          </cell>
          <cell r="T3556">
            <v>15</v>
          </cell>
          <cell r="U3556">
            <v>-98.454166666666666</v>
          </cell>
          <cell r="V3556">
            <v>1904</v>
          </cell>
          <cell r="W3556" t="str">
            <v/>
          </cell>
        </row>
        <row r="3557">
          <cell r="A3557" t="str">
            <v>00021013</v>
          </cell>
          <cell r="C3557" t="str">
            <v>AXUSCO</v>
          </cell>
          <cell r="D3557" t="str">
            <v>SAN JOSE MIAHUATLAN</v>
          </cell>
          <cell r="E3557" t="str">
            <v>PUEBLA</v>
          </cell>
          <cell r="F3557" t="str">
            <v>GOLFO CENTRO</v>
          </cell>
          <cell r="G3557" t="str">
            <v>RIO PAPALOAPAN</v>
          </cell>
          <cell r="H3557" t="str">
            <v>RIO SALADO</v>
          </cell>
          <cell r="I3557" t="str">
            <v>CLIMATOLOGICA</v>
          </cell>
          <cell r="J3557" t="str">
            <v>CONAGUA-DGE</v>
          </cell>
          <cell r="K3557">
            <v>21490</v>
          </cell>
          <cell r="L3557">
            <v>29982</v>
          </cell>
          <cell r="M3557" t="str">
            <v>SUSPENDIDA</v>
          </cell>
          <cell r="N3557">
            <v>18</v>
          </cell>
          <cell r="O3557">
            <v>14</v>
          </cell>
          <cell r="P3557">
            <v>1</v>
          </cell>
          <cell r="Q3557">
            <v>18.233611111111113</v>
          </cell>
          <cell r="R3557">
            <v>97</v>
          </cell>
          <cell r="S3557">
            <v>12</v>
          </cell>
          <cell r="T3557">
            <v>1</v>
          </cell>
          <cell r="U3557">
            <v>-97.200277777777785</v>
          </cell>
          <cell r="V3557">
            <v>956</v>
          </cell>
          <cell r="W3557" t="str">
            <v/>
          </cell>
        </row>
        <row r="3558">
          <cell r="A3558" t="str">
            <v>00021014</v>
          </cell>
          <cell r="C3558" t="str">
            <v>AYOTOXCO (CFE)</v>
          </cell>
          <cell r="D3558" t="str">
            <v>AYOTOXCO DE GUERRERO</v>
          </cell>
          <cell r="E3558" t="str">
            <v>PUEBLA</v>
          </cell>
          <cell r="F3558" t="str">
            <v>GOLFO CENTRO</v>
          </cell>
          <cell r="G3558" t="str">
            <v>RIO TECOLUTLA</v>
          </cell>
          <cell r="H3558" t="str">
            <v>RIO TECOLUTLA</v>
          </cell>
          <cell r="I3558" t="str">
            <v>CLIMATOLOGICA</v>
          </cell>
          <cell r="J3558" t="str">
            <v>CFE</v>
          </cell>
          <cell r="K3558">
            <v>23833</v>
          </cell>
          <cell r="L3558">
            <v>35277</v>
          </cell>
          <cell r="M3558" t="str">
            <v>SUSPENDIDA</v>
          </cell>
          <cell r="N3558">
            <v>20</v>
          </cell>
          <cell r="O3558">
            <v>5</v>
          </cell>
          <cell r="P3558">
            <v>49</v>
          </cell>
          <cell r="Q3558">
            <v>20.096944444444443</v>
          </cell>
          <cell r="R3558">
            <v>97</v>
          </cell>
          <cell r="S3558">
            <v>24</v>
          </cell>
          <cell r="T3558">
            <v>36</v>
          </cell>
          <cell r="U3558">
            <v>-97.410000000000011</v>
          </cell>
          <cell r="V3558">
            <v>307</v>
          </cell>
          <cell r="W3558" t="str">
            <v/>
          </cell>
        </row>
        <row r="3559">
          <cell r="A3559" t="str">
            <v>00021015</v>
          </cell>
          <cell r="C3559" t="str">
            <v>AXUTLA (CFE)</v>
          </cell>
          <cell r="D3559" t="str">
            <v>AXUTLA</v>
          </cell>
          <cell r="E3559" t="str">
            <v>PUEBLA</v>
          </cell>
          <cell r="F3559" t="str">
            <v>BALSAS</v>
          </cell>
          <cell r="G3559" t="str">
            <v>RIO ATOYAC</v>
          </cell>
          <cell r="H3559" t="str">
            <v>RIO MIXTECO</v>
          </cell>
          <cell r="I3559" t="str">
            <v>CLIMATOLOGICA</v>
          </cell>
          <cell r="J3559" t="str">
            <v>CFE</v>
          </cell>
          <cell r="K3559">
            <v>20149</v>
          </cell>
          <cell r="L3559">
            <v>36891</v>
          </cell>
          <cell r="M3559" t="str">
            <v>SUSPENDIDA</v>
          </cell>
          <cell r="N3559">
            <v>18</v>
          </cell>
          <cell r="O3559">
            <v>10</v>
          </cell>
          <cell r="P3559">
            <v>14</v>
          </cell>
          <cell r="Q3559">
            <v>18.170555555555556</v>
          </cell>
          <cell r="R3559">
            <v>98</v>
          </cell>
          <cell r="S3559">
            <v>23</v>
          </cell>
          <cell r="T3559">
            <v>17</v>
          </cell>
          <cell r="U3559">
            <v>-98.388055555555567</v>
          </cell>
          <cell r="V3559">
            <v>921</v>
          </cell>
          <cell r="W3559" t="str">
            <v/>
          </cell>
        </row>
        <row r="3560">
          <cell r="A3560" t="str">
            <v>00021016</v>
          </cell>
          <cell r="C3560" t="str">
            <v>BALCON DIABLO</v>
          </cell>
          <cell r="D3560" t="str">
            <v>TZICATLACOYAN</v>
          </cell>
          <cell r="E3560" t="str">
            <v>PUEBLA</v>
          </cell>
          <cell r="F3560" t="str">
            <v>BALSAS</v>
          </cell>
          <cell r="G3560" t="str">
            <v>RIO ATOYAC</v>
          </cell>
          <cell r="H3560" t="str">
            <v>PRESA MANUEL AVILA CAMACHO</v>
          </cell>
          <cell r="I3560" t="str">
            <v>CLIMATOLOGICA</v>
          </cell>
          <cell r="J3560" t="str">
            <v>CONAGUA-DGE</v>
          </cell>
          <cell r="K3560">
            <v>16041</v>
          </cell>
          <cell r="L3560">
            <v>41639</v>
          </cell>
          <cell r="M3560" t="str">
            <v>OPERANDO</v>
          </cell>
          <cell r="N3560">
            <v>18</v>
          </cell>
          <cell r="O3560">
            <v>53</v>
          </cell>
          <cell r="P3560">
            <v>51</v>
          </cell>
          <cell r="Q3560">
            <v>18.897500000000001</v>
          </cell>
          <cell r="R3560">
            <v>98</v>
          </cell>
          <cell r="S3560">
            <v>7</v>
          </cell>
          <cell r="T3560">
            <v>56</v>
          </cell>
          <cell r="U3560">
            <v>-98.132222222222211</v>
          </cell>
          <cell r="V3560">
            <v>2120</v>
          </cell>
          <cell r="W3560" t="str">
            <v/>
          </cell>
        </row>
        <row r="3561">
          <cell r="A3561" t="str">
            <v>00021018</v>
          </cell>
          <cell r="C3561" t="str">
            <v>CALIPAN</v>
          </cell>
          <cell r="D3561" t="str">
            <v>COXCATLAN</v>
          </cell>
          <cell r="E3561" t="str">
            <v>PUEBLA</v>
          </cell>
          <cell r="F3561" t="str">
            <v>GOLFO CENTRO</v>
          </cell>
          <cell r="G3561" t="str">
            <v>RIO PAPALOAPAN</v>
          </cell>
          <cell r="H3561" t="str">
            <v>RIO SALADO</v>
          </cell>
          <cell r="I3561" t="str">
            <v>CLIMATOLOGICA</v>
          </cell>
          <cell r="J3561" t="str">
            <v>CONAGUA-DGE</v>
          </cell>
          <cell r="K3561">
            <v>23255</v>
          </cell>
          <cell r="L3561">
            <v>41639</v>
          </cell>
          <cell r="M3561" t="str">
            <v>OPERANDO</v>
          </cell>
          <cell r="N3561">
            <v>18</v>
          </cell>
          <cell r="O3561">
            <v>17</v>
          </cell>
          <cell r="P3561">
            <v>45</v>
          </cell>
          <cell r="Q3561">
            <v>18.295833333333334</v>
          </cell>
          <cell r="R3561">
            <v>97</v>
          </cell>
          <cell r="S3561">
            <v>9</v>
          </cell>
          <cell r="T3561">
            <v>50</v>
          </cell>
          <cell r="U3561">
            <v>-97.163888888888891</v>
          </cell>
          <cell r="V3561">
            <v>1131</v>
          </cell>
          <cell r="W3561" t="str">
            <v/>
          </cell>
        </row>
        <row r="3562">
          <cell r="A3562" t="str">
            <v>00021019</v>
          </cell>
          <cell r="C3562" t="str">
            <v>CALTEPEC</v>
          </cell>
          <cell r="D3562" t="str">
            <v>CALTEPEC</v>
          </cell>
          <cell r="E3562" t="str">
            <v>PUEBLA</v>
          </cell>
          <cell r="F3562" t="str">
            <v>GOLFO CENTRO</v>
          </cell>
          <cell r="G3562" t="str">
            <v>RIO ATOYAC</v>
          </cell>
          <cell r="H3562" t="str">
            <v>RIO SALADO</v>
          </cell>
          <cell r="I3562" t="str">
            <v>CLIMATOLOGICA</v>
          </cell>
          <cell r="J3562" t="str">
            <v>CONAGUA-DGE</v>
          </cell>
          <cell r="K3562">
            <v>19998</v>
          </cell>
          <cell r="L3562">
            <v>41608</v>
          </cell>
          <cell r="M3562" t="str">
            <v>OPERANDO</v>
          </cell>
          <cell r="N3562">
            <v>18</v>
          </cell>
          <cell r="O3562">
            <v>12</v>
          </cell>
          <cell r="P3562">
            <v>9</v>
          </cell>
          <cell r="Q3562">
            <v>18.202500000000001</v>
          </cell>
          <cell r="R3562">
            <v>97</v>
          </cell>
          <cell r="S3562">
            <v>27</v>
          </cell>
          <cell r="T3562">
            <v>9</v>
          </cell>
          <cell r="U3562">
            <v>-97.452500000000001</v>
          </cell>
          <cell r="V3562">
            <v>2275</v>
          </cell>
          <cell r="W3562" t="str">
            <v/>
          </cell>
        </row>
        <row r="3563">
          <cell r="A3563" t="str">
            <v>00021020</v>
          </cell>
          <cell r="C3563" t="str">
            <v>MORELOS CAÑADA</v>
          </cell>
          <cell r="D3563" t="str">
            <v>CAÑADA MORELOS</v>
          </cell>
          <cell r="E3563" t="str">
            <v>PUEBLA</v>
          </cell>
          <cell r="F3563" t="str">
            <v>GOLFO CENTRO</v>
          </cell>
          <cell r="G3563" t="str">
            <v>RIO PAPALOAPAN</v>
          </cell>
          <cell r="H3563" t="str">
            <v>RIO SALADO</v>
          </cell>
          <cell r="I3563" t="str">
            <v>CLIMATOLOGICA</v>
          </cell>
          <cell r="J3563" t="str">
            <v>CONAGUA-DGE</v>
          </cell>
          <cell r="K3563">
            <v>25385</v>
          </cell>
          <cell r="L3563">
            <v>31047</v>
          </cell>
          <cell r="M3563" t="str">
            <v>SUSPENDIDA</v>
          </cell>
          <cell r="N3563">
            <v>18</v>
          </cell>
          <cell r="O3563">
            <v>45</v>
          </cell>
          <cell r="P3563">
            <v>37</v>
          </cell>
          <cell r="Q3563">
            <v>18.760277777777777</v>
          </cell>
          <cell r="R3563">
            <v>97</v>
          </cell>
          <cell r="S3563">
            <v>25</v>
          </cell>
          <cell r="T3563">
            <v>37</v>
          </cell>
          <cell r="U3563">
            <v>-97.426944444444445</v>
          </cell>
          <cell r="V3563">
            <v>2368</v>
          </cell>
          <cell r="W3563" t="str">
            <v/>
          </cell>
        </row>
        <row r="3564">
          <cell r="A3564" t="str">
            <v>00021021</v>
          </cell>
          <cell r="C3564" t="str">
            <v>CAPULUAQUE (CFE)</v>
          </cell>
          <cell r="D3564" t="str">
            <v>TETELA DE OCAMPO</v>
          </cell>
          <cell r="E3564" t="str">
            <v>PUEBLA</v>
          </cell>
          <cell r="F3564" t="str">
            <v>GOLFO CENTRO</v>
          </cell>
          <cell r="G3564" t="str">
            <v>RIO TECOLUTLA</v>
          </cell>
          <cell r="H3564" t="str">
            <v>RIO APULCO</v>
          </cell>
          <cell r="I3564" t="str">
            <v>CLIMATOLOGICA</v>
          </cell>
          <cell r="J3564" t="str">
            <v>CFE</v>
          </cell>
          <cell r="K3564">
            <v>20029</v>
          </cell>
          <cell r="L3564">
            <v>41639</v>
          </cell>
          <cell r="M3564" t="str">
            <v>OPERANDO</v>
          </cell>
          <cell r="N3564">
            <v>19</v>
          </cell>
          <cell r="O3564">
            <v>47</v>
          </cell>
          <cell r="P3564">
            <v>30</v>
          </cell>
          <cell r="Q3564">
            <v>19.791666666666668</v>
          </cell>
          <cell r="R3564">
            <v>97</v>
          </cell>
          <cell r="S3564">
            <v>45</v>
          </cell>
          <cell r="T3564">
            <v>40</v>
          </cell>
          <cell r="U3564">
            <v>-97.761111111111106</v>
          </cell>
          <cell r="V3564">
            <v>2098</v>
          </cell>
          <cell r="W3564" t="str">
            <v/>
          </cell>
        </row>
        <row r="3565">
          <cell r="A3565" t="str">
            <v>00021022</v>
          </cell>
          <cell r="C3565" t="str">
            <v>CARMEN (CFE)</v>
          </cell>
          <cell r="D3565" t="str">
            <v>ZIHUATEUTLA</v>
          </cell>
          <cell r="E3565" t="str">
            <v>PUEBLA</v>
          </cell>
          <cell r="F3565" t="str">
            <v>GOLFO CENTRO</v>
          </cell>
          <cell r="G3565" t="str">
            <v>RIO CAZONES</v>
          </cell>
          <cell r="H3565" t="str">
            <v>RIO SAN MARCOS</v>
          </cell>
          <cell r="I3565" t="str">
            <v>CLIMATOLOGICA</v>
          </cell>
          <cell r="J3565" t="str">
            <v>CFE</v>
          </cell>
          <cell r="K3565">
            <v>25508</v>
          </cell>
          <cell r="L3565">
            <v>37560</v>
          </cell>
          <cell r="M3565" t="str">
            <v>SUSPENDIDA</v>
          </cell>
          <cell r="N3565">
            <v>20</v>
          </cell>
          <cell r="O3565">
            <v>16</v>
          </cell>
          <cell r="P3565">
            <v>14</v>
          </cell>
          <cell r="Q3565">
            <v>20.270555555555553</v>
          </cell>
          <cell r="R3565">
            <v>97</v>
          </cell>
          <cell r="S3565">
            <v>50</v>
          </cell>
          <cell r="T3565">
            <v>50</v>
          </cell>
          <cell r="U3565">
            <v>-97.847222222222214</v>
          </cell>
          <cell r="V3565">
            <v>788</v>
          </cell>
          <cell r="W3565" t="str">
            <v/>
          </cell>
        </row>
        <row r="3566">
          <cell r="A3566" t="str">
            <v>00021023</v>
          </cell>
          <cell r="C3566" t="str">
            <v>CHAPULCO</v>
          </cell>
          <cell r="D3566" t="str">
            <v>CHAPULCO</v>
          </cell>
          <cell r="E3566" t="str">
            <v>PUEBLA</v>
          </cell>
          <cell r="F3566" t="str">
            <v>GOLFO CENTRO</v>
          </cell>
          <cell r="G3566" t="str">
            <v>RIO ATOYAC</v>
          </cell>
          <cell r="H3566" t="str">
            <v>RIO SALADO</v>
          </cell>
          <cell r="I3566" t="str">
            <v>CLIMATOLOGICA</v>
          </cell>
          <cell r="J3566" t="str">
            <v>CONAGUA-SMN</v>
          </cell>
          <cell r="K3566">
            <v>15707</v>
          </cell>
          <cell r="L3566">
            <v>41547</v>
          </cell>
          <cell r="M3566" t="str">
            <v>OPERANDO</v>
          </cell>
          <cell r="N3566">
            <v>18</v>
          </cell>
          <cell r="O3566">
            <v>37</v>
          </cell>
          <cell r="P3566">
            <v>12</v>
          </cell>
          <cell r="Q3566">
            <v>18.62</v>
          </cell>
          <cell r="R3566">
            <v>97</v>
          </cell>
          <cell r="S3566">
            <v>24</v>
          </cell>
          <cell r="T3566">
            <v>38</v>
          </cell>
          <cell r="U3566">
            <v>-97.410555555555561</v>
          </cell>
          <cell r="V3566">
            <v>2115</v>
          </cell>
          <cell r="W3566" t="str">
            <v/>
          </cell>
        </row>
        <row r="3567">
          <cell r="A3567" t="str">
            <v>00021024</v>
          </cell>
          <cell r="C3567" t="str">
            <v>CHIETLA</v>
          </cell>
          <cell r="D3567" t="str">
            <v>CHIETLA</v>
          </cell>
          <cell r="E3567" t="str">
            <v>PUEBLA</v>
          </cell>
          <cell r="F3567" t="str">
            <v>BALSAS</v>
          </cell>
          <cell r="G3567" t="str">
            <v>RIO ATOYAC</v>
          </cell>
          <cell r="H3567" t="str">
            <v>RIO NEXAPA</v>
          </cell>
          <cell r="I3567" t="str">
            <v>CLIMATOLOGICA</v>
          </cell>
          <cell r="J3567" t="str">
            <v>CONAGUA-SMN</v>
          </cell>
          <cell r="K3567">
            <v>16407</v>
          </cell>
          <cell r="L3567">
            <v>41639</v>
          </cell>
          <cell r="M3567" t="str">
            <v>OPERANDO</v>
          </cell>
          <cell r="N3567">
            <v>18</v>
          </cell>
          <cell r="O3567">
            <v>31</v>
          </cell>
          <cell r="P3567">
            <v>36</v>
          </cell>
          <cell r="Q3567">
            <v>18.526666666666667</v>
          </cell>
          <cell r="R3567">
            <v>98</v>
          </cell>
          <cell r="S3567">
            <v>34</v>
          </cell>
          <cell r="T3567">
            <v>56</v>
          </cell>
          <cell r="U3567">
            <v>-98.582222222222214</v>
          </cell>
          <cell r="V3567">
            <v>1117</v>
          </cell>
          <cell r="W3567" t="str">
            <v/>
          </cell>
        </row>
        <row r="3568">
          <cell r="A3568" t="str">
            <v>00021025</v>
          </cell>
          <cell r="C3568" t="str">
            <v>CHILCHOTLA (CFE)</v>
          </cell>
          <cell r="D3568" t="str">
            <v>CHILCHOTLA</v>
          </cell>
          <cell r="E3568" t="str">
            <v>PUEBLA</v>
          </cell>
          <cell r="F3568" t="str">
            <v>GOLFO CENTRO</v>
          </cell>
          <cell r="G3568" t="str">
            <v>RIO JAMAPA</v>
          </cell>
          <cell r="H3568" t="str">
            <v>RIO DECOZALAPA</v>
          </cell>
          <cell r="I3568" t="str">
            <v>CLIMATOLOGICA</v>
          </cell>
          <cell r="J3568" t="str">
            <v>CFE</v>
          </cell>
          <cell r="K3568">
            <v>23437</v>
          </cell>
          <cell r="L3568">
            <v>35581</v>
          </cell>
          <cell r="M3568" t="str">
            <v>SUSPENDIDA</v>
          </cell>
          <cell r="N3568">
            <v>19</v>
          </cell>
          <cell r="O3568">
            <v>15</v>
          </cell>
          <cell r="P3568">
            <v>18</v>
          </cell>
          <cell r="Q3568">
            <v>19.254999999999999</v>
          </cell>
          <cell r="R3568">
            <v>97</v>
          </cell>
          <cell r="S3568">
            <v>10</v>
          </cell>
          <cell r="T3568">
            <v>58</v>
          </cell>
          <cell r="U3568">
            <v>-97.182777777777787</v>
          </cell>
          <cell r="V3568">
            <v>2194</v>
          </cell>
          <cell r="W3568" t="str">
            <v/>
          </cell>
        </row>
        <row r="3569">
          <cell r="A3569" t="str">
            <v>00021026</v>
          </cell>
          <cell r="C3569" t="str">
            <v>CIUDAD SERDAN (SMN)</v>
          </cell>
          <cell r="D3569" t="str">
            <v>CHALCHICOMULA DE SESMA</v>
          </cell>
          <cell r="E3569" t="str">
            <v>PUEBLA</v>
          </cell>
          <cell r="F3569" t="str">
            <v>BALSAS</v>
          </cell>
          <cell r="G3569" t="str">
            <v>RIO ATOYAC</v>
          </cell>
          <cell r="H3569" t="str">
            <v>LAGUNA TOTOLTZINGO</v>
          </cell>
          <cell r="I3569" t="str">
            <v>CLIMATOLOGICA</v>
          </cell>
          <cell r="J3569" t="str">
            <v>CONAGUA-SMN</v>
          </cell>
          <cell r="K3569">
            <v>15008</v>
          </cell>
          <cell r="L3569">
            <v>41639</v>
          </cell>
          <cell r="M3569" t="str">
            <v>OPERANDO</v>
          </cell>
          <cell r="N3569">
            <v>18</v>
          </cell>
          <cell r="O3569">
            <v>59</v>
          </cell>
          <cell r="P3569">
            <v>2</v>
          </cell>
          <cell r="Q3569">
            <v>18.983888888888888</v>
          </cell>
          <cell r="R3569">
            <v>97</v>
          </cell>
          <cell r="S3569">
            <v>26</v>
          </cell>
          <cell r="T3569">
            <v>30</v>
          </cell>
          <cell r="U3569">
            <v>-97.441666666666677</v>
          </cell>
          <cell r="V3569">
            <v>2561</v>
          </cell>
          <cell r="W3569" t="str">
            <v/>
          </cell>
        </row>
        <row r="3570">
          <cell r="A3570" t="str">
            <v>00021027</v>
          </cell>
          <cell r="C3570" t="str">
            <v>CIUDAD SERDAN (DGE)</v>
          </cell>
          <cell r="D3570" t="str">
            <v>CHALCHICOMULA DE SESMA</v>
          </cell>
          <cell r="E3570" t="str">
            <v>PUEBLA</v>
          </cell>
          <cell r="F3570" t="str">
            <v>BALSAS</v>
          </cell>
          <cell r="G3570" t="str">
            <v>RIO ATOYAC</v>
          </cell>
          <cell r="H3570" t="str">
            <v>RIO SALADO</v>
          </cell>
          <cell r="I3570" t="str">
            <v>CLIMATOLOGICA</v>
          </cell>
          <cell r="J3570" t="str">
            <v>CONAGUA-DGE</v>
          </cell>
          <cell r="K3570">
            <v>25204</v>
          </cell>
          <cell r="L3570">
            <v>32416</v>
          </cell>
          <cell r="M3570" t="str">
            <v>SUSPENDIDA</v>
          </cell>
          <cell r="N3570">
            <v>18</v>
          </cell>
          <cell r="O3570">
            <v>56</v>
          </cell>
          <cell r="P3570">
            <v>40</v>
          </cell>
          <cell r="Q3570">
            <v>18.944444444444446</v>
          </cell>
          <cell r="R3570">
            <v>97</v>
          </cell>
          <cell r="S3570">
            <v>27</v>
          </cell>
          <cell r="T3570">
            <v>28</v>
          </cell>
          <cell r="U3570">
            <v>-97.457777777777778</v>
          </cell>
          <cell r="V3570">
            <v>2569</v>
          </cell>
          <cell r="W3570" t="str">
            <v/>
          </cell>
        </row>
        <row r="3571">
          <cell r="A3571" t="str">
            <v>00021029</v>
          </cell>
          <cell r="C3571" t="str">
            <v>COLONIA TEMEXTLA</v>
          </cell>
          <cell r="D3571" t="str">
            <v>CUYOACO</v>
          </cell>
          <cell r="E3571" t="str">
            <v>PUEBLA</v>
          </cell>
          <cell r="F3571" t="str">
            <v>BALSAS</v>
          </cell>
          <cell r="G3571" t="str">
            <v>RIO ATOYAC</v>
          </cell>
          <cell r="H3571" t="str">
            <v>LAGUNA TOTOLTZINGO</v>
          </cell>
          <cell r="I3571" t="str">
            <v>CLIMATOLOGICA</v>
          </cell>
          <cell r="J3571" t="str">
            <v>CONAGUA-DGE</v>
          </cell>
          <cell r="K3571">
            <v>24167</v>
          </cell>
          <cell r="L3571">
            <v>41639</v>
          </cell>
          <cell r="M3571" t="str">
            <v>OPERANDO</v>
          </cell>
          <cell r="N3571">
            <v>19</v>
          </cell>
          <cell r="O3571">
            <v>37</v>
          </cell>
          <cell r="P3571">
            <v>19</v>
          </cell>
          <cell r="Q3571">
            <v>19.621944444444445</v>
          </cell>
          <cell r="R3571">
            <v>97</v>
          </cell>
          <cell r="S3571">
            <v>40</v>
          </cell>
          <cell r="T3571">
            <v>52</v>
          </cell>
          <cell r="U3571">
            <v>-97.681111111111122</v>
          </cell>
          <cell r="V3571">
            <v>2476</v>
          </cell>
          <cell r="W3571" t="str">
            <v/>
          </cell>
        </row>
        <row r="3572">
          <cell r="A3572" t="str">
            <v>00021030</v>
          </cell>
          <cell r="C3572" t="str">
            <v>COXCATLAN</v>
          </cell>
          <cell r="D3572" t="str">
            <v>COXCATLAN</v>
          </cell>
          <cell r="E3572" t="str">
            <v>PUEBLA</v>
          </cell>
          <cell r="F3572" t="str">
            <v>GOLFO CENTRO</v>
          </cell>
          <cell r="G3572" t="str">
            <v>RIO PAPALOAPAN</v>
          </cell>
          <cell r="H3572" t="str">
            <v>RIO SALADO</v>
          </cell>
          <cell r="I3572" t="str">
            <v>CLIMATOLOGICA</v>
          </cell>
          <cell r="J3572" t="str">
            <v>CONAGUA-DGE</v>
          </cell>
          <cell r="K3572">
            <v>18264</v>
          </cell>
          <cell r="L3572">
            <v>29372</v>
          </cell>
          <cell r="M3572" t="str">
            <v>SUSPENDIDA</v>
          </cell>
          <cell r="N3572">
            <v>18</v>
          </cell>
          <cell r="O3572">
            <v>16</v>
          </cell>
          <cell r="P3572">
            <v>35</v>
          </cell>
          <cell r="Q3572">
            <v>18.276388888888889</v>
          </cell>
          <cell r="R3572">
            <v>97</v>
          </cell>
          <cell r="S3572">
            <v>9</v>
          </cell>
          <cell r="T3572">
            <v>35</v>
          </cell>
          <cell r="U3572">
            <v>-97.159722222222229</v>
          </cell>
          <cell r="V3572">
            <v>1118</v>
          </cell>
          <cell r="W3572" t="str">
            <v/>
          </cell>
        </row>
        <row r="3573">
          <cell r="A3573" t="str">
            <v>00021031</v>
          </cell>
          <cell r="C3573" t="str">
            <v>CUESTA BLANCA</v>
          </cell>
          <cell r="D3573" t="str">
            <v>PALMAR DE BRAVO</v>
          </cell>
          <cell r="E3573" t="str">
            <v>PUEBLA</v>
          </cell>
          <cell r="F3573" t="str">
            <v>BALSAS</v>
          </cell>
          <cell r="G3573" t="str">
            <v>RIO ATOYAC</v>
          </cell>
          <cell r="H3573" t="str">
            <v>RIO SALADO</v>
          </cell>
          <cell r="I3573" t="str">
            <v>CLIMATOLOGICA</v>
          </cell>
          <cell r="J3573" t="str">
            <v>CONAGUA-DGE</v>
          </cell>
          <cell r="K3573">
            <v>25385</v>
          </cell>
          <cell r="L3573">
            <v>41608</v>
          </cell>
          <cell r="M3573" t="str">
            <v>OPERANDO</v>
          </cell>
          <cell r="N3573">
            <v>18</v>
          </cell>
          <cell r="O3573">
            <v>51</v>
          </cell>
          <cell r="P3573">
            <v>31</v>
          </cell>
          <cell r="Q3573">
            <v>18.858611111111113</v>
          </cell>
          <cell r="R3573">
            <v>97</v>
          </cell>
          <cell r="S3573">
            <v>27</v>
          </cell>
          <cell r="T3573">
            <v>47</v>
          </cell>
          <cell r="U3573">
            <v>-97.463055555555556</v>
          </cell>
          <cell r="V3573">
            <v>2384</v>
          </cell>
          <cell r="W3573" t="str">
            <v/>
          </cell>
        </row>
        <row r="3574">
          <cell r="A3574" t="str">
            <v>00021032</v>
          </cell>
          <cell r="C3574" t="str">
            <v>CUETZALAN DEL PROGRESO</v>
          </cell>
          <cell r="D3574" t="str">
            <v>CUETZALAN DEL PROGRESO</v>
          </cell>
          <cell r="E3574" t="str">
            <v>PUEBLA</v>
          </cell>
          <cell r="F3574" t="str">
            <v>GOLFO CENTRO</v>
          </cell>
          <cell r="G3574" t="str">
            <v>RIO TECOLUTLA</v>
          </cell>
          <cell r="H3574" t="str">
            <v>RIO TECUANTEPEC</v>
          </cell>
          <cell r="I3574" t="str">
            <v>CLIMATOLOGICA</v>
          </cell>
          <cell r="J3574" t="str">
            <v>CONAGUA-SMN</v>
          </cell>
          <cell r="K3574">
            <v>11597</v>
          </cell>
          <cell r="L3574">
            <v>41639</v>
          </cell>
          <cell r="M3574" t="str">
            <v>OPERANDO</v>
          </cell>
          <cell r="N3574">
            <v>20</v>
          </cell>
          <cell r="O3574">
            <v>2</v>
          </cell>
          <cell r="P3574">
            <v>20</v>
          </cell>
          <cell r="Q3574">
            <v>20.038888888888891</v>
          </cell>
          <cell r="R3574">
            <v>97</v>
          </cell>
          <cell r="S3574">
            <v>31</v>
          </cell>
          <cell r="T3574">
            <v>20</v>
          </cell>
          <cell r="U3574">
            <v>-97.522222222222226</v>
          </cell>
          <cell r="V3574">
            <v>756</v>
          </cell>
          <cell r="W3574" t="str">
            <v/>
          </cell>
        </row>
        <row r="3575">
          <cell r="A3575" t="str">
            <v>00021033</v>
          </cell>
          <cell r="C3575" t="str">
            <v>CACALOAPAN</v>
          </cell>
          <cell r="D3575" t="str">
            <v>TEPANCO DE LOPEZ</v>
          </cell>
          <cell r="E3575" t="str">
            <v>PUEBLA</v>
          </cell>
          <cell r="F3575" t="str">
            <v>GOLFO CENTRO</v>
          </cell>
          <cell r="G3575" t="str">
            <v>RIO TECOLUTLA</v>
          </cell>
          <cell r="H3575" t="str">
            <v>RIO SALADO</v>
          </cell>
          <cell r="I3575" t="str">
            <v>CLIMATOLOGICA</v>
          </cell>
          <cell r="J3575" t="str">
            <v>CONAGUA-DGE</v>
          </cell>
          <cell r="K3575">
            <v>18629</v>
          </cell>
          <cell r="L3575">
            <v>34638</v>
          </cell>
          <cell r="M3575" t="str">
            <v>SUSPENDIDA</v>
          </cell>
          <cell r="N3575">
            <v>18</v>
          </cell>
          <cell r="O3575">
            <v>34</v>
          </cell>
          <cell r="P3575">
            <v>57</v>
          </cell>
          <cell r="Q3575">
            <v>18.5825</v>
          </cell>
          <cell r="R3575">
            <v>97</v>
          </cell>
          <cell r="S3575">
            <v>35</v>
          </cell>
          <cell r="T3575">
            <v>5</v>
          </cell>
          <cell r="U3575">
            <v>-97.584722222222211</v>
          </cell>
          <cell r="V3575">
            <v>1860</v>
          </cell>
          <cell r="W3575" t="str">
            <v/>
          </cell>
        </row>
        <row r="3576">
          <cell r="A3576" t="str">
            <v>00021034</v>
          </cell>
          <cell r="C3576" t="str">
            <v>ECHEVERRIA</v>
          </cell>
          <cell r="D3576" t="str">
            <v>PUEBLA</v>
          </cell>
          <cell r="E3576" t="str">
            <v>PUEBLA</v>
          </cell>
          <cell r="F3576" t="str">
            <v>BALSAS</v>
          </cell>
          <cell r="G3576" t="str">
            <v>RIO ATOYAC</v>
          </cell>
          <cell r="H3576" t="str">
            <v>RIO ATOYAC-SAN MARTIN TEXMELUCAN</v>
          </cell>
          <cell r="I3576" t="str">
            <v>CLIMATOLOGICA</v>
          </cell>
          <cell r="J3576" t="str">
            <v>CONAGUA-DGE</v>
          </cell>
          <cell r="K3576">
            <v>15738</v>
          </cell>
          <cell r="L3576">
            <v>41639</v>
          </cell>
          <cell r="M3576" t="str">
            <v>OPERANDO</v>
          </cell>
          <cell r="N3576">
            <v>18</v>
          </cell>
          <cell r="O3576">
            <v>57</v>
          </cell>
          <cell r="P3576">
            <v>20</v>
          </cell>
          <cell r="Q3576">
            <v>18.955555555555556</v>
          </cell>
          <cell r="R3576">
            <v>98</v>
          </cell>
          <cell r="S3576">
            <v>16</v>
          </cell>
          <cell r="T3576">
            <v>31</v>
          </cell>
          <cell r="U3576">
            <v>-98.275277777777774</v>
          </cell>
          <cell r="V3576">
            <v>2066</v>
          </cell>
          <cell r="W3576" t="str">
            <v/>
          </cell>
        </row>
        <row r="3577">
          <cell r="A3577" t="str">
            <v>00021035</v>
          </cell>
          <cell r="C3577" t="str">
            <v>PUEBLA (DGE)</v>
          </cell>
          <cell r="D3577" t="str">
            <v>PUEBLA</v>
          </cell>
          <cell r="E3577" t="str">
            <v>PUEBLA</v>
          </cell>
          <cell r="F3577" t="str">
            <v>BALSAS</v>
          </cell>
          <cell r="G3577" t="str">
            <v>RIO ATOYAC</v>
          </cell>
          <cell r="H3577" t="str">
            <v>RIO ATOYAC-SAN MARTIN TEXMELUCAN</v>
          </cell>
          <cell r="I3577" t="str">
            <v>CLIMATOLOGICA</v>
          </cell>
          <cell r="J3577" t="str">
            <v>CONAGUA-DGE</v>
          </cell>
          <cell r="K3577">
            <v>19238</v>
          </cell>
          <cell r="L3577">
            <v>41639</v>
          </cell>
          <cell r="M3577" t="str">
            <v>OPERANDO</v>
          </cell>
          <cell r="N3577">
            <v>19</v>
          </cell>
          <cell r="O3577">
            <v>0</v>
          </cell>
          <cell r="P3577">
            <v>45</v>
          </cell>
          <cell r="Q3577">
            <v>19.012499999999999</v>
          </cell>
          <cell r="R3577">
            <v>98</v>
          </cell>
          <cell r="S3577">
            <v>11</v>
          </cell>
          <cell r="T3577">
            <v>35</v>
          </cell>
          <cell r="U3577">
            <v>-98.19305555555556</v>
          </cell>
          <cell r="V3577">
            <v>2122</v>
          </cell>
          <cell r="W3577" t="str">
            <v/>
          </cell>
        </row>
        <row r="3578">
          <cell r="A3578" t="str">
            <v>00021036</v>
          </cell>
          <cell r="C3578" t="str">
            <v>EL CARMEN</v>
          </cell>
          <cell r="D3578" t="str">
            <v>AHUAZOTEPEC</v>
          </cell>
          <cell r="E3578" t="str">
            <v>PUEBLA</v>
          </cell>
          <cell r="F3578" t="str">
            <v>GOLFO CENTRO</v>
          </cell>
          <cell r="G3578" t="str">
            <v>RIO TECOLUTLA</v>
          </cell>
          <cell r="H3578" t="str">
            <v>RIO NECAXA</v>
          </cell>
          <cell r="I3578" t="str">
            <v>CLIMATOLOGICA</v>
          </cell>
          <cell r="J3578" t="str">
            <v>CONAGUA-DGE</v>
          </cell>
          <cell r="K3578">
            <v>22282</v>
          </cell>
          <cell r="L3578">
            <v>29372</v>
          </cell>
          <cell r="M3578" t="str">
            <v>SUSPENDIDA</v>
          </cell>
          <cell r="N3578">
            <v>20</v>
          </cell>
          <cell r="O3578">
            <v>5</v>
          </cell>
          <cell r="P3578">
            <v>24</v>
          </cell>
          <cell r="Q3578">
            <v>20.09</v>
          </cell>
          <cell r="R3578">
            <v>98</v>
          </cell>
          <cell r="S3578">
            <v>8</v>
          </cell>
          <cell r="T3578">
            <v>24</v>
          </cell>
          <cell r="U3578">
            <v>-98.14</v>
          </cell>
          <cell r="V3578">
            <v>1113</v>
          </cell>
          <cell r="W3578" t="str">
            <v/>
          </cell>
        </row>
        <row r="3579">
          <cell r="A3579" t="str">
            <v>00021037</v>
          </cell>
          <cell r="C3579" t="str">
            <v>EL PAREDON</v>
          </cell>
          <cell r="D3579" t="str">
            <v>CHIGNAHUAPAN</v>
          </cell>
          <cell r="E3579" t="str">
            <v>PUEBLA</v>
          </cell>
          <cell r="F3579" t="str">
            <v>GOLFO CENTRO</v>
          </cell>
          <cell r="G3579" t="str">
            <v>RIO CAZONES</v>
          </cell>
          <cell r="H3579" t="str">
            <v>LAGUNA TOCHAC Y TECOCOMULCO</v>
          </cell>
          <cell r="I3579" t="str">
            <v>CLIMATOLOGICA</v>
          </cell>
          <cell r="J3579" t="str">
            <v>CONAGUA-DGE</v>
          </cell>
          <cell r="K3579">
            <v>24228</v>
          </cell>
          <cell r="L3579">
            <v>32508</v>
          </cell>
          <cell r="M3579" t="str">
            <v>SUSPENDIDA</v>
          </cell>
          <cell r="N3579">
            <v>19</v>
          </cell>
          <cell r="O3579">
            <v>52</v>
          </cell>
          <cell r="P3579">
            <v>4</v>
          </cell>
          <cell r="Q3579">
            <v>19.867777777777778</v>
          </cell>
          <cell r="R3579">
            <v>98</v>
          </cell>
          <cell r="S3579">
            <v>15</v>
          </cell>
          <cell r="T3579">
            <v>12</v>
          </cell>
          <cell r="U3579">
            <v>-98.25333333333333</v>
          </cell>
          <cell r="V3579">
            <v>2620</v>
          </cell>
          <cell r="W3579" t="str">
            <v/>
          </cell>
        </row>
        <row r="3580">
          <cell r="A3580" t="str">
            <v>00021038</v>
          </cell>
          <cell r="C3580" t="str">
            <v>EL PROGRESO</v>
          </cell>
          <cell r="D3580" t="str">
            <v>GUADALUPE VICTORIA</v>
          </cell>
          <cell r="E3580" t="str">
            <v>PUEBLA</v>
          </cell>
          <cell r="F3580" t="str">
            <v>BALSAS</v>
          </cell>
          <cell r="G3580" t="str">
            <v>RIO ATOYAC</v>
          </cell>
          <cell r="H3580" t="str">
            <v>LAGUNA TOTOLTZINGO</v>
          </cell>
          <cell r="I3580" t="str">
            <v>CLIMATOLOGICA</v>
          </cell>
          <cell r="J3580" t="str">
            <v>CONAGUA-DGE</v>
          </cell>
          <cell r="K3580">
            <v>24473</v>
          </cell>
          <cell r="L3580">
            <v>41639</v>
          </cell>
          <cell r="M3580" t="str">
            <v>OPERANDO</v>
          </cell>
          <cell r="N3580">
            <v>19</v>
          </cell>
          <cell r="O3580">
            <v>23</v>
          </cell>
          <cell r="P3580">
            <v>7</v>
          </cell>
          <cell r="Q3580">
            <v>19.385277777777777</v>
          </cell>
          <cell r="R3580">
            <v>97</v>
          </cell>
          <cell r="S3580">
            <v>17</v>
          </cell>
          <cell r="T3580">
            <v>21</v>
          </cell>
          <cell r="U3580">
            <v>-97.289166666666659</v>
          </cell>
          <cell r="V3580">
            <v>2553</v>
          </cell>
          <cell r="W3580" t="str">
            <v/>
          </cell>
        </row>
        <row r="3581">
          <cell r="A3581" t="str">
            <v>00021039</v>
          </cell>
          <cell r="C3581" t="str">
            <v>GUADALUPE POTREROS</v>
          </cell>
          <cell r="D3581" t="str">
            <v>ESPERANZA</v>
          </cell>
          <cell r="E3581" t="str">
            <v>PUEBLA</v>
          </cell>
          <cell r="F3581" t="str">
            <v>GOLFO CENTRO</v>
          </cell>
          <cell r="G3581" t="str">
            <v>RIO PAPALOAPAN</v>
          </cell>
          <cell r="H3581" t="str">
            <v>RIO BLANCO</v>
          </cell>
          <cell r="I3581" t="str">
            <v>CLIMATOLOGICA</v>
          </cell>
          <cell r="J3581" t="str">
            <v>CONAGUA-DGE</v>
          </cell>
          <cell r="K3581">
            <v>25385</v>
          </cell>
          <cell r="L3581">
            <v>31047</v>
          </cell>
          <cell r="M3581" t="str">
            <v>SUSPENDIDA</v>
          </cell>
          <cell r="N3581">
            <v>18</v>
          </cell>
          <cell r="O3581">
            <v>52</v>
          </cell>
          <cell r="P3581">
            <v>27</v>
          </cell>
          <cell r="Q3581">
            <v>18.874166666666667</v>
          </cell>
          <cell r="R3581">
            <v>97</v>
          </cell>
          <cell r="S3581">
            <v>19</v>
          </cell>
          <cell r="T3581">
            <v>27</v>
          </cell>
          <cell r="U3581">
            <v>-97.324166666666656</v>
          </cell>
          <cell r="V3581">
            <v>2757</v>
          </cell>
          <cell r="W3581" t="str">
            <v/>
          </cell>
        </row>
        <row r="3582">
          <cell r="A3582" t="str">
            <v>00021040</v>
          </cell>
          <cell r="C3582" t="str">
            <v>GUADALUPE BUENAVISTA</v>
          </cell>
          <cell r="D3582" t="str">
            <v>GUADALUPE VICTORIA</v>
          </cell>
          <cell r="E3582" t="str">
            <v>PUEBLA</v>
          </cell>
          <cell r="F3582" t="str">
            <v>BALSAS</v>
          </cell>
          <cell r="G3582" t="str">
            <v>RIO ATOYAC</v>
          </cell>
          <cell r="H3582" t="str">
            <v>LAGUNA TOTOLTZINGO</v>
          </cell>
          <cell r="I3582" t="str">
            <v>CLIMATOLOGICA</v>
          </cell>
          <cell r="J3582" t="str">
            <v>CONAGUA-DGE</v>
          </cell>
          <cell r="K3582">
            <v>22313</v>
          </cell>
          <cell r="L3582">
            <v>41639</v>
          </cell>
          <cell r="M3582" t="str">
            <v>OPERANDO</v>
          </cell>
          <cell r="N3582">
            <v>19</v>
          </cell>
          <cell r="O3582">
            <v>22</v>
          </cell>
          <cell r="P3582">
            <v>13</v>
          </cell>
          <cell r="Q3582">
            <v>19.37027777777778</v>
          </cell>
          <cell r="R3582">
            <v>97</v>
          </cell>
          <cell r="S3582">
            <v>21</v>
          </cell>
          <cell r="T3582">
            <v>21</v>
          </cell>
          <cell r="U3582">
            <v>-97.355833333333322</v>
          </cell>
          <cell r="V3582">
            <v>2360</v>
          </cell>
          <cell r="W3582" t="str">
            <v/>
          </cell>
        </row>
        <row r="3583">
          <cell r="A3583" t="str">
            <v>00021041</v>
          </cell>
          <cell r="C3583" t="str">
            <v>COAMANALA (CFE)</v>
          </cell>
          <cell r="D3583" t="str">
            <v>HUAUCHINANGO</v>
          </cell>
          <cell r="E3583" t="str">
            <v>PUEBLA</v>
          </cell>
          <cell r="F3583" t="str">
            <v>GOLFO CENTRO</v>
          </cell>
          <cell r="G3583" t="str">
            <v>RIO TECOLUTLA</v>
          </cell>
          <cell r="H3583" t="str">
            <v>RIO LAXAXALPAN</v>
          </cell>
          <cell r="I3583" t="str">
            <v>CLIMATOLOGICA</v>
          </cell>
          <cell r="J3583" t="str">
            <v>CFE</v>
          </cell>
          <cell r="K3583">
            <v>25508</v>
          </cell>
          <cell r="L3583">
            <v>37560</v>
          </cell>
          <cell r="M3583" t="str">
            <v>SUSPENDIDA</v>
          </cell>
          <cell r="N3583">
            <v>20</v>
          </cell>
          <cell r="O3583">
            <v>5</v>
          </cell>
          <cell r="P3583">
            <v>0</v>
          </cell>
          <cell r="Q3583">
            <v>20.083333333333332</v>
          </cell>
          <cell r="R3583">
            <v>98</v>
          </cell>
          <cell r="S3583">
            <v>1</v>
          </cell>
          <cell r="T3583">
            <v>0</v>
          </cell>
          <cell r="U3583">
            <v>-98.016666666666666</v>
          </cell>
          <cell r="V3583">
            <v>1675</v>
          </cell>
          <cell r="W3583" t="str">
            <v/>
          </cell>
        </row>
        <row r="3584">
          <cell r="A3584" t="str">
            <v>00021042</v>
          </cell>
          <cell r="C3584" t="str">
            <v>HONEY (CFE)</v>
          </cell>
          <cell r="D3584" t="str">
            <v>HONEY</v>
          </cell>
          <cell r="E3584" t="str">
            <v>PUEBLA</v>
          </cell>
          <cell r="F3584" t="str">
            <v>GOLFO CENTRO</v>
          </cell>
          <cell r="G3584" t="str">
            <v>RIO CAZONES</v>
          </cell>
          <cell r="H3584" t="str">
            <v>RIO SAN MARCOS</v>
          </cell>
          <cell r="I3584" t="str">
            <v>CLIMATOLOGICA</v>
          </cell>
          <cell r="J3584" t="str">
            <v>CFE</v>
          </cell>
          <cell r="K3584">
            <v>22282</v>
          </cell>
          <cell r="L3584">
            <v>25111</v>
          </cell>
          <cell r="M3584" t="str">
            <v>SUSPENDIDA</v>
          </cell>
          <cell r="N3584">
            <v>20</v>
          </cell>
          <cell r="O3584">
            <v>15</v>
          </cell>
          <cell r="P3584">
            <v>0</v>
          </cell>
          <cell r="Q3584">
            <v>20.25</v>
          </cell>
          <cell r="R3584">
            <v>98</v>
          </cell>
          <cell r="S3584">
            <v>12</v>
          </cell>
          <cell r="T3584">
            <v>0</v>
          </cell>
          <cell r="U3584">
            <v>-98.2</v>
          </cell>
          <cell r="V3584">
            <v>1905</v>
          </cell>
          <cell r="W3584" t="str">
            <v/>
          </cell>
        </row>
        <row r="3585">
          <cell r="A3585" t="str">
            <v>00021043</v>
          </cell>
          <cell r="C3585" t="str">
            <v>HUAHUAXTLA (CFE)</v>
          </cell>
          <cell r="D3585" t="str">
            <v>ZACAPOAXTLA</v>
          </cell>
          <cell r="E3585" t="str">
            <v>PUEBLA</v>
          </cell>
          <cell r="F3585" t="str">
            <v>GOLFO CENTRO</v>
          </cell>
          <cell r="G3585" t="str">
            <v>RIO TECOLUTLA</v>
          </cell>
          <cell r="H3585" t="str">
            <v>RIO APULCO</v>
          </cell>
          <cell r="I3585" t="str">
            <v>CLIMATOLOGICA</v>
          </cell>
          <cell r="J3585" t="str">
            <v>CFE</v>
          </cell>
          <cell r="K3585">
            <v>19937</v>
          </cell>
          <cell r="L3585">
            <v>40086</v>
          </cell>
          <cell r="M3585" t="str">
            <v>OPERANDO</v>
          </cell>
          <cell r="N3585">
            <v>19</v>
          </cell>
          <cell r="O3585">
            <v>54</v>
          </cell>
          <cell r="P3585">
            <v>56</v>
          </cell>
          <cell r="Q3585">
            <v>19.915555555555553</v>
          </cell>
          <cell r="R3585">
            <v>97</v>
          </cell>
          <cell r="S3585">
            <v>36</v>
          </cell>
          <cell r="T3585">
            <v>26</v>
          </cell>
          <cell r="U3585">
            <v>-97.607222222222219</v>
          </cell>
          <cell r="V3585">
            <v>1486</v>
          </cell>
          <cell r="W3585" t="str">
            <v/>
          </cell>
        </row>
        <row r="3586">
          <cell r="A3586" t="str">
            <v>00021044</v>
          </cell>
          <cell r="C3586" t="str">
            <v>HUAUCHINANGO (CFE)</v>
          </cell>
          <cell r="D3586" t="str">
            <v>HUAUCHINANGO</v>
          </cell>
          <cell r="E3586" t="str">
            <v>PUEBLA</v>
          </cell>
          <cell r="F3586" t="str">
            <v>GOLFO CENTRO</v>
          </cell>
          <cell r="G3586" t="str">
            <v>RIO TECOLUTLA</v>
          </cell>
          <cell r="H3586" t="str">
            <v>RIO NECAXA</v>
          </cell>
          <cell r="I3586" t="str">
            <v>CLIMATOLOGICA</v>
          </cell>
          <cell r="J3586" t="str">
            <v>CFE</v>
          </cell>
          <cell r="K3586">
            <v>25508</v>
          </cell>
          <cell r="L3586">
            <v>35277</v>
          </cell>
          <cell r="M3586" t="str">
            <v>SUSPENDIDA</v>
          </cell>
          <cell r="N3586">
            <v>20</v>
          </cell>
          <cell r="O3586">
            <v>10</v>
          </cell>
          <cell r="P3586">
            <v>29</v>
          </cell>
          <cell r="Q3586">
            <v>20.174722222222222</v>
          </cell>
          <cell r="R3586">
            <v>98</v>
          </cell>
          <cell r="S3586">
            <v>3</v>
          </cell>
          <cell r="T3586">
            <v>9</v>
          </cell>
          <cell r="U3586">
            <v>-98.052499999999995</v>
          </cell>
          <cell r="V3586">
            <v>1537</v>
          </cell>
          <cell r="W3586" t="str">
            <v/>
          </cell>
        </row>
        <row r="3587">
          <cell r="A3587" t="str">
            <v>00021045</v>
          </cell>
          <cell r="C3587" t="str">
            <v>HUEHUETLAN EL GRANDE</v>
          </cell>
          <cell r="D3587" t="str">
            <v>HUEHUETLAN EL GRANDE</v>
          </cell>
          <cell r="E3587" t="str">
            <v>PUEBLA</v>
          </cell>
          <cell r="F3587" t="str">
            <v>BALSAS</v>
          </cell>
          <cell r="G3587" t="str">
            <v>RIO ATOYAC</v>
          </cell>
          <cell r="H3587" t="str">
            <v>RIO ATOYAC-BALCON DEL DIABLO</v>
          </cell>
          <cell r="I3587" t="str">
            <v>CLIMATOLOGICA</v>
          </cell>
          <cell r="J3587" t="str">
            <v>CONAGUA-SMN</v>
          </cell>
          <cell r="K3587">
            <v>15858</v>
          </cell>
          <cell r="L3587">
            <v>41639</v>
          </cell>
          <cell r="M3587" t="str">
            <v>OPERANDO</v>
          </cell>
          <cell r="N3587">
            <v>18</v>
          </cell>
          <cell r="O3587">
            <v>44</v>
          </cell>
          <cell r="P3587">
            <v>56</v>
          </cell>
          <cell r="Q3587">
            <v>18.748888888888889</v>
          </cell>
          <cell r="R3587">
            <v>98</v>
          </cell>
          <cell r="S3587">
            <v>10</v>
          </cell>
          <cell r="T3587">
            <v>9</v>
          </cell>
          <cell r="U3587">
            <v>-98.169166666666669</v>
          </cell>
          <cell r="V3587">
            <v>1425</v>
          </cell>
          <cell r="W3587" t="str">
            <v/>
          </cell>
        </row>
        <row r="3588">
          <cell r="A3588" t="str">
            <v>00021046</v>
          </cell>
          <cell r="C3588" t="str">
            <v>HUEJOTZINGO</v>
          </cell>
          <cell r="D3588" t="str">
            <v>HUEJOTZINGO</v>
          </cell>
          <cell r="E3588" t="str">
            <v>PUEBLA</v>
          </cell>
          <cell r="F3588" t="str">
            <v>BALSAS</v>
          </cell>
          <cell r="G3588" t="str">
            <v>RIO ATOYAC</v>
          </cell>
          <cell r="H3588" t="str">
            <v>RIO ATOYAC-SAN MARTIN TEXMELUCAN</v>
          </cell>
          <cell r="I3588" t="str">
            <v>CLIMATOLOGICA</v>
          </cell>
          <cell r="J3588" t="str">
            <v>CONAGUA-SMN</v>
          </cell>
          <cell r="K3588">
            <v>9467</v>
          </cell>
          <cell r="L3588">
            <v>41639</v>
          </cell>
          <cell r="M3588" t="str">
            <v>OPERANDO</v>
          </cell>
          <cell r="N3588">
            <v>19</v>
          </cell>
          <cell r="O3588">
            <v>9</v>
          </cell>
          <cell r="P3588">
            <v>43</v>
          </cell>
          <cell r="Q3588">
            <v>19.161944444444444</v>
          </cell>
          <cell r="R3588">
            <v>98</v>
          </cell>
          <cell r="S3588">
            <v>24</v>
          </cell>
          <cell r="T3588">
            <v>23</v>
          </cell>
          <cell r="U3588">
            <v>-98.406388888888898</v>
          </cell>
          <cell r="V3588">
            <v>2454</v>
          </cell>
          <cell r="W3588" t="str">
            <v/>
          </cell>
        </row>
        <row r="3589">
          <cell r="A3589" t="str">
            <v>00021047</v>
          </cell>
          <cell r="C3589" t="str">
            <v>IXTACAMAXTITLAN (CFE)</v>
          </cell>
          <cell r="D3589" t="str">
            <v>IXTACAMAXTITLAN</v>
          </cell>
          <cell r="E3589" t="str">
            <v>PUEBLA</v>
          </cell>
          <cell r="F3589" t="str">
            <v>GOLFO CENTRO</v>
          </cell>
          <cell r="G3589" t="str">
            <v>RIO TECOLUTLA</v>
          </cell>
          <cell r="H3589" t="str">
            <v>RIO APULCO</v>
          </cell>
          <cell r="I3589" t="str">
            <v>CLIMATOLOGICA</v>
          </cell>
          <cell r="J3589" t="str">
            <v>CFE</v>
          </cell>
          <cell r="K3589">
            <v>20029</v>
          </cell>
          <cell r="L3589">
            <v>41639</v>
          </cell>
          <cell r="M3589" t="str">
            <v>OPERANDO</v>
          </cell>
          <cell r="N3589">
            <v>19</v>
          </cell>
          <cell r="O3589">
            <v>37</v>
          </cell>
          <cell r="P3589">
            <v>22</v>
          </cell>
          <cell r="Q3589">
            <v>19.622777777777777</v>
          </cell>
          <cell r="R3589">
            <v>97</v>
          </cell>
          <cell r="S3589">
            <v>48</v>
          </cell>
          <cell r="T3589">
            <v>51</v>
          </cell>
          <cell r="U3589">
            <v>-97.814166666666665</v>
          </cell>
          <cell r="V3589">
            <v>2472</v>
          </cell>
          <cell r="W3589" t="str">
            <v/>
          </cell>
        </row>
        <row r="3590">
          <cell r="A3590" t="str">
            <v>00021048</v>
          </cell>
          <cell r="C3590" t="str">
            <v>IXCAMILPA (CFE)</v>
          </cell>
          <cell r="D3590" t="str">
            <v>IXCAMILPA DE GUERRERO</v>
          </cell>
          <cell r="E3590" t="str">
            <v>PUEBLA</v>
          </cell>
          <cell r="F3590" t="str">
            <v>BALSAS</v>
          </cell>
          <cell r="G3590" t="str">
            <v>RIO TLAPANECO</v>
          </cell>
          <cell r="H3590" t="str">
            <v>RIO TLAPANECO</v>
          </cell>
          <cell r="I3590" t="str">
            <v>CLIMATOLOGICA</v>
          </cell>
          <cell r="J3590" t="str">
            <v>CFE</v>
          </cell>
          <cell r="K3590">
            <v>20090</v>
          </cell>
          <cell r="L3590">
            <v>39813</v>
          </cell>
          <cell r="M3590" t="str">
            <v>OPERANDO</v>
          </cell>
          <cell r="N3590">
            <v>18</v>
          </cell>
          <cell r="O3590">
            <v>2</v>
          </cell>
          <cell r="P3590">
            <v>23</v>
          </cell>
          <cell r="Q3590">
            <v>18.039722222222224</v>
          </cell>
          <cell r="R3590">
            <v>98</v>
          </cell>
          <cell r="S3590">
            <v>43</v>
          </cell>
          <cell r="T3590">
            <v>12</v>
          </cell>
          <cell r="U3590">
            <v>-98.72</v>
          </cell>
          <cell r="V3590">
            <v>715</v>
          </cell>
          <cell r="W3590" t="str">
            <v/>
          </cell>
        </row>
        <row r="3591">
          <cell r="A3591" t="str">
            <v>00021049</v>
          </cell>
          <cell r="C3591" t="str">
            <v>IZUCAR DE MATAMOROS (DGE)</v>
          </cell>
          <cell r="D3591" t="str">
            <v>IZUCAR DE MATAMOROS</v>
          </cell>
          <cell r="E3591" t="str">
            <v>PUEBLA</v>
          </cell>
          <cell r="F3591" t="str">
            <v>BALSAS</v>
          </cell>
          <cell r="G3591" t="str">
            <v>RIO ATOYAC</v>
          </cell>
          <cell r="H3591" t="str">
            <v>RIO NEXAPA</v>
          </cell>
          <cell r="I3591" t="str">
            <v>CLIMATOLOGICA</v>
          </cell>
          <cell r="J3591" t="str">
            <v>CONAGUA-DGE</v>
          </cell>
          <cell r="K3591">
            <v>20180</v>
          </cell>
          <cell r="L3591">
            <v>36464</v>
          </cell>
          <cell r="M3591" t="str">
            <v>SUSPENDIDA</v>
          </cell>
          <cell r="N3591">
            <v>18</v>
          </cell>
          <cell r="O3591">
            <v>37</v>
          </cell>
          <cell r="P3591">
            <v>23</v>
          </cell>
          <cell r="Q3591">
            <v>18.623055555555556</v>
          </cell>
          <cell r="R3591">
            <v>98</v>
          </cell>
          <cell r="S3591">
            <v>28</v>
          </cell>
          <cell r="T3591">
            <v>2</v>
          </cell>
          <cell r="U3591">
            <v>-98.467222222222219</v>
          </cell>
          <cell r="V3591">
            <v>1324</v>
          </cell>
          <cell r="W3591" t="str">
            <v/>
          </cell>
        </row>
        <row r="3592">
          <cell r="A3592" t="str">
            <v>00021050</v>
          </cell>
          <cell r="C3592" t="str">
            <v>JOLALPAN</v>
          </cell>
          <cell r="D3592" t="str">
            <v>JOLALPAN</v>
          </cell>
          <cell r="E3592" t="str">
            <v>PUEBLA</v>
          </cell>
          <cell r="F3592" t="str">
            <v>BALSAS</v>
          </cell>
          <cell r="G3592" t="str">
            <v>RIO ATOYAC</v>
          </cell>
          <cell r="H3592" t="str">
            <v>RIO NEXAPA</v>
          </cell>
          <cell r="I3592" t="str">
            <v>CLIMATOLOGICA</v>
          </cell>
          <cell r="J3592" t="str">
            <v>CONAGUA-SMN</v>
          </cell>
          <cell r="K3592">
            <v>16254</v>
          </cell>
          <cell r="L3592">
            <v>41243</v>
          </cell>
          <cell r="M3592" t="str">
            <v>OPERANDO</v>
          </cell>
          <cell r="N3592">
            <v>18</v>
          </cell>
          <cell r="O3592">
            <v>19</v>
          </cell>
          <cell r="P3592">
            <v>25</v>
          </cell>
          <cell r="Q3592">
            <v>18.323611111111109</v>
          </cell>
          <cell r="R3592">
            <v>98</v>
          </cell>
          <cell r="S3592">
            <v>49</v>
          </cell>
          <cell r="T3592">
            <v>11</v>
          </cell>
          <cell r="U3592">
            <v>-98.819722222222225</v>
          </cell>
          <cell r="V3592">
            <v>904</v>
          </cell>
          <cell r="W3592" t="str">
            <v/>
          </cell>
        </row>
        <row r="3593">
          <cell r="A3593" t="str">
            <v>00021051</v>
          </cell>
          <cell r="C3593" t="str">
            <v>JOPALA (CFE)</v>
          </cell>
          <cell r="D3593" t="str">
            <v>JOPALA</v>
          </cell>
          <cell r="E3593" t="str">
            <v>PUEBLA</v>
          </cell>
          <cell r="F3593" t="str">
            <v>GOLFO CENTRO</v>
          </cell>
          <cell r="G3593" t="str">
            <v>RIO TECOLUTLA</v>
          </cell>
          <cell r="H3593" t="str">
            <v>RIO JOLOAPAN</v>
          </cell>
          <cell r="I3593" t="str">
            <v>CLIMATOLOGICA</v>
          </cell>
          <cell r="J3593" t="str">
            <v>CFE</v>
          </cell>
          <cell r="K3593">
            <v>22402</v>
          </cell>
          <cell r="L3593">
            <v>40086</v>
          </cell>
          <cell r="M3593" t="str">
            <v>OPERANDO</v>
          </cell>
          <cell r="N3593">
            <v>20</v>
          </cell>
          <cell r="O3593">
            <v>11</v>
          </cell>
          <cell r="P3593">
            <v>49</v>
          </cell>
          <cell r="Q3593">
            <v>20.196944444444444</v>
          </cell>
          <cell r="R3593">
            <v>97</v>
          </cell>
          <cell r="S3593">
            <v>48</v>
          </cell>
          <cell r="T3593">
            <v>35</v>
          </cell>
          <cell r="U3593">
            <v>-97.80972222222222</v>
          </cell>
          <cell r="V3593">
            <v>681</v>
          </cell>
          <cell r="W3593" t="str">
            <v/>
          </cell>
        </row>
        <row r="3594">
          <cell r="A3594" t="str">
            <v>00021052</v>
          </cell>
          <cell r="C3594" t="str">
            <v>ALCHICHICA</v>
          </cell>
          <cell r="D3594" t="str">
            <v>TEPEYAHUALCO</v>
          </cell>
          <cell r="E3594" t="str">
            <v>PUEBLA</v>
          </cell>
          <cell r="F3594" t="str">
            <v>BALSAS</v>
          </cell>
          <cell r="G3594" t="str">
            <v>RIO ATOYAC</v>
          </cell>
          <cell r="H3594" t="str">
            <v>LAGUNA TOTOLTZINGO</v>
          </cell>
          <cell r="I3594" t="str">
            <v>CLIMATOLOGICA</v>
          </cell>
          <cell r="J3594" t="str">
            <v>CONAGUA-DGE</v>
          </cell>
          <cell r="K3594">
            <v>23894</v>
          </cell>
          <cell r="L3594">
            <v>41639</v>
          </cell>
          <cell r="M3594" t="str">
            <v>OPERANDO</v>
          </cell>
          <cell r="N3594">
            <v>19</v>
          </cell>
          <cell r="O3594">
            <v>24</v>
          </cell>
          <cell r="P3594">
            <v>43</v>
          </cell>
          <cell r="Q3594">
            <v>19.411944444444444</v>
          </cell>
          <cell r="R3594">
            <v>97</v>
          </cell>
          <cell r="S3594">
            <v>23</v>
          </cell>
          <cell r="T3594">
            <v>38</v>
          </cell>
          <cell r="U3594">
            <v>-97.393888888888895</v>
          </cell>
          <cell r="V3594">
            <v>2343</v>
          </cell>
          <cell r="W3594" t="str">
            <v/>
          </cell>
        </row>
        <row r="3595">
          <cell r="A3595" t="str">
            <v>00021053</v>
          </cell>
          <cell r="C3595" t="str">
            <v>SAN BERNARDINO LAGUNAS</v>
          </cell>
          <cell r="D3595" t="str">
            <v>VICENTE GUERRERO</v>
          </cell>
          <cell r="E3595" t="str">
            <v>PUEBLA</v>
          </cell>
          <cell r="F3595" t="str">
            <v>GOLFO CENTRO</v>
          </cell>
          <cell r="G3595" t="str">
            <v>RIO PAPALOAPAN</v>
          </cell>
          <cell r="H3595" t="str">
            <v>RIO SALADO</v>
          </cell>
          <cell r="I3595" t="str">
            <v>CLIMATOLOGICA</v>
          </cell>
          <cell r="J3595" t="str">
            <v>CONAGUA-DGE</v>
          </cell>
          <cell r="K3595">
            <v>20149</v>
          </cell>
          <cell r="L3595">
            <v>41639</v>
          </cell>
          <cell r="M3595" t="str">
            <v>OPERANDO</v>
          </cell>
          <cell r="N3595">
            <v>18</v>
          </cell>
          <cell r="O3595">
            <v>36</v>
          </cell>
          <cell r="P3595">
            <v>14</v>
          </cell>
          <cell r="Q3595">
            <v>18.603888888888889</v>
          </cell>
          <cell r="R3595">
            <v>97</v>
          </cell>
          <cell r="S3595">
            <v>16</v>
          </cell>
          <cell r="T3595">
            <v>21</v>
          </cell>
          <cell r="U3595">
            <v>-97.272499999999994</v>
          </cell>
          <cell r="V3595">
            <v>1693</v>
          </cell>
          <cell r="W3595" t="str">
            <v/>
          </cell>
        </row>
        <row r="3596">
          <cell r="A3596" t="str">
            <v>00021054</v>
          </cell>
          <cell r="C3596" t="str">
            <v>LA FUNDICION (CFE)</v>
          </cell>
          <cell r="D3596" t="str">
            <v>TEZIUTLAN</v>
          </cell>
          <cell r="E3596" t="str">
            <v>PUEBLA</v>
          </cell>
          <cell r="F3596" t="str">
            <v>GOLFO CENTRO</v>
          </cell>
          <cell r="G3596" t="str">
            <v>RIO NAUTLA</v>
          </cell>
          <cell r="H3596" t="str">
            <v>RIO MARIA DE LA TORRE</v>
          </cell>
          <cell r="I3596" t="str">
            <v>CLIMATOLOGICA</v>
          </cell>
          <cell r="J3596" t="str">
            <v>CFE</v>
          </cell>
          <cell r="K3596">
            <v>21976</v>
          </cell>
          <cell r="L3596">
            <v>35581</v>
          </cell>
          <cell r="M3596" t="str">
            <v>SUSPENDIDA</v>
          </cell>
          <cell r="N3596">
            <v>19</v>
          </cell>
          <cell r="O3596">
            <v>51</v>
          </cell>
          <cell r="P3596">
            <v>0</v>
          </cell>
          <cell r="Q3596">
            <v>19.850000000000001</v>
          </cell>
          <cell r="R3596">
            <v>97</v>
          </cell>
          <cell r="S3596">
            <v>19</v>
          </cell>
          <cell r="T3596">
            <v>0</v>
          </cell>
          <cell r="U3596">
            <v>-97.316666666666663</v>
          </cell>
          <cell r="V3596">
            <v>1672</v>
          </cell>
          <cell r="W3596" t="str">
            <v/>
          </cell>
        </row>
        <row r="3597">
          <cell r="A3597" t="str">
            <v>00021055</v>
          </cell>
          <cell r="C3597" t="str">
            <v>LA PAGODA (CFE)</v>
          </cell>
          <cell r="D3597" t="str">
            <v>TLATLAUQUITEPEC</v>
          </cell>
          <cell r="E3597" t="str">
            <v>PUEBLA</v>
          </cell>
          <cell r="F3597" t="str">
            <v>GOLFO CENTRO</v>
          </cell>
          <cell r="G3597" t="str">
            <v>RIO TECOLUTLA</v>
          </cell>
          <cell r="H3597" t="str">
            <v>RIO APULCO</v>
          </cell>
          <cell r="I3597" t="str">
            <v>CLIMATOLOGICA</v>
          </cell>
          <cell r="J3597" t="str">
            <v>CFE</v>
          </cell>
          <cell r="K3597">
            <v>21916</v>
          </cell>
          <cell r="L3597">
            <v>35550</v>
          </cell>
          <cell r="M3597" t="str">
            <v>SUSPENDIDA</v>
          </cell>
          <cell r="N3597">
            <v>19</v>
          </cell>
          <cell r="O3597">
            <v>51</v>
          </cell>
          <cell r="P3597">
            <v>58</v>
          </cell>
          <cell r="Q3597">
            <v>19.866111111111113</v>
          </cell>
          <cell r="R3597">
            <v>97</v>
          </cell>
          <cell r="S3597">
            <v>32</v>
          </cell>
          <cell r="T3597">
            <v>3</v>
          </cell>
          <cell r="U3597">
            <v>-97.534166666666664</v>
          </cell>
          <cell r="V3597">
            <v>1570</v>
          </cell>
          <cell r="W3597" t="str">
            <v/>
          </cell>
        </row>
        <row r="3598">
          <cell r="A3598" t="str">
            <v>00021056</v>
          </cell>
          <cell r="C3598" t="str">
            <v>LA TRINIDAD (CFE)</v>
          </cell>
          <cell r="D3598" t="str">
            <v>CHILCHOTLA</v>
          </cell>
          <cell r="E3598" t="str">
            <v>PUEBLA</v>
          </cell>
          <cell r="F3598" t="str">
            <v>GOLFO CENTRO</v>
          </cell>
          <cell r="G3598" t="str">
            <v>RIO JAMAPA</v>
          </cell>
          <cell r="H3598" t="str">
            <v>RIO DECOZALAPA</v>
          </cell>
          <cell r="I3598" t="str">
            <v>CLIMATOLOGICA</v>
          </cell>
          <cell r="J3598" t="str">
            <v>CFE</v>
          </cell>
          <cell r="K3598">
            <v>23437</v>
          </cell>
          <cell r="L3598">
            <v>36738</v>
          </cell>
          <cell r="M3598" t="str">
            <v>SUSPENDIDA</v>
          </cell>
          <cell r="N3598">
            <v>19</v>
          </cell>
          <cell r="O3598">
            <v>17</v>
          </cell>
          <cell r="P3598">
            <v>0</v>
          </cell>
          <cell r="Q3598">
            <v>19.283333333333335</v>
          </cell>
          <cell r="R3598">
            <v>97</v>
          </cell>
          <cell r="S3598">
            <v>13</v>
          </cell>
          <cell r="T3598">
            <v>0</v>
          </cell>
          <cell r="U3598">
            <v>-97.216666666666669</v>
          </cell>
          <cell r="V3598">
            <v>1685</v>
          </cell>
          <cell r="W3598" t="str">
            <v/>
          </cell>
        </row>
        <row r="3599">
          <cell r="A3599" t="str">
            <v>00021057</v>
          </cell>
          <cell r="C3599" t="str">
            <v>MAPILCO (CFE)</v>
          </cell>
          <cell r="D3599" t="str">
            <v>XOCHITLAN DE VICENTE SUAREZ</v>
          </cell>
          <cell r="E3599" t="str">
            <v>PUEBLA</v>
          </cell>
          <cell r="F3599" t="str">
            <v>GOLFO CENTRO</v>
          </cell>
          <cell r="G3599" t="str">
            <v>RIO TECOLUTLA</v>
          </cell>
          <cell r="H3599" t="str">
            <v>RIO TECUANTEPEC</v>
          </cell>
          <cell r="I3599" t="str">
            <v>CLIMATOLOGICA</v>
          </cell>
          <cell r="J3599" t="str">
            <v>CFE</v>
          </cell>
          <cell r="K3599">
            <v>22282</v>
          </cell>
          <cell r="L3599">
            <v>29098</v>
          </cell>
          <cell r="M3599" t="str">
            <v>SUSPENDIDA</v>
          </cell>
          <cell r="N3599">
            <v>19</v>
          </cell>
          <cell r="O3599">
            <v>59</v>
          </cell>
          <cell r="P3599">
            <v>0</v>
          </cell>
          <cell r="Q3599">
            <v>19.983333333333334</v>
          </cell>
          <cell r="R3599">
            <v>97</v>
          </cell>
          <cell r="S3599">
            <v>37</v>
          </cell>
          <cell r="T3599">
            <v>0</v>
          </cell>
          <cell r="U3599">
            <v>-97.61666666666666</v>
          </cell>
          <cell r="V3599">
            <v>2061</v>
          </cell>
          <cell r="W3599" t="str">
            <v/>
          </cell>
        </row>
        <row r="3600">
          <cell r="A3600" t="str">
            <v>00021058</v>
          </cell>
          <cell r="C3600" t="str">
            <v>NUEVO NECAXA (CFE)</v>
          </cell>
          <cell r="D3600" t="str">
            <v>JUAN GALINDO</v>
          </cell>
          <cell r="E3600" t="str">
            <v>PUEBLA</v>
          </cell>
          <cell r="F3600" t="str">
            <v>GOLFO CENTRO</v>
          </cell>
          <cell r="G3600" t="str">
            <v>RIO TECOLUTLA</v>
          </cell>
          <cell r="H3600" t="str">
            <v>RIO NECAXA</v>
          </cell>
          <cell r="I3600" t="str">
            <v>CLIMATOLOGICA</v>
          </cell>
          <cell r="J3600" t="str">
            <v>CFE</v>
          </cell>
          <cell r="K3600">
            <v>25508</v>
          </cell>
          <cell r="L3600">
            <v>37560</v>
          </cell>
          <cell r="M3600" t="str">
            <v>SUSPENDIDA</v>
          </cell>
          <cell r="N3600">
            <v>20</v>
          </cell>
          <cell r="O3600">
            <v>12</v>
          </cell>
          <cell r="P3600">
            <v>39</v>
          </cell>
          <cell r="Q3600">
            <v>20.210833333333333</v>
          </cell>
          <cell r="R3600">
            <v>98</v>
          </cell>
          <cell r="S3600">
            <v>0</v>
          </cell>
          <cell r="T3600">
            <v>16</v>
          </cell>
          <cell r="U3600">
            <v>-98.004444444444445</v>
          </cell>
          <cell r="V3600">
            <v>1342</v>
          </cell>
          <cell r="W3600" t="str">
            <v/>
          </cell>
        </row>
        <row r="3601">
          <cell r="A3601" t="str">
            <v>00021059</v>
          </cell>
          <cell r="C3601" t="str">
            <v>OYAMELES</v>
          </cell>
          <cell r="D3601" t="str">
            <v>TLATLAUQUITEPEC</v>
          </cell>
          <cell r="E3601" t="str">
            <v>PUEBLA</v>
          </cell>
          <cell r="F3601" t="str">
            <v>GOLFO CENTRO</v>
          </cell>
          <cell r="G3601" t="str">
            <v>RIO TECOLUTLA</v>
          </cell>
          <cell r="H3601" t="str">
            <v>RIO APULCO</v>
          </cell>
          <cell r="I3601" t="str">
            <v>CLIMATOLOGICA</v>
          </cell>
          <cell r="J3601" t="str">
            <v>CONAGUA-DGE</v>
          </cell>
          <cell r="K3601">
            <v>20029</v>
          </cell>
          <cell r="L3601">
            <v>41639</v>
          </cell>
          <cell r="M3601" t="str">
            <v>OPERANDO</v>
          </cell>
          <cell r="N3601">
            <v>19</v>
          </cell>
          <cell r="O3601">
            <v>42</v>
          </cell>
          <cell r="P3601">
            <v>51</v>
          </cell>
          <cell r="Q3601">
            <v>19.714166666666667</v>
          </cell>
          <cell r="R3601">
            <v>97</v>
          </cell>
          <cell r="S3601">
            <v>32</v>
          </cell>
          <cell r="T3601">
            <v>51</v>
          </cell>
          <cell r="U3601">
            <v>-97.547499999999999</v>
          </cell>
          <cell r="V3601">
            <v>2670</v>
          </cell>
          <cell r="W3601" t="str">
            <v/>
          </cell>
        </row>
        <row r="3602">
          <cell r="A3602" t="str">
            <v>00021060</v>
          </cell>
          <cell r="C3602" t="str">
            <v>PALMAR DE BRAVO</v>
          </cell>
          <cell r="D3602" t="str">
            <v>PALMAR DE BRAVO</v>
          </cell>
          <cell r="E3602" t="str">
            <v>PUEBLA</v>
          </cell>
          <cell r="F3602" t="str">
            <v>BALSAS</v>
          </cell>
          <cell r="G3602" t="str">
            <v>RIO ATOYAC</v>
          </cell>
          <cell r="H3602" t="str">
            <v>RIO ATOYAC-BALCON DEL DIABLO</v>
          </cell>
          <cell r="I3602" t="str">
            <v>CLIMATOLOGICA</v>
          </cell>
          <cell r="J3602" t="str">
            <v>CONAGUA-DGE</v>
          </cell>
          <cell r="K3602">
            <v>25385</v>
          </cell>
          <cell r="L3602">
            <v>41608</v>
          </cell>
          <cell r="M3602" t="str">
            <v>OPERANDO</v>
          </cell>
          <cell r="N3602">
            <v>18</v>
          </cell>
          <cell r="O3602">
            <v>50</v>
          </cell>
          <cell r="P3602">
            <v>13</v>
          </cell>
          <cell r="Q3602">
            <v>18.836944444444445</v>
          </cell>
          <cell r="R3602">
            <v>97</v>
          </cell>
          <cell r="S3602">
            <v>32</v>
          </cell>
          <cell r="T3602">
            <v>50</v>
          </cell>
          <cell r="U3602">
            <v>-97.547222222222217</v>
          </cell>
          <cell r="V3602">
            <v>2414</v>
          </cell>
          <cell r="W3602" t="str">
            <v/>
          </cell>
        </row>
        <row r="3603">
          <cell r="A3603" t="str">
            <v>00021061</v>
          </cell>
          <cell r="C3603" t="str">
            <v>PASO DEL JARDIN (CFE)</v>
          </cell>
          <cell r="D3603" t="str">
            <v>JONOTLA</v>
          </cell>
          <cell r="E3603" t="str">
            <v>PUEBLA</v>
          </cell>
          <cell r="F3603" t="str">
            <v>GOLFO CENTRO</v>
          </cell>
          <cell r="G3603" t="str">
            <v>RIO TECOLUTLA</v>
          </cell>
          <cell r="H3603" t="str">
            <v>RIO APULCO</v>
          </cell>
          <cell r="I3603" t="str">
            <v>CLIMATOLOGICA</v>
          </cell>
          <cell r="J3603" t="str">
            <v>CFE</v>
          </cell>
          <cell r="K3603">
            <v>23924</v>
          </cell>
          <cell r="L3603">
            <v>28459</v>
          </cell>
          <cell r="M3603" t="str">
            <v>SUSPENDIDA</v>
          </cell>
          <cell r="N3603">
            <v>20</v>
          </cell>
          <cell r="O3603">
            <v>8</v>
          </cell>
          <cell r="P3603">
            <v>0</v>
          </cell>
          <cell r="Q3603">
            <v>20.133333333333333</v>
          </cell>
          <cell r="R3603">
            <v>97</v>
          </cell>
          <cell r="S3603">
            <v>28</v>
          </cell>
          <cell r="T3603">
            <v>0</v>
          </cell>
          <cell r="U3603">
            <v>-97.466666666666669</v>
          </cell>
          <cell r="V3603">
            <v>161</v>
          </cell>
          <cell r="W3603" t="str">
            <v/>
          </cell>
        </row>
        <row r="3604">
          <cell r="A3604" t="str">
            <v>00021062</v>
          </cell>
          <cell r="C3604" t="str">
            <v>PATLA (CFE)</v>
          </cell>
          <cell r="D3604" t="str">
            <v>JOPALA</v>
          </cell>
          <cell r="E3604" t="str">
            <v>PUEBLA</v>
          </cell>
          <cell r="F3604" t="str">
            <v>GOLFO CENTRO</v>
          </cell>
          <cell r="G3604" t="str">
            <v>RIO TECOLUTLA</v>
          </cell>
          <cell r="H3604" t="str">
            <v>RIO NECAXA</v>
          </cell>
          <cell r="I3604" t="str">
            <v>CLIMATOLOGICA</v>
          </cell>
          <cell r="J3604" t="str">
            <v>CFE</v>
          </cell>
          <cell r="K3604">
            <v>25508</v>
          </cell>
          <cell r="L3604">
            <v>30681</v>
          </cell>
          <cell r="M3604" t="str">
            <v>SUSPENDIDA</v>
          </cell>
          <cell r="N3604">
            <v>20</v>
          </cell>
          <cell r="O3604">
            <v>14</v>
          </cell>
          <cell r="P3604">
            <v>53</v>
          </cell>
          <cell r="Q3604">
            <v>20.248055555555556</v>
          </cell>
          <cell r="R3604">
            <v>97</v>
          </cell>
          <cell r="S3604">
            <v>51</v>
          </cell>
          <cell r="T3604">
            <v>6</v>
          </cell>
          <cell r="U3604">
            <v>-97.851666666666659</v>
          </cell>
          <cell r="V3604">
            <v>352</v>
          </cell>
          <cell r="W3604" t="str">
            <v/>
          </cell>
        </row>
        <row r="3605">
          <cell r="A3605" t="str">
            <v>00021063</v>
          </cell>
          <cell r="C3605" t="str">
            <v>PIAXTLA</v>
          </cell>
          <cell r="D3605" t="str">
            <v>PIAXTLA</v>
          </cell>
          <cell r="E3605" t="str">
            <v>PUEBLA</v>
          </cell>
          <cell r="F3605" t="str">
            <v>BALSAS</v>
          </cell>
          <cell r="G3605" t="str">
            <v>RIO ATOYAC</v>
          </cell>
          <cell r="H3605" t="str">
            <v>RIO MIXTECO</v>
          </cell>
          <cell r="I3605" t="str">
            <v>CLIMATOLOGICA</v>
          </cell>
          <cell r="J3605" t="str">
            <v>CONAGUA-SMN</v>
          </cell>
          <cell r="K3605">
            <v>9467</v>
          </cell>
          <cell r="L3605">
            <v>41639</v>
          </cell>
          <cell r="M3605" t="str">
            <v>OPERANDO</v>
          </cell>
          <cell r="N3605">
            <v>18</v>
          </cell>
          <cell r="O3605">
            <v>11</v>
          </cell>
          <cell r="P3605">
            <v>59</v>
          </cell>
          <cell r="Q3605">
            <v>18.199722222222224</v>
          </cell>
          <cell r="R3605">
            <v>98</v>
          </cell>
          <cell r="S3605">
            <v>15</v>
          </cell>
          <cell r="T3605">
            <v>37</v>
          </cell>
          <cell r="U3605">
            <v>-98.260277777777773</v>
          </cell>
          <cell r="V3605">
            <v>1119</v>
          </cell>
          <cell r="W3605" t="str">
            <v/>
          </cell>
        </row>
        <row r="3606">
          <cell r="A3606" t="str">
            <v>00021064</v>
          </cell>
          <cell r="C3606" t="str">
            <v>PRESA LA SOLEDAD (CFE)</v>
          </cell>
          <cell r="D3606" t="str">
            <v>TLATLAUQUITEPEC</v>
          </cell>
          <cell r="E3606" t="str">
            <v>PUEBLA</v>
          </cell>
          <cell r="F3606" t="str">
            <v>GOLFO CENTRO</v>
          </cell>
          <cell r="G3606" t="str">
            <v>RIO TECOLUTLA</v>
          </cell>
          <cell r="H3606" t="str">
            <v>RIO APULCO</v>
          </cell>
          <cell r="I3606" t="str">
            <v>CLIMATOLOGICA</v>
          </cell>
          <cell r="J3606" t="str">
            <v>CFE</v>
          </cell>
          <cell r="K3606">
            <v>22890</v>
          </cell>
          <cell r="L3606">
            <v>40086</v>
          </cell>
          <cell r="M3606" t="str">
            <v>OPERANDO</v>
          </cell>
          <cell r="N3606">
            <v>19</v>
          </cell>
          <cell r="O3606">
            <v>51</v>
          </cell>
          <cell r="P3606">
            <v>52</v>
          </cell>
          <cell r="Q3606">
            <v>19.864444444444445</v>
          </cell>
          <cell r="R3606">
            <v>97</v>
          </cell>
          <cell r="S3606">
            <v>29</v>
          </cell>
          <cell r="T3606">
            <v>8</v>
          </cell>
          <cell r="U3606">
            <v>-97.48555555555555</v>
          </cell>
          <cell r="V3606">
            <v>2216</v>
          </cell>
          <cell r="W3606" t="str">
            <v/>
          </cell>
        </row>
        <row r="3607">
          <cell r="A3607" t="str">
            <v>00021065</v>
          </cell>
          <cell r="B3607">
            <v>76685</v>
          </cell>
          <cell r="C3607" t="str">
            <v>PUEBLA (OBS)</v>
          </cell>
          <cell r="D3607" t="str">
            <v>PUEBLA</v>
          </cell>
          <cell r="E3607" t="str">
            <v>PUEBLA</v>
          </cell>
          <cell r="F3607" t="str">
            <v>BALSAS</v>
          </cell>
          <cell r="G3607" t="str">
            <v>RIO ATOYAC</v>
          </cell>
          <cell r="H3607" t="str">
            <v>RIO ALSESECA</v>
          </cell>
          <cell r="I3607" t="str">
            <v>OBSERVATORIO</v>
          </cell>
          <cell r="J3607" t="str">
            <v>CONAGUA-SMN</v>
          </cell>
          <cell r="K3607">
            <v>39083</v>
          </cell>
          <cell r="L3607">
            <v>41639</v>
          </cell>
          <cell r="M3607" t="str">
            <v>OPERANDO</v>
          </cell>
          <cell r="N3607">
            <v>19</v>
          </cell>
          <cell r="O3607">
            <v>3</v>
          </cell>
          <cell r="P3607">
            <v>0</v>
          </cell>
          <cell r="Q3607">
            <v>19.05</v>
          </cell>
          <cell r="R3607">
            <v>98</v>
          </cell>
          <cell r="S3607">
            <v>10</v>
          </cell>
          <cell r="T3607">
            <v>0</v>
          </cell>
          <cell r="U3607">
            <v>-98.166666666666671</v>
          </cell>
          <cell r="V3607">
            <v>2179</v>
          </cell>
          <cell r="W3607" t="str">
            <v/>
          </cell>
        </row>
        <row r="3608">
          <cell r="A3608" t="str">
            <v>00021066</v>
          </cell>
          <cell r="C3608" t="str">
            <v>PUEBLO NUEVO (CFE)</v>
          </cell>
          <cell r="D3608" t="str">
            <v>CHIGNAHUAPAN</v>
          </cell>
          <cell r="E3608" t="str">
            <v>PUEBLA</v>
          </cell>
          <cell r="F3608" t="str">
            <v>GOLFO CENTRO</v>
          </cell>
          <cell r="G3608" t="str">
            <v>RIO TECOLUTLA</v>
          </cell>
          <cell r="H3608" t="str">
            <v>RIO NECAXA</v>
          </cell>
          <cell r="I3608" t="str">
            <v>CLIMATOLOGICA</v>
          </cell>
          <cell r="J3608" t="str">
            <v>CFE</v>
          </cell>
          <cell r="K3608">
            <v>22341</v>
          </cell>
          <cell r="L3608">
            <v>35581</v>
          </cell>
          <cell r="M3608" t="str">
            <v>SUSPENDIDA</v>
          </cell>
          <cell r="N3608">
            <v>19</v>
          </cell>
          <cell r="O3608">
            <v>57</v>
          </cell>
          <cell r="P3608">
            <v>20</v>
          </cell>
          <cell r="Q3608">
            <v>19.955555555555556</v>
          </cell>
          <cell r="R3608">
            <v>98</v>
          </cell>
          <cell r="S3608">
            <v>6</v>
          </cell>
          <cell r="T3608">
            <v>40</v>
          </cell>
          <cell r="U3608">
            <v>-98.1111111111111</v>
          </cell>
          <cell r="V3608">
            <v>2674</v>
          </cell>
          <cell r="W3608" t="str">
            <v/>
          </cell>
        </row>
        <row r="3609">
          <cell r="A3609" t="str">
            <v>00021067</v>
          </cell>
          <cell r="C3609" t="str">
            <v>QUIMIXTLAN</v>
          </cell>
          <cell r="D3609" t="str">
            <v>QUIMIXTLAN</v>
          </cell>
          <cell r="E3609" t="str">
            <v>PUEBLA</v>
          </cell>
          <cell r="F3609" t="str">
            <v>GOLFO CENTRO</v>
          </cell>
          <cell r="G3609" t="str">
            <v>RIO JAMAPA</v>
          </cell>
          <cell r="H3609" t="str">
            <v>RIO DECOZALAPA</v>
          </cell>
          <cell r="I3609" t="str">
            <v>CLIMATOLOGICA</v>
          </cell>
          <cell r="J3609" t="str">
            <v>CONAGUA-DGE</v>
          </cell>
          <cell r="K3609">
            <v>23437</v>
          </cell>
          <cell r="L3609">
            <v>41639</v>
          </cell>
          <cell r="M3609" t="str">
            <v>OPERANDO</v>
          </cell>
          <cell r="N3609">
            <v>19</v>
          </cell>
          <cell r="O3609">
            <v>15</v>
          </cell>
          <cell r="P3609">
            <v>49</v>
          </cell>
          <cell r="Q3609">
            <v>19.263611111111111</v>
          </cell>
          <cell r="R3609">
            <v>97</v>
          </cell>
          <cell r="S3609">
            <v>8</v>
          </cell>
          <cell r="T3609">
            <v>53</v>
          </cell>
          <cell r="U3609">
            <v>-97.148055555555558</v>
          </cell>
          <cell r="V3609">
            <v>2346</v>
          </cell>
          <cell r="W3609" t="str">
            <v/>
          </cell>
        </row>
        <row r="3610">
          <cell r="A3610" t="str">
            <v>00021068</v>
          </cell>
          <cell r="C3610" t="str">
            <v>RANCHO APULCO</v>
          </cell>
          <cell r="D3610" t="str">
            <v>ZACAPOAXTLA</v>
          </cell>
          <cell r="E3610" t="str">
            <v>PUEBLA</v>
          </cell>
          <cell r="F3610" t="str">
            <v>GOLFO CENTRO</v>
          </cell>
          <cell r="G3610" t="str">
            <v>RIO TECOLUTLA</v>
          </cell>
          <cell r="H3610" t="str">
            <v>RIO APULCO</v>
          </cell>
          <cell r="I3610" t="str">
            <v>CLIMATOLOGICA</v>
          </cell>
          <cell r="J3610" t="str">
            <v>CONAGUA-DGE</v>
          </cell>
          <cell r="K3610">
            <v>20821</v>
          </cell>
          <cell r="L3610">
            <v>28763</v>
          </cell>
          <cell r="M3610" t="str">
            <v>SUSPENDIDA</v>
          </cell>
          <cell r="N3610">
            <v>19</v>
          </cell>
          <cell r="O3610">
            <v>55</v>
          </cell>
          <cell r="P3610">
            <v>11</v>
          </cell>
          <cell r="Q3610">
            <v>19.919722222222223</v>
          </cell>
          <cell r="R3610">
            <v>97</v>
          </cell>
          <cell r="S3610">
            <v>36</v>
          </cell>
          <cell r="T3610">
            <v>29</v>
          </cell>
          <cell r="U3610">
            <v>-97.608055555555552</v>
          </cell>
          <cell r="V3610">
            <v>2354</v>
          </cell>
          <cell r="W3610" t="str">
            <v/>
          </cell>
        </row>
        <row r="3611">
          <cell r="A3611" t="str">
            <v>00021069</v>
          </cell>
          <cell r="C3611" t="str">
            <v>SAN ANTONIO ARROYO PRIETO (CFE)</v>
          </cell>
          <cell r="D3611" t="str">
            <v>IXTACAMAXTITLAN</v>
          </cell>
          <cell r="E3611" t="str">
            <v>PUEBLA</v>
          </cell>
          <cell r="F3611" t="str">
            <v>GOLFO CENTRO</v>
          </cell>
          <cell r="G3611" t="str">
            <v>RIO TECOLUTLA</v>
          </cell>
          <cell r="H3611" t="str">
            <v>RIO APULCO</v>
          </cell>
          <cell r="I3611" t="str">
            <v>CLIMATOLOGICA</v>
          </cell>
          <cell r="J3611" t="str">
            <v>CFE</v>
          </cell>
          <cell r="K3611">
            <v>20029</v>
          </cell>
          <cell r="L3611">
            <v>40086</v>
          </cell>
          <cell r="M3611" t="str">
            <v>OPERANDO</v>
          </cell>
          <cell r="N3611">
            <v>19</v>
          </cell>
          <cell r="O3611">
            <v>32</v>
          </cell>
          <cell r="P3611">
            <v>42</v>
          </cell>
          <cell r="Q3611">
            <v>19.545000000000002</v>
          </cell>
          <cell r="R3611">
            <v>97</v>
          </cell>
          <cell r="S3611">
            <v>49</v>
          </cell>
          <cell r="T3611">
            <v>57</v>
          </cell>
          <cell r="U3611">
            <v>-97.832499999999996</v>
          </cell>
          <cell r="V3611">
            <v>3065</v>
          </cell>
          <cell r="W3611" t="str">
            <v/>
          </cell>
        </row>
        <row r="3612">
          <cell r="A3612" t="str">
            <v>00021070</v>
          </cell>
          <cell r="C3612" t="str">
            <v>SAN ANTONIO CAÑADA</v>
          </cell>
          <cell r="D3612" t="str">
            <v>SAN ANTONIO CAÑADA</v>
          </cell>
          <cell r="E3612" t="str">
            <v>PUEBLA</v>
          </cell>
          <cell r="F3612" t="str">
            <v>GOLFO CENTRO</v>
          </cell>
          <cell r="G3612" t="str">
            <v>RIO PAPALOAPAN</v>
          </cell>
          <cell r="H3612" t="str">
            <v>RIO SALADO</v>
          </cell>
          <cell r="I3612" t="str">
            <v>CLIMATOLOGICA</v>
          </cell>
          <cell r="J3612" t="str">
            <v>CONAGUA-DGE</v>
          </cell>
          <cell r="K3612">
            <v>20149</v>
          </cell>
          <cell r="L3612">
            <v>29372</v>
          </cell>
          <cell r="M3612" t="str">
            <v>SUSPENDIDA</v>
          </cell>
          <cell r="N3612">
            <v>18</v>
          </cell>
          <cell r="O3612">
            <v>30</v>
          </cell>
          <cell r="P3612">
            <v>50</v>
          </cell>
          <cell r="Q3612">
            <v>18.513888888888889</v>
          </cell>
          <cell r="R3612">
            <v>97</v>
          </cell>
          <cell r="S3612">
            <v>17</v>
          </cell>
          <cell r="T3612">
            <v>50</v>
          </cell>
          <cell r="U3612">
            <v>-97.297222222222217</v>
          </cell>
          <cell r="V3612">
            <v>1861</v>
          </cell>
          <cell r="W3612" t="str">
            <v/>
          </cell>
        </row>
        <row r="3613">
          <cell r="A3613" t="str">
            <v>00021071</v>
          </cell>
          <cell r="C3613" t="str">
            <v>SAN BALTAZAR TETELA</v>
          </cell>
          <cell r="D3613" t="str">
            <v>PUEBLA</v>
          </cell>
          <cell r="E3613" t="str">
            <v>PUEBLA</v>
          </cell>
          <cell r="F3613" t="str">
            <v>BALSAS</v>
          </cell>
          <cell r="G3613" t="str">
            <v>RIO ATOYAC</v>
          </cell>
          <cell r="H3613" t="str">
            <v>PRESA MANUEL AVILA CAMACHO</v>
          </cell>
          <cell r="I3613" t="str">
            <v>CLIMATOLOGICA</v>
          </cell>
          <cell r="J3613" t="str">
            <v>CONAGUA-DGE</v>
          </cell>
          <cell r="K3613">
            <v>19845</v>
          </cell>
          <cell r="L3613">
            <v>37134</v>
          </cell>
          <cell r="M3613" t="str">
            <v>SUSPENDIDA</v>
          </cell>
          <cell r="N3613">
            <v>18</v>
          </cell>
          <cell r="O3613">
            <v>54</v>
          </cell>
          <cell r="P3613">
            <v>16</v>
          </cell>
          <cell r="Q3613">
            <v>18.904444444444444</v>
          </cell>
          <cell r="R3613">
            <v>98</v>
          </cell>
          <cell r="S3613">
            <v>10</v>
          </cell>
          <cell r="T3613">
            <v>14</v>
          </cell>
          <cell r="U3613">
            <v>-98.170555555555566</v>
          </cell>
          <cell r="V3613">
            <v>2060</v>
          </cell>
          <cell r="W3613" t="str">
            <v/>
          </cell>
        </row>
        <row r="3614">
          <cell r="A3614" t="str">
            <v>00021072</v>
          </cell>
          <cell r="C3614" t="str">
            <v>SAN DIEGO TEXMELUCAN</v>
          </cell>
          <cell r="D3614" t="str">
            <v>CHALCHICOMULA DE SESMA</v>
          </cell>
          <cell r="E3614" t="str">
            <v>PUEBLA</v>
          </cell>
          <cell r="F3614" t="str">
            <v>BALSAS</v>
          </cell>
          <cell r="G3614" t="str">
            <v>RIO ATOYAC</v>
          </cell>
          <cell r="H3614" t="str">
            <v>LAGUNA TOTOLTZINGO</v>
          </cell>
          <cell r="I3614" t="str">
            <v>CLIMATOLOGICA</v>
          </cell>
          <cell r="J3614" t="str">
            <v>CONAGUA-DGE</v>
          </cell>
          <cell r="K3614">
            <v>24473</v>
          </cell>
          <cell r="L3614">
            <v>41608</v>
          </cell>
          <cell r="M3614" t="str">
            <v>OPERANDO</v>
          </cell>
          <cell r="N3614">
            <v>19</v>
          </cell>
          <cell r="O3614">
            <v>1</v>
          </cell>
          <cell r="P3614">
            <v>11</v>
          </cell>
          <cell r="Q3614">
            <v>19.019722222222221</v>
          </cell>
          <cell r="R3614">
            <v>97</v>
          </cell>
          <cell r="S3614">
            <v>27</v>
          </cell>
          <cell r="T3614">
            <v>2</v>
          </cell>
          <cell r="U3614">
            <v>-97.450555555555553</v>
          </cell>
          <cell r="V3614">
            <v>2581</v>
          </cell>
          <cell r="W3614" t="str">
            <v/>
          </cell>
        </row>
        <row r="3615">
          <cell r="A3615" t="str">
            <v>00021073</v>
          </cell>
          <cell r="C3615" t="str">
            <v>SAN ISIDRO CANOAS ALTAS</v>
          </cell>
          <cell r="D3615" t="str">
            <v>CHALCHICOMULA DE SESMA</v>
          </cell>
          <cell r="E3615" t="str">
            <v>PUEBLA</v>
          </cell>
          <cell r="F3615" t="str">
            <v>BALSAS</v>
          </cell>
          <cell r="G3615" t="str">
            <v>RIO ATOYAC</v>
          </cell>
          <cell r="H3615" t="str">
            <v>RIO SALADO</v>
          </cell>
          <cell r="I3615" t="str">
            <v>CLIMATOLOGICA</v>
          </cell>
          <cell r="J3615" t="str">
            <v>CONAGUA-DGE</v>
          </cell>
          <cell r="K3615">
            <v>24167</v>
          </cell>
          <cell r="L3615">
            <v>41608</v>
          </cell>
          <cell r="M3615" t="str">
            <v>OPERANDO</v>
          </cell>
          <cell r="N3615">
            <v>18</v>
          </cell>
          <cell r="O3615">
            <v>58</v>
          </cell>
          <cell r="P3615">
            <v>58</v>
          </cell>
          <cell r="Q3615">
            <v>18.982777777777777</v>
          </cell>
          <cell r="R3615">
            <v>97</v>
          </cell>
          <cell r="S3615">
            <v>21</v>
          </cell>
          <cell r="T3615">
            <v>8</v>
          </cell>
          <cell r="U3615">
            <v>-97.35222222222221</v>
          </cell>
          <cell r="V3615">
            <v>3080</v>
          </cell>
          <cell r="W3615" t="str">
            <v/>
          </cell>
        </row>
        <row r="3616">
          <cell r="A3616" t="str">
            <v>00021074</v>
          </cell>
          <cell r="C3616" t="str">
            <v>SAN JUAN ACATENO (CFE)</v>
          </cell>
          <cell r="D3616" t="str">
            <v>TEZIUTLAN</v>
          </cell>
          <cell r="E3616" t="str">
            <v>PUEBLA</v>
          </cell>
          <cell r="F3616" t="str">
            <v>GOLFO CENTRO</v>
          </cell>
          <cell r="G3616" t="str">
            <v>RIO TECOLUTLA</v>
          </cell>
          <cell r="H3616" t="str">
            <v>RIO JOLOAPAN</v>
          </cell>
          <cell r="I3616" t="str">
            <v>CLIMATOLOGICA</v>
          </cell>
          <cell r="J3616" t="str">
            <v>CFE</v>
          </cell>
          <cell r="K3616">
            <v>20546</v>
          </cell>
          <cell r="L3616">
            <v>40086</v>
          </cell>
          <cell r="M3616" t="str">
            <v>OPERANDO</v>
          </cell>
          <cell r="N3616">
            <v>19</v>
          </cell>
          <cell r="O3616">
            <v>52</v>
          </cell>
          <cell r="P3616">
            <v>35</v>
          </cell>
          <cell r="Q3616">
            <v>19.87638888888889</v>
          </cell>
          <cell r="R3616">
            <v>97</v>
          </cell>
          <cell r="S3616">
            <v>22</v>
          </cell>
          <cell r="T3616">
            <v>2</v>
          </cell>
          <cell r="U3616">
            <v>-97.36722222222221</v>
          </cell>
          <cell r="V3616">
            <v>641</v>
          </cell>
          <cell r="W3616" t="str">
            <v/>
          </cell>
        </row>
        <row r="3617">
          <cell r="A3617" t="str">
            <v>00021075</v>
          </cell>
          <cell r="C3617" t="str">
            <v>SAN LORENZO</v>
          </cell>
          <cell r="D3617" t="str">
            <v>TEHUACAN</v>
          </cell>
          <cell r="E3617" t="str">
            <v>PUEBLA</v>
          </cell>
          <cell r="F3617" t="str">
            <v>GOLFO CENTRO</v>
          </cell>
          <cell r="G3617" t="str">
            <v>RIO PAPALOAPAN</v>
          </cell>
          <cell r="H3617" t="str">
            <v>RIO SALADO</v>
          </cell>
          <cell r="I3617" t="str">
            <v>CLIMATOLOGICA</v>
          </cell>
          <cell r="J3617" t="str">
            <v>CONAGUA-DGE</v>
          </cell>
          <cell r="K3617">
            <v>24685</v>
          </cell>
          <cell r="L3617">
            <v>31106</v>
          </cell>
          <cell r="M3617" t="str">
            <v>SUSPENDIDA</v>
          </cell>
          <cell r="N3617">
            <v>18</v>
          </cell>
          <cell r="O3617">
            <v>29</v>
          </cell>
          <cell r="P3617">
            <v>41</v>
          </cell>
          <cell r="Q3617">
            <v>18.494722222222222</v>
          </cell>
          <cell r="R3617">
            <v>97</v>
          </cell>
          <cell r="S3617">
            <v>26</v>
          </cell>
          <cell r="T3617">
            <v>41</v>
          </cell>
          <cell r="U3617">
            <v>-97.444722222222225</v>
          </cell>
          <cell r="V3617">
            <v>1694</v>
          </cell>
          <cell r="W3617" t="str">
            <v/>
          </cell>
        </row>
        <row r="3618">
          <cell r="A3618" t="str">
            <v>00021076</v>
          </cell>
          <cell r="C3618" t="str">
            <v>SAN LORENZO TLAXIPEHUALA (CFE)</v>
          </cell>
          <cell r="D3618" t="str">
            <v>CHICONCUAUTLA</v>
          </cell>
          <cell r="E3618" t="str">
            <v>PUEBLA</v>
          </cell>
          <cell r="F3618" t="str">
            <v>GOLFO CENTRO</v>
          </cell>
          <cell r="G3618" t="str">
            <v>RIO TECOLUTLA</v>
          </cell>
          <cell r="H3618" t="str">
            <v>RIO NECAXA</v>
          </cell>
          <cell r="I3618" t="str">
            <v>CLIMATOLOGICA</v>
          </cell>
          <cell r="J3618" t="str">
            <v>CFE</v>
          </cell>
          <cell r="K3618">
            <v>25508</v>
          </cell>
          <cell r="L3618">
            <v>37315</v>
          </cell>
          <cell r="M3618" t="str">
            <v>SUSPENDIDA</v>
          </cell>
          <cell r="N3618">
            <v>20</v>
          </cell>
          <cell r="O3618">
            <v>7</v>
          </cell>
          <cell r="P3618">
            <v>47</v>
          </cell>
          <cell r="Q3618">
            <v>20.129722222222224</v>
          </cell>
          <cell r="R3618">
            <v>97</v>
          </cell>
          <cell r="S3618">
            <v>58</v>
          </cell>
          <cell r="T3618">
            <v>22</v>
          </cell>
          <cell r="U3618">
            <v>-97.972777777777779</v>
          </cell>
          <cell r="V3618">
            <v>1715</v>
          </cell>
          <cell r="W3618" t="str">
            <v/>
          </cell>
        </row>
        <row r="3619">
          <cell r="A3619" t="str">
            <v>00021077</v>
          </cell>
          <cell r="C3619" t="str">
            <v>SAN LUIS ATEXCAC</v>
          </cell>
          <cell r="D3619" t="str">
            <v>GUADALUPE VICTORIA</v>
          </cell>
          <cell r="E3619" t="str">
            <v>PUEBLA</v>
          </cell>
          <cell r="F3619" t="str">
            <v>BALSAS</v>
          </cell>
          <cell r="G3619" t="str">
            <v>RIO ATOYAC</v>
          </cell>
          <cell r="H3619" t="str">
            <v>LAGUNA TOTOLTZINGO</v>
          </cell>
          <cell r="I3619" t="str">
            <v>CLIMATOLOGICA</v>
          </cell>
          <cell r="J3619" t="str">
            <v>CONAGUA-DGE</v>
          </cell>
          <cell r="K3619">
            <v>22282</v>
          </cell>
          <cell r="L3619">
            <v>41608</v>
          </cell>
          <cell r="M3619" t="str">
            <v>OPERANDO</v>
          </cell>
          <cell r="N3619">
            <v>19</v>
          </cell>
          <cell r="O3619">
            <v>20</v>
          </cell>
          <cell r="P3619">
            <v>47</v>
          </cell>
          <cell r="Q3619">
            <v>19.346388888888889</v>
          </cell>
          <cell r="R3619">
            <v>97</v>
          </cell>
          <cell r="S3619">
            <v>27</v>
          </cell>
          <cell r="T3619">
            <v>22</v>
          </cell>
          <cell r="U3619">
            <v>-97.456111111111113</v>
          </cell>
          <cell r="V3619">
            <v>2414</v>
          </cell>
          <cell r="W3619" t="str">
            <v/>
          </cell>
        </row>
        <row r="3620">
          <cell r="A3620" t="str">
            <v>00021078</v>
          </cell>
          <cell r="C3620" t="str">
            <v>SAN MARTIN TEXMELUCAN LABASTIDA</v>
          </cell>
          <cell r="D3620" t="str">
            <v>SAN MARTIN TEXMELUCAN</v>
          </cell>
          <cell r="E3620" t="str">
            <v>PUEBLA</v>
          </cell>
          <cell r="F3620" t="str">
            <v>BALSAS</v>
          </cell>
          <cell r="G3620" t="str">
            <v>RIO ATOYAC</v>
          </cell>
          <cell r="H3620" t="str">
            <v>RIO ATOYAC-SAN MARTIN TEXMELUCAN</v>
          </cell>
          <cell r="I3620" t="str">
            <v>CLIMATOLOGICA</v>
          </cell>
          <cell r="J3620" t="str">
            <v>CONAGUA-SMN</v>
          </cell>
          <cell r="K3620">
            <v>15827</v>
          </cell>
          <cell r="L3620">
            <v>41639</v>
          </cell>
          <cell r="M3620" t="str">
            <v>OPERANDO</v>
          </cell>
          <cell r="N3620">
            <v>19</v>
          </cell>
          <cell r="O3620">
            <v>17</v>
          </cell>
          <cell r="P3620">
            <v>55</v>
          </cell>
          <cell r="Q3620">
            <v>19.298611111111114</v>
          </cell>
          <cell r="R3620">
            <v>98</v>
          </cell>
          <cell r="S3620">
            <v>26</v>
          </cell>
          <cell r="T3620">
            <v>2</v>
          </cell>
          <cell r="U3620">
            <v>-98.433888888888887</v>
          </cell>
          <cell r="V3620">
            <v>2265</v>
          </cell>
          <cell r="W3620" t="str">
            <v/>
          </cell>
        </row>
        <row r="3621">
          <cell r="A3621" t="str">
            <v>00021079</v>
          </cell>
          <cell r="C3621" t="str">
            <v>SAN PEDRO TEMAMANTLA</v>
          </cell>
          <cell r="D3621" t="str">
            <v>CHALCHICOMULA DE SESMA</v>
          </cell>
          <cell r="E3621" t="str">
            <v>PUEBLA</v>
          </cell>
          <cell r="F3621" t="str">
            <v>BALSAS</v>
          </cell>
          <cell r="G3621" t="str">
            <v>RIO ATOYAC</v>
          </cell>
          <cell r="H3621" t="str">
            <v>RIO SALADO</v>
          </cell>
          <cell r="I3621" t="str">
            <v>CLIMATOLOGICA</v>
          </cell>
          <cell r="J3621" t="str">
            <v>CONAGUA-DGE</v>
          </cell>
          <cell r="K3621">
            <v>25385</v>
          </cell>
          <cell r="L3621">
            <v>41639</v>
          </cell>
          <cell r="M3621" t="str">
            <v>OPERANDO</v>
          </cell>
          <cell r="N3621">
            <v>18</v>
          </cell>
          <cell r="O3621">
            <v>55</v>
          </cell>
          <cell r="P3621">
            <v>41</v>
          </cell>
          <cell r="Q3621">
            <v>18.928055555555556</v>
          </cell>
          <cell r="R3621">
            <v>97</v>
          </cell>
          <cell r="S3621">
            <v>30</v>
          </cell>
          <cell r="T3621">
            <v>41</v>
          </cell>
          <cell r="U3621">
            <v>-97.511388888888888</v>
          </cell>
          <cell r="V3621">
            <v>2420</v>
          </cell>
          <cell r="W3621" t="str">
            <v/>
          </cell>
        </row>
        <row r="3622">
          <cell r="A3622" t="str">
            <v>00021080</v>
          </cell>
          <cell r="C3622" t="str">
            <v>SAN SALVADOR EL SECO</v>
          </cell>
          <cell r="D3622" t="str">
            <v>SAN SALVADOR EL SECO</v>
          </cell>
          <cell r="E3622" t="str">
            <v>PUEBLA</v>
          </cell>
          <cell r="F3622" t="str">
            <v>BALSAS</v>
          </cell>
          <cell r="G3622" t="str">
            <v>RIO ATOYAC</v>
          </cell>
          <cell r="H3622" t="str">
            <v>LAGUNA TOTOLTZINGO</v>
          </cell>
          <cell r="I3622" t="str">
            <v>CLIMATOLOGICA</v>
          </cell>
          <cell r="J3622" t="str">
            <v>CONAGUA-DGE</v>
          </cell>
          <cell r="K3622">
            <v>24167</v>
          </cell>
          <cell r="L3622">
            <v>41639</v>
          </cell>
          <cell r="M3622" t="str">
            <v>OPERANDO</v>
          </cell>
          <cell r="N3622">
            <v>19</v>
          </cell>
          <cell r="O3622">
            <v>8</v>
          </cell>
          <cell r="P3622">
            <v>1</v>
          </cell>
          <cell r="Q3622">
            <v>19.133611111111112</v>
          </cell>
          <cell r="R3622">
            <v>97</v>
          </cell>
          <cell r="S3622">
            <v>39</v>
          </cell>
          <cell r="T3622">
            <v>45</v>
          </cell>
          <cell r="U3622">
            <v>-97.662500000000009</v>
          </cell>
          <cell r="V3622">
            <v>2355</v>
          </cell>
          <cell r="W3622" t="str">
            <v/>
          </cell>
        </row>
        <row r="3623">
          <cell r="A3623" t="str">
            <v>00021081</v>
          </cell>
          <cell r="C3623" t="str">
            <v>SANTA CRUZ COYOTEPEC</v>
          </cell>
          <cell r="D3623" t="str">
            <v>SAN JUAN ATENCO</v>
          </cell>
          <cell r="E3623" t="str">
            <v>PUEBLA</v>
          </cell>
          <cell r="F3623" t="str">
            <v>BALSAS</v>
          </cell>
          <cell r="G3623" t="str">
            <v>RIO ATOYAC</v>
          </cell>
          <cell r="H3623" t="str">
            <v>LAGUNA TOTOLTZINGO</v>
          </cell>
          <cell r="I3623" t="str">
            <v>CLIMATOLOGICA</v>
          </cell>
          <cell r="J3623" t="str">
            <v>CONAGUA-DGE</v>
          </cell>
          <cell r="K3623">
            <v>24139</v>
          </cell>
          <cell r="L3623">
            <v>41608</v>
          </cell>
          <cell r="M3623" t="str">
            <v>OPERANDO</v>
          </cell>
          <cell r="N3623">
            <v>19</v>
          </cell>
          <cell r="O3623">
            <v>1</v>
          </cell>
          <cell r="P3623">
            <v>24</v>
          </cell>
          <cell r="Q3623">
            <v>19.023333333333333</v>
          </cell>
          <cell r="R3623">
            <v>97</v>
          </cell>
          <cell r="S3623">
            <v>34</v>
          </cell>
          <cell r="T3623">
            <v>1</v>
          </cell>
          <cell r="U3623">
            <v>-97.566944444444445</v>
          </cell>
          <cell r="V3623">
            <v>2428</v>
          </cell>
          <cell r="W3623" t="str">
            <v/>
          </cell>
        </row>
        <row r="3624">
          <cell r="A3624" t="str">
            <v>00021082</v>
          </cell>
          <cell r="C3624" t="str">
            <v>TECAMACHALCO</v>
          </cell>
          <cell r="D3624" t="str">
            <v>TECAMACHALCO</v>
          </cell>
          <cell r="E3624" t="str">
            <v>PUEBLA</v>
          </cell>
          <cell r="F3624" t="str">
            <v>BALSAS</v>
          </cell>
          <cell r="G3624" t="str">
            <v>RIO ATOYAC</v>
          </cell>
          <cell r="H3624" t="str">
            <v>RIO ATOYAC-BALCON DEL DIABLO</v>
          </cell>
          <cell r="I3624" t="str">
            <v>CLIMATOLOGICA</v>
          </cell>
          <cell r="J3624" t="str">
            <v>CONAGUA-DGE</v>
          </cell>
          <cell r="K3624">
            <v>16041</v>
          </cell>
          <cell r="L3624">
            <v>41639</v>
          </cell>
          <cell r="M3624" t="str">
            <v>OPERANDO</v>
          </cell>
          <cell r="N3624">
            <v>18</v>
          </cell>
          <cell r="O3624">
            <v>53</v>
          </cell>
          <cell r="P3624">
            <v>54</v>
          </cell>
          <cell r="Q3624">
            <v>18.898333333333333</v>
          </cell>
          <cell r="R3624">
            <v>97</v>
          </cell>
          <cell r="S3624">
            <v>43</v>
          </cell>
          <cell r="T3624">
            <v>41</v>
          </cell>
          <cell r="U3624">
            <v>-97.728055555555557</v>
          </cell>
          <cell r="V3624">
            <v>2229</v>
          </cell>
          <cell r="W3624" t="str">
            <v/>
          </cell>
        </row>
        <row r="3625">
          <cell r="A3625" t="str">
            <v>00021083</v>
          </cell>
          <cell r="C3625" t="str">
            <v>TEHUACAN</v>
          </cell>
          <cell r="D3625" t="str">
            <v>TEHUACAN</v>
          </cell>
          <cell r="E3625" t="str">
            <v>PUEBLA</v>
          </cell>
          <cell r="F3625" t="str">
            <v>GOLFO CENTRO</v>
          </cell>
          <cell r="G3625" t="str">
            <v>RIO PAPALOAPAN</v>
          </cell>
          <cell r="H3625" t="str">
            <v>RIO SALADO</v>
          </cell>
          <cell r="I3625" t="str">
            <v>CLIMATOLOGICA</v>
          </cell>
          <cell r="J3625" t="str">
            <v>CONAGUA-DGE</v>
          </cell>
          <cell r="K3625">
            <v>22098</v>
          </cell>
          <cell r="L3625">
            <v>41274</v>
          </cell>
          <cell r="M3625" t="str">
            <v>OPERANDO</v>
          </cell>
          <cell r="N3625">
            <v>18</v>
          </cell>
          <cell r="O3625">
            <v>27</v>
          </cell>
          <cell r="P3625">
            <v>50</v>
          </cell>
          <cell r="Q3625">
            <v>18.463888888888889</v>
          </cell>
          <cell r="R3625">
            <v>97</v>
          </cell>
          <cell r="S3625">
            <v>23</v>
          </cell>
          <cell r="T3625">
            <v>35</v>
          </cell>
          <cell r="U3625">
            <v>-97.393055555555563</v>
          </cell>
          <cell r="V3625">
            <v>2416</v>
          </cell>
          <cell r="W3625" t="str">
            <v/>
          </cell>
        </row>
        <row r="3626">
          <cell r="A3626" t="str">
            <v>00021084</v>
          </cell>
          <cell r="C3626" t="str">
            <v>TELPATLAN</v>
          </cell>
          <cell r="D3626" t="str">
            <v>VICENTE GUERRERO</v>
          </cell>
          <cell r="E3626" t="str">
            <v>PUEBLA</v>
          </cell>
          <cell r="F3626" t="str">
            <v>GOLFO CENTRO</v>
          </cell>
          <cell r="G3626" t="str">
            <v>RIO PAPALOAPAN</v>
          </cell>
          <cell r="H3626" t="str">
            <v>RIO PETLAPA</v>
          </cell>
          <cell r="I3626" t="str">
            <v>CLIMATOLOGICA</v>
          </cell>
          <cell r="J3626" t="str">
            <v>CONAGUA-DGE</v>
          </cell>
          <cell r="K3626">
            <v>20424</v>
          </cell>
          <cell r="L3626">
            <v>41608</v>
          </cell>
          <cell r="M3626" t="str">
            <v>OPERANDO</v>
          </cell>
          <cell r="N3626">
            <v>18</v>
          </cell>
          <cell r="O3626">
            <v>31</v>
          </cell>
          <cell r="P3626">
            <v>41</v>
          </cell>
          <cell r="Q3626">
            <v>18.528055555555554</v>
          </cell>
          <cell r="R3626">
            <v>97</v>
          </cell>
          <cell r="S3626">
            <v>8</v>
          </cell>
          <cell r="T3626">
            <v>41</v>
          </cell>
          <cell r="U3626">
            <v>-97.144722222222228</v>
          </cell>
          <cell r="V3626">
            <v>2212</v>
          </cell>
          <cell r="W3626" t="str">
            <v/>
          </cell>
        </row>
        <row r="3627">
          <cell r="A3627" t="str">
            <v>00021085</v>
          </cell>
          <cell r="C3627" t="str">
            <v>TENANGO DE LAS FLORES (CFE)</v>
          </cell>
          <cell r="D3627" t="str">
            <v>HUAUCHINANGO</v>
          </cell>
          <cell r="E3627" t="str">
            <v>PUEBLA</v>
          </cell>
          <cell r="F3627" t="str">
            <v>GOLFO CENTRO</v>
          </cell>
          <cell r="G3627" t="str">
            <v>RIO TECOLUTLA</v>
          </cell>
          <cell r="H3627" t="str">
            <v>RIO NECAXA</v>
          </cell>
          <cell r="I3627" t="str">
            <v>CLIMATOLOGICA</v>
          </cell>
          <cell r="J3627" t="str">
            <v>CFE</v>
          </cell>
          <cell r="K3627">
            <v>25508</v>
          </cell>
          <cell r="L3627">
            <v>37590</v>
          </cell>
          <cell r="M3627" t="str">
            <v>SUSPENDIDA</v>
          </cell>
          <cell r="N3627">
            <v>20</v>
          </cell>
          <cell r="O3627">
            <v>12</v>
          </cell>
          <cell r="P3627">
            <v>14</v>
          </cell>
          <cell r="Q3627">
            <v>20.203888888888887</v>
          </cell>
          <cell r="R3627">
            <v>97</v>
          </cell>
          <cell r="S3627">
            <v>59</v>
          </cell>
          <cell r="T3627">
            <v>16</v>
          </cell>
          <cell r="U3627">
            <v>-97.987777777777779</v>
          </cell>
          <cell r="V3627">
            <v>1303</v>
          </cell>
          <cell r="W3627" t="str">
            <v/>
          </cell>
        </row>
        <row r="3628">
          <cell r="A3628" t="str">
            <v>00021086</v>
          </cell>
          <cell r="C3628" t="str">
            <v>TEPEACA</v>
          </cell>
          <cell r="D3628" t="str">
            <v>TEPEACA</v>
          </cell>
          <cell r="E3628" t="str">
            <v>PUEBLA</v>
          </cell>
          <cell r="F3628" t="str">
            <v>BALSAS</v>
          </cell>
          <cell r="G3628" t="str">
            <v>RIO ATOYAC</v>
          </cell>
          <cell r="H3628" t="str">
            <v>RIO ATOYAC-BALCON DEL DIABLO</v>
          </cell>
          <cell r="I3628" t="str">
            <v>CLIMATOLOGICA</v>
          </cell>
          <cell r="J3628" t="str">
            <v>CONAGUA-SMN</v>
          </cell>
          <cell r="K3628">
            <v>10959</v>
          </cell>
          <cell r="L3628">
            <v>31685</v>
          </cell>
          <cell r="M3628" t="str">
            <v>SUSPENDIDA</v>
          </cell>
          <cell r="N3628">
            <v>18</v>
          </cell>
          <cell r="O3628">
            <v>58</v>
          </cell>
          <cell r="P3628">
            <v>52</v>
          </cell>
          <cell r="Q3628">
            <v>18.981111111111108</v>
          </cell>
          <cell r="R3628">
            <v>97</v>
          </cell>
          <cell r="S3628">
            <v>53</v>
          </cell>
          <cell r="T3628">
            <v>49</v>
          </cell>
          <cell r="U3628">
            <v>-97.896944444444458</v>
          </cell>
          <cell r="V3628">
            <v>2249</v>
          </cell>
          <cell r="W3628" t="str">
            <v/>
          </cell>
        </row>
        <row r="3629">
          <cell r="A3629" t="str">
            <v>00021087</v>
          </cell>
          <cell r="C3629" t="str">
            <v>TEPEXI DE RODRIGUEZ</v>
          </cell>
          <cell r="D3629" t="str">
            <v>TEPEXI DE RODRIGUEZ</v>
          </cell>
          <cell r="E3629" t="str">
            <v>PUEBLA</v>
          </cell>
          <cell r="F3629" t="str">
            <v>BALSAS</v>
          </cell>
          <cell r="G3629" t="str">
            <v>RIO ATOYAC</v>
          </cell>
          <cell r="H3629" t="str">
            <v>RIO ATOYAC-BALCON DEL DIABLO</v>
          </cell>
          <cell r="I3629" t="str">
            <v>CLIMATOLOGICA</v>
          </cell>
          <cell r="J3629" t="str">
            <v>CONAGUA-SMN</v>
          </cell>
          <cell r="K3629">
            <v>16619</v>
          </cell>
          <cell r="L3629">
            <v>41639</v>
          </cell>
          <cell r="M3629" t="str">
            <v>OPERANDO</v>
          </cell>
          <cell r="N3629">
            <v>18</v>
          </cell>
          <cell r="O3629">
            <v>35</v>
          </cell>
          <cell r="P3629">
            <v>46</v>
          </cell>
          <cell r="Q3629">
            <v>18.59611111111111</v>
          </cell>
          <cell r="R3629">
            <v>97</v>
          </cell>
          <cell r="S3629">
            <v>55</v>
          </cell>
          <cell r="T3629">
            <v>48</v>
          </cell>
          <cell r="U3629">
            <v>-97.93</v>
          </cell>
          <cell r="V3629">
            <v>2171</v>
          </cell>
          <cell r="W3629" t="str">
            <v/>
          </cell>
        </row>
        <row r="3630">
          <cell r="A3630" t="str">
            <v>00021088</v>
          </cell>
          <cell r="C3630" t="str">
            <v>TEPEIXCO (CFE)</v>
          </cell>
          <cell r="D3630" t="str">
            <v>ZACATLAN</v>
          </cell>
          <cell r="E3630" t="str">
            <v>PUEBLA</v>
          </cell>
          <cell r="F3630" t="str">
            <v>GOLFO CENTRO</v>
          </cell>
          <cell r="G3630" t="str">
            <v>RIO TECOLUTLA</v>
          </cell>
          <cell r="H3630" t="str">
            <v>RIO LAXAXALPAN</v>
          </cell>
          <cell r="I3630" t="str">
            <v>CLIMATOLOGICA</v>
          </cell>
          <cell r="J3630" t="str">
            <v>CFE</v>
          </cell>
          <cell r="K3630">
            <v>25508</v>
          </cell>
          <cell r="L3630">
            <v>36860</v>
          </cell>
          <cell r="M3630" t="str">
            <v>SUSPENDIDA</v>
          </cell>
          <cell r="N3630">
            <v>20</v>
          </cell>
          <cell r="O3630">
            <v>1</v>
          </cell>
          <cell r="P3630">
            <v>44</v>
          </cell>
          <cell r="Q3630">
            <v>20.028888888888886</v>
          </cell>
          <cell r="R3630">
            <v>97</v>
          </cell>
          <cell r="S3630">
            <v>57</v>
          </cell>
          <cell r="T3630">
            <v>28</v>
          </cell>
          <cell r="U3630">
            <v>-97.957777777777778</v>
          </cell>
          <cell r="V3630">
            <v>1917</v>
          </cell>
          <cell r="W3630" t="str">
            <v/>
          </cell>
        </row>
        <row r="3631">
          <cell r="A3631" t="str">
            <v>00021090</v>
          </cell>
          <cell r="C3631" t="str">
            <v>TEZIUTLAN (CFE)</v>
          </cell>
          <cell r="D3631" t="str">
            <v>TEZIUTLAN</v>
          </cell>
          <cell r="E3631" t="str">
            <v>PUEBLA</v>
          </cell>
          <cell r="F3631" t="str">
            <v>GOLFO CENTRO</v>
          </cell>
          <cell r="G3631" t="str">
            <v>RIO NAUTLA</v>
          </cell>
          <cell r="H3631" t="str">
            <v>RIO JOLOAPAN</v>
          </cell>
          <cell r="I3631" t="str">
            <v>CLIMATOLOGICA</v>
          </cell>
          <cell r="J3631" t="str">
            <v>CONAGUA-DGE</v>
          </cell>
          <cell r="K3631">
            <v>23102</v>
          </cell>
          <cell r="L3631">
            <v>40178</v>
          </cell>
          <cell r="M3631" t="str">
            <v>OPERANDO</v>
          </cell>
          <cell r="N3631">
            <v>19</v>
          </cell>
          <cell r="O3631">
            <v>49</v>
          </cell>
          <cell r="P3631">
            <v>45</v>
          </cell>
          <cell r="Q3631">
            <v>19.829166666666666</v>
          </cell>
          <cell r="R3631">
            <v>97</v>
          </cell>
          <cell r="S3631">
            <v>21</v>
          </cell>
          <cell r="T3631">
            <v>45</v>
          </cell>
          <cell r="U3631">
            <v>-97.362499999999997</v>
          </cell>
          <cell r="V3631">
            <v>1845</v>
          </cell>
          <cell r="W3631" t="str">
            <v/>
          </cell>
        </row>
        <row r="3632">
          <cell r="A3632" t="str">
            <v>00021091</v>
          </cell>
          <cell r="C3632" t="str">
            <v>TEZIUTLAN</v>
          </cell>
          <cell r="D3632" t="str">
            <v>TEZIUTLAN</v>
          </cell>
          <cell r="E3632" t="str">
            <v>PUEBLA</v>
          </cell>
          <cell r="F3632" t="str">
            <v>GOLFO CENTRO</v>
          </cell>
          <cell r="G3632" t="str">
            <v>RIO NAUTLA</v>
          </cell>
          <cell r="H3632" t="str">
            <v>RIO MARIA DE LA TORRE</v>
          </cell>
          <cell r="I3632" t="str">
            <v>CLIMATOLOGICA</v>
          </cell>
          <cell r="J3632" t="str">
            <v>CONAGUA-SMN</v>
          </cell>
          <cell r="K3632">
            <v>7672</v>
          </cell>
          <cell r="L3632">
            <v>41639</v>
          </cell>
          <cell r="M3632" t="str">
            <v>OPERANDO</v>
          </cell>
          <cell r="N3632">
            <v>19</v>
          </cell>
          <cell r="O3632">
            <v>49</v>
          </cell>
          <cell r="P3632">
            <v>49</v>
          </cell>
          <cell r="Q3632">
            <v>19.830277777777777</v>
          </cell>
          <cell r="R3632">
            <v>97</v>
          </cell>
          <cell r="S3632">
            <v>21</v>
          </cell>
          <cell r="T3632">
            <v>0</v>
          </cell>
          <cell r="U3632">
            <v>-97.35</v>
          </cell>
          <cell r="V3632">
            <v>1818</v>
          </cell>
          <cell r="W3632" t="str">
            <v/>
          </cell>
        </row>
        <row r="3633">
          <cell r="A3633" t="str">
            <v>00021092</v>
          </cell>
          <cell r="C3633" t="str">
            <v>TILAPA</v>
          </cell>
          <cell r="D3633" t="str">
            <v>COXCATLAN</v>
          </cell>
          <cell r="E3633" t="str">
            <v>PUEBLA</v>
          </cell>
          <cell r="F3633" t="str">
            <v>GOLFO CENTRO</v>
          </cell>
          <cell r="G3633" t="str">
            <v>RIO PAPALOAPAN</v>
          </cell>
          <cell r="H3633" t="str">
            <v>RIO SALADO</v>
          </cell>
          <cell r="I3633" t="str">
            <v>CLIMATOLOGICA</v>
          </cell>
          <cell r="J3633" t="str">
            <v>CONAGUA-DGE</v>
          </cell>
          <cell r="K3633">
            <v>23559</v>
          </cell>
          <cell r="L3633">
            <v>29402</v>
          </cell>
          <cell r="M3633" t="str">
            <v>SUSPENDIDA</v>
          </cell>
          <cell r="N3633">
            <v>18</v>
          </cell>
          <cell r="O3633">
            <v>9</v>
          </cell>
          <cell r="P3633">
            <v>26</v>
          </cell>
          <cell r="Q3633">
            <v>18.15722222222222</v>
          </cell>
          <cell r="R3633">
            <v>97</v>
          </cell>
          <cell r="S3633">
            <v>6</v>
          </cell>
          <cell r="T3633">
            <v>26</v>
          </cell>
          <cell r="U3633">
            <v>-97.107222222222219</v>
          </cell>
          <cell r="V3633">
            <v>890</v>
          </cell>
          <cell r="W3633" t="str">
            <v/>
          </cell>
        </row>
        <row r="3634">
          <cell r="A3634" t="str">
            <v>00021093</v>
          </cell>
          <cell r="C3634" t="str">
            <v>TLACOTEPEC DE BENITO JUAREZ</v>
          </cell>
          <cell r="D3634" t="str">
            <v>TLACOTEPEC DE BENITO JUAREZ</v>
          </cell>
          <cell r="E3634" t="str">
            <v>PUEBLA</v>
          </cell>
          <cell r="F3634" t="str">
            <v>GOLFO CENTRO</v>
          </cell>
          <cell r="G3634" t="str">
            <v>RIO PAPALOAPAN</v>
          </cell>
          <cell r="H3634" t="str">
            <v>RIO SALADO</v>
          </cell>
          <cell r="I3634" t="str">
            <v>CLIMATOLOGICA</v>
          </cell>
          <cell r="J3634" t="str">
            <v>CONAGUA-DGE</v>
          </cell>
          <cell r="K3634">
            <v>16041</v>
          </cell>
          <cell r="L3634">
            <v>34485</v>
          </cell>
          <cell r="M3634" t="str">
            <v>SUSPENDIDA</v>
          </cell>
          <cell r="N3634">
            <v>18</v>
          </cell>
          <cell r="O3634">
            <v>41</v>
          </cell>
          <cell r="P3634">
            <v>12</v>
          </cell>
          <cell r="Q3634">
            <v>18.686666666666667</v>
          </cell>
          <cell r="R3634">
            <v>97</v>
          </cell>
          <cell r="S3634">
            <v>40</v>
          </cell>
          <cell r="T3634">
            <v>12</v>
          </cell>
          <cell r="U3634">
            <v>-97.67</v>
          </cell>
          <cell r="V3634">
            <v>1941</v>
          </cell>
          <cell r="W3634" t="str">
            <v/>
          </cell>
        </row>
        <row r="3635">
          <cell r="A3635" t="str">
            <v>00021094</v>
          </cell>
          <cell r="C3635" t="str">
            <v>SAN SEBASTIAN TLACOTEPEC DE DIAZ</v>
          </cell>
          <cell r="D3635" t="str">
            <v>SAN SEBASTIAN TLACOTEPEC</v>
          </cell>
          <cell r="E3635" t="str">
            <v>PUEBLA</v>
          </cell>
          <cell r="F3635" t="str">
            <v>GOLFO CENTRO</v>
          </cell>
          <cell r="G3635" t="str">
            <v>RIO ATOYAC</v>
          </cell>
          <cell r="H3635" t="str">
            <v>RIO PETLAPA</v>
          </cell>
          <cell r="I3635" t="str">
            <v>CLIMATOLOGICA</v>
          </cell>
          <cell r="J3635" t="str">
            <v>CONAGUA-DGE</v>
          </cell>
          <cell r="K3635">
            <v>19756</v>
          </cell>
          <cell r="L3635">
            <v>41639</v>
          </cell>
          <cell r="M3635" t="str">
            <v>OPERANDO</v>
          </cell>
          <cell r="N3635">
            <v>18</v>
          </cell>
          <cell r="O3635">
            <v>27</v>
          </cell>
          <cell r="P3635">
            <v>36</v>
          </cell>
          <cell r="Q3635">
            <v>18.46</v>
          </cell>
          <cell r="R3635">
            <v>96</v>
          </cell>
          <cell r="S3635">
            <v>47</v>
          </cell>
          <cell r="T3635">
            <v>36</v>
          </cell>
          <cell r="U3635">
            <v>-96.793333333333337</v>
          </cell>
          <cell r="V3635">
            <v>91</v>
          </cell>
          <cell r="W3635" t="str">
            <v/>
          </cell>
        </row>
        <row r="3636">
          <cell r="A3636" t="str">
            <v>00021095</v>
          </cell>
          <cell r="C3636" t="str">
            <v>TLACHICHUCA</v>
          </cell>
          <cell r="D3636" t="str">
            <v>TLACHICHUCA</v>
          </cell>
          <cell r="E3636" t="str">
            <v>PUEBLA</v>
          </cell>
          <cell r="F3636" t="str">
            <v>BALSAS</v>
          </cell>
          <cell r="G3636" t="str">
            <v>RIO ATOYAC</v>
          </cell>
          <cell r="H3636" t="str">
            <v>LAGUNA TOTOLTZINGO</v>
          </cell>
          <cell r="I3636" t="str">
            <v>CLIMATOLOGICA</v>
          </cell>
          <cell r="J3636" t="str">
            <v>CONAGUA-SMN</v>
          </cell>
          <cell r="K3636">
            <v>13181</v>
          </cell>
          <cell r="L3636">
            <v>31867</v>
          </cell>
          <cell r="M3636" t="str">
            <v>SUSPENDIDA</v>
          </cell>
          <cell r="N3636">
            <v>19</v>
          </cell>
          <cell r="O3636">
            <v>8</v>
          </cell>
          <cell r="P3636">
            <v>32</v>
          </cell>
          <cell r="Q3636">
            <v>19.142222222222223</v>
          </cell>
          <cell r="R3636">
            <v>97</v>
          </cell>
          <cell r="S3636">
            <v>25</v>
          </cell>
          <cell r="T3636">
            <v>12</v>
          </cell>
          <cell r="U3636">
            <v>-97.42</v>
          </cell>
          <cell r="V3636">
            <v>2780</v>
          </cell>
          <cell r="W3636" t="str">
            <v/>
          </cell>
        </row>
        <row r="3637">
          <cell r="A3637" t="str">
            <v>00021096</v>
          </cell>
          <cell r="C3637" t="str">
            <v>SANTA RITA TLAHUAPAN</v>
          </cell>
          <cell r="D3637" t="str">
            <v>TLAHUAPAN</v>
          </cell>
          <cell r="E3637" t="str">
            <v>PUEBLA</v>
          </cell>
          <cell r="F3637" t="str">
            <v>BALSAS</v>
          </cell>
          <cell r="G3637" t="str">
            <v>RIO ATOYAC</v>
          </cell>
          <cell r="H3637" t="str">
            <v>RIO ATOYAC-SAN MARTIN TEXMELUCAN</v>
          </cell>
          <cell r="I3637" t="str">
            <v>CLIMATOLOGICA</v>
          </cell>
          <cell r="J3637" t="str">
            <v>CONAGUA-DGE</v>
          </cell>
          <cell r="K3637">
            <v>16438</v>
          </cell>
          <cell r="L3637">
            <v>41639</v>
          </cell>
          <cell r="M3637" t="str">
            <v>OPERANDO</v>
          </cell>
          <cell r="N3637">
            <v>19</v>
          </cell>
          <cell r="O3637">
            <v>20</v>
          </cell>
          <cell r="P3637">
            <v>47</v>
          </cell>
          <cell r="Q3637">
            <v>19.346388888888889</v>
          </cell>
          <cell r="R3637">
            <v>98</v>
          </cell>
          <cell r="S3637">
            <v>34</v>
          </cell>
          <cell r="T3637">
            <v>53</v>
          </cell>
          <cell r="U3637">
            <v>-98.581388888888881</v>
          </cell>
          <cell r="V3637">
            <v>2609</v>
          </cell>
          <cell r="W3637" t="str">
            <v/>
          </cell>
        </row>
        <row r="3638">
          <cell r="A3638" t="str">
            <v>00021097</v>
          </cell>
          <cell r="C3638" t="str">
            <v>TLAXCO (CFE)</v>
          </cell>
          <cell r="D3638" t="str">
            <v>TLAXCO</v>
          </cell>
          <cell r="E3638" t="str">
            <v>PUEBLA</v>
          </cell>
          <cell r="F3638" t="str">
            <v>GOLFO CENTRO</v>
          </cell>
          <cell r="G3638" t="str">
            <v>RIO TUXPAN</v>
          </cell>
          <cell r="H3638" t="str">
            <v>RIO PANTEPEC</v>
          </cell>
          <cell r="I3638" t="str">
            <v>CLIMATOLOGICA</v>
          </cell>
          <cell r="J3638" t="str">
            <v>CFE</v>
          </cell>
          <cell r="K3638">
            <v>24838</v>
          </cell>
          <cell r="L3638">
            <v>37590</v>
          </cell>
          <cell r="M3638" t="str">
            <v>SUSPENDIDA</v>
          </cell>
          <cell r="N3638">
            <v>20</v>
          </cell>
          <cell r="O3638">
            <v>25</v>
          </cell>
          <cell r="P3638">
            <v>31</v>
          </cell>
          <cell r="Q3638">
            <v>20.425277777777779</v>
          </cell>
          <cell r="R3638">
            <v>98</v>
          </cell>
          <cell r="S3638">
            <v>1</v>
          </cell>
          <cell r="T3638">
            <v>45</v>
          </cell>
          <cell r="U3638">
            <v>-98.029166666666669</v>
          </cell>
          <cell r="V3638">
            <v>1508</v>
          </cell>
          <cell r="W3638" t="str">
            <v/>
          </cell>
        </row>
        <row r="3639">
          <cell r="A3639" t="str">
            <v>00021098</v>
          </cell>
          <cell r="C3639" t="str">
            <v>TLATLAUQUITEPEC (CFE)</v>
          </cell>
          <cell r="D3639" t="str">
            <v>TLATLAUQUITEPEC</v>
          </cell>
          <cell r="E3639" t="str">
            <v>PUEBLA</v>
          </cell>
          <cell r="F3639" t="str">
            <v>GOLFO CENTRO</v>
          </cell>
          <cell r="G3639" t="str">
            <v>RIO TECOLUTLA</v>
          </cell>
          <cell r="H3639" t="str">
            <v>RIO APULCO</v>
          </cell>
          <cell r="I3639" t="str">
            <v>CLIMATOLOGICA</v>
          </cell>
          <cell r="J3639" t="str">
            <v>CFE</v>
          </cell>
          <cell r="K3639">
            <v>19511</v>
          </cell>
          <cell r="L3639">
            <v>33238</v>
          </cell>
          <cell r="M3639" t="str">
            <v>SUSPENDIDA</v>
          </cell>
          <cell r="N3639">
            <v>19</v>
          </cell>
          <cell r="O3639">
            <v>55</v>
          </cell>
          <cell r="P3639">
            <v>10</v>
          </cell>
          <cell r="Q3639">
            <v>19.919444444444444</v>
          </cell>
          <cell r="R3639">
            <v>97</v>
          </cell>
          <cell r="S3639">
            <v>27</v>
          </cell>
          <cell r="T3639">
            <v>50</v>
          </cell>
          <cell r="U3639">
            <v>-97.463888888888889</v>
          </cell>
          <cell r="V3639">
            <v>1681</v>
          </cell>
          <cell r="W3639" t="str">
            <v/>
          </cell>
        </row>
        <row r="3640">
          <cell r="A3640" t="str">
            <v>00021099</v>
          </cell>
          <cell r="C3640" t="str">
            <v>TOMA VEINTISEIS (CFE)</v>
          </cell>
          <cell r="D3640" t="str">
            <v>ZACATLAN</v>
          </cell>
          <cell r="E3640" t="str">
            <v>PUEBLA</v>
          </cell>
          <cell r="F3640" t="str">
            <v>GOLFO CENTRO</v>
          </cell>
          <cell r="G3640" t="str">
            <v>RIO TECOLUTLA</v>
          </cell>
          <cell r="H3640" t="str">
            <v>RIO LAXAXALPAN</v>
          </cell>
          <cell r="I3640" t="str">
            <v>CLIMATOLOGICA</v>
          </cell>
          <cell r="J3640" t="str">
            <v>CFE</v>
          </cell>
          <cell r="K3640">
            <v>24838</v>
          </cell>
          <cell r="L3640">
            <v>37590</v>
          </cell>
          <cell r="M3640" t="str">
            <v>SUSPENDIDA</v>
          </cell>
          <cell r="N3640">
            <v>19</v>
          </cell>
          <cell r="O3640">
            <v>56</v>
          </cell>
          <cell r="P3640">
            <v>0</v>
          </cell>
          <cell r="Q3640">
            <v>19.933333333333334</v>
          </cell>
          <cell r="R3640">
            <v>97</v>
          </cell>
          <cell r="S3640">
            <v>56</v>
          </cell>
          <cell r="T3640">
            <v>0</v>
          </cell>
          <cell r="U3640">
            <v>-97.933333333333337</v>
          </cell>
          <cell r="V3640">
            <v>1679</v>
          </cell>
          <cell r="W3640" t="str">
            <v/>
          </cell>
        </row>
        <row r="3641">
          <cell r="A3641" t="str">
            <v>00021100</v>
          </cell>
          <cell r="C3641" t="str">
            <v>VISTA HERMOSA</v>
          </cell>
          <cell r="D3641" t="str">
            <v>SOLTEPEC</v>
          </cell>
          <cell r="E3641" t="str">
            <v>PUEBLA</v>
          </cell>
          <cell r="F3641" t="str">
            <v>BALSAS</v>
          </cell>
          <cell r="G3641" t="str">
            <v>RIO ATOYAC</v>
          </cell>
          <cell r="H3641" t="str">
            <v>LAGUNA TOTOLTZINGO</v>
          </cell>
          <cell r="I3641" t="str">
            <v>CLIMATOLOGICA</v>
          </cell>
          <cell r="J3641" t="str">
            <v>CONAGUA-DGE</v>
          </cell>
          <cell r="K3641">
            <v>24473</v>
          </cell>
          <cell r="L3641">
            <v>41608</v>
          </cell>
          <cell r="M3641" t="str">
            <v>OPERANDO</v>
          </cell>
          <cell r="N3641">
            <v>19</v>
          </cell>
          <cell r="O3641">
            <v>7</v>
          </cell>
          <cell r="P3641">
            <v>47</v>
          </cell>
          <cell r="Q3641">
            <v>19.129722222222224</v>
          </cell>
          <cell r="R3641">
            <v>97</v>
          </cell>
          <cell r="S3641">
            <v>44</v>
          </cell>
          <cell r="T3641">
            <v>0</v>
          </cell>
          <cell r="U3641">
            <v>-97.733333333333334</v>
          </cell>
          <cell r="V3641">
            <v>2442</v>
          </cell>
          <cell r="W3641" t="str">
            <v/>
          </cell>
        </row>
        <row r="3642">
          <cell r="A3642" t="str">
            <v>00021101</v>
          </cell>
          <cell r="C3642" t="str">
            <v>FLOR DEL BOSQUE</v>
          </cell>
          <cell r="D3642" t="str">
            <v>AMOZOC</v>
          </cell>
          <cell r="E3642" t="str">
            <v>PUEBLA</v>
          </cell>
          <cell r="F3642" t="str">
            <v>BALSAS</v>
          </cell>
          <cell r="G3642" t="str">
            <v>RIO ATOYAC</v>
          </cell>
          <cell r="H3642" t="str">
            <v>RIO ALSESECA</v>
          </cell>
          <cell r="I3642" t="str">
            <v>CLIMATOLOGICA</v>
          </cell>
          <cell r="J3642" t="str">
            <v>CONAGUA</v>
          </cell>
          <cell r="K3642">
            <v>39083</v>
          </cell>
          <cell r="L3642">
            <v>40694</v>
          </cell>
          <cell r="M3642" t="str">
            <v>OPERANDO</v>
          </cell>
          <cell r="N3642">
            <v>19</v>
          </cell>
          <cell r="O3642">
            <v>2</v>
          </cell>
          <cell r="P3642">
            <v>7</v>
          </cell>
          <cell r="Q3642">
            <v>19.035277777777779</v>
          </cell>
          <cell r="R3642">
            <v>98</v>
          </cell>
          <cell r="S3642">
            <v>6</v>
          </cell>
          <cell r="T3642">
            <v>53</v>
          </cell>
          <cell r="U3642">
            <v>-98.114722222222213</v>
          </cell>
          <cell r="V3642">
            <v>2225</v>
          </cell>
          <cell r="W3642" t="str">
            <v/>
          </cell>
        </row>
        <row r="3643">
          <cell r="A3643" t="str">
            <v>00021102</v>
          </cell>
          <cell r="C3643" t="str">
            <v>XOCHITLAN TODOS SANTOS</v>
          </cell>
          <cell r="D3643" t="str">
            <v>XOCHITLAN TODOS SANTOS</v>
          </cell>
          <cell r="E3643" t="str">
            <v>PUEBLA</v>
          </cell>
          <cell r="F3643" t="str">
            <v>BALSAS</v>
          </cell>
          <cell r="G3643" t="str">
            <v>RIO ATOYAC</v>
          </cell>
          <cell r="H3643" t="str">
            <v>RIO ATOYAC-BALCON DEL DIABLO</v>
          </cell>
          <cell r="I3643" t="str">
            <v>CLIMATOLOGICA</v>
          </cell>
          <cell r="J3643" t="str">
            <v>CONAGUA-DGE</v>
          </cell>
          <cell r="K3643">
            <v>14671</v>
          </cell>
          <cell r="L3643">
            <v>41608</v>
          </cell>
          <cell r="M3643" t="str">
            <v>OPERANDO</v>
          </cell>
          <cell r="N3643">
            <v>18</v>
          </cell>
          <cell r="O3643">
            <v>43</v>
          </cell>
          <cell r="P3643">
            <v>16</v>
          </cell>
          <cell r="Q3643">
            <v>18.72111111111111</v>
          </cell>
          <cell r="R3643">
            <v>97</v>
          </cell>
          <cell r="S3643">
            <v>47</v>
          </cell>
          <cell r="T3643">
            <v>6</v>
          </cell>
          <cell r="U3643">
            <v>-97.784999999999997</v>
          </cell>
          <cell r="V3643">
            <v>1950</v>
          </cell>
          <cell r="W3643" t="str">
            <v/>
          </cell>
        </row>
        <row r="3644">
          <cell r="A3644" t="str">
            <v>00021103</v>
          </cell>
          <cell r="C3644" t="str">
            <v>ZACAPOAXTLA (SMN)</v>
          </cell>
          <cell r="D3644" t="str">
            <v>ZACAPOAXTLA</v>
          </cell>
          <cell r="E3644" t="str">
            <v>PUEBLA</v>
          </cell>
          <cell r="F3644" t="str">
            <v>GOLFO CENTRO</v>
          </cell>
          <cell r="G3644" t="str">
            <v>RIO TECOLUTLA</v>
          </cell>
          <cell r="H3644" t="str">
            <v>RIO APULCO</v>
          </cell>
          <cell r="I3644" t="str">
            <v>CLIMATOLOGICA</v>
          </cell>
          <cell r="J3644" t="str">
            <v>CONAGUA-SMN</v>
          </cell>
          <cell r="K3644">
            <v>16254</v>
          </cell>
          <cell r="L3644">
            <v>41639</v>
          </cell>
          <cell r="M3644" t="str">
            <v>OPERANDO</v>
          </cell>
          <cell r="N3644">
            <v>19</v>
          </cell>
          <cell r="O3644">
            <v>52</v>
          </cell>
          <cell r="P3644">
            <v>18</v>
          </cell>
          <cell r="Q3644">
            <v>19.871666666666666</v>
          </cell>
          <cell r="R3644">
            <v>97</v>
          </cell>
          <cell r="S3644">
            <v>35</v>
          </cell>
          <cell r="T3644">
            <v>18</v>
          </cell>
          <cell r="U3644">
            <v>-97.588333333333324</v>
          </cell>
          <cell r="V3644">
            <v>1828</v>
          </cell>
          <cell r="W3644" t="str">
            <v/>
          </cell>
        </row>
        <row r="3645">
          <cell r="A3645" t="str">
            <v>00021104</v>
          </cell>
          <cell r="C3645" t="str">
            <v>ZACAPOAXTLA (DGE)</v>
          </cell>
          <cell r="D3645" t="str">
            <v>ZACAPOAXTLA</v>
          </cell>
          <cell r="E3645" t="str">
            <v>PUEBLA</v>
          </cell>
          <cell r="F3645" t="str">
            <v>GOLFO CENTRO</v>
          </cell>
          <cell r="G3645" t="str">
            <v>RIO TECOLUTLA</v>
          </cell>
          <cell r="H3645" t="str">
            <v>RIO APULCO</v>
          </cell>
          <cell r="I3645" t="str">
            <v>CLIMATOLOGICA</v>
          </cell>
          <cell r="J3645" t="str">
            <v>CONAGUA-DGE</v>
          </cell>
          <cell r="K3645">
            <v>21186</v>
          </cell>
          <cell r="L3645">
            <v>31777</v>
          </cell>
          <cell r="M3645" t="str">
            <v>SUSPENDIDA</v>
          </cell>
          <cell r="N3645">
            <v>19</v>
          </cell>
          <cell r="O3645">
            <v>53</v>
          </cell>
          <cell r="P3645">
            <v>28</v>
          </cell>
          <cell r="Q3645">
            <v>19.891111111111112</v>
          </cell>
          <cell r="R3645">
            <v>97</v>
          </cell>
          <cell r="S3645">
            <v>35</v>
          </cell>
          <cell r="T3645">
            <v>28</v>
          </cell>
          <cell r="U3645">
            <v>-97.591111111111104</v>
          </cell>
          <cell r="V3645">
            <v>1733</v>
          </cell>
          <cell r="W3645" t="str">
            <v/>
          </cell>
        </row>
        <row r="3646">
          <cell r="A3646" t="str">
            <v>00021105</v>
          </cell>
          <cell r="C3646" t="str">
            <v>ZACATEPEC</v>
          </cell>
          <cell r="D3646" t="str">
            <v>ORIENTAL</v>
          </cell>
          <cell r="E3646" t="str">
            <v>PUEBLA</v>
          </cell>
          <cell r="F3646" t="str">
            <v>BALSAS</v>
          </cell>
          <cell r="G3646" t="str">
            <v>RIO ATOYAC</v>
          </cell>
          <cell r="H3646" t="str">
            <v>LAGUNA TOTOLTZINGO</v>
          </cell>
          <cell r="I3646" t="str">
            <v>CLIMATOLOGICA</v>
          </cell>
          <cell r="J3646" t="str">
            <v>CONAGUA-DGE</v>
          </cell>
          <cell r="K3646">
            <v>16650</v>
          </cell>
          <cell r="L3646">
            <v>32904</v>
          </cell>
          <cell r="M3646" t="str">
            <v>SUSPENDIDA</v>
          </cell>
          <cell r="N3646">
            <v>19</v>
          </cell>
          <cell r="O3646">
            <v>15</v>
          </cell>
          <cell r="P3646">
            <v>58</v>
          </cell>
          <cell r="Q3646">
            <v>19.266111111111112</v>
          </cell>
          <cell r="R3646">
            <v>97</v>
          </cell>
          <cell r="S3646">
            <v>32</v>
          </cell>
          <cell r="T3646">
            <v>1</v>
          </cell>
          <cell r="U3646">
            <v>-97.533611111111114</v>
          </cell>
          <cell r="V3646">
            <v>2375</v>
          </cell>
          <cell r="W3646" t="str">
            <v/>
          </cell>
        </row>
        <row r="3647">
          <cell r="A3647" t="str">
            <v>00021106</v>
          </cell>
          <cell r="C3647" t="str">
            <v>ZACATLAN (CFE)</v>
          </cell>
          <cell r="D3647" t="str">
            <v>ZACATLAN</v>
          </cell>
          <cell r="E3647" t="str">
            <v>PUEBLA</v>
          </cell>
          <cell r="F3647" t="str">
            <v>GOLFO CENTRO</v>
          </cell>
          <cell r="G3647" t="str">
            <v>RIO TECOLUTLA</v>
          </cell>
          <cell r="H3647" t="str">
            <v>RIO LAXAXALPAN</v>
          </cell>
          <cell r="I3647" t="str">
            <v>CLIMATOLOGICA</v>
          </cell>
          <cell r="J3647" t="str">
            <v>CFE</v>
          </cell>
          <cell r="K3647">
            <v>25508</v>
          </cell>
          <cell r="L3647">
            <v>30681</v>
          </cell>
          <cell r="M3647" t="str">
            <v>SUSPENDIDA</v>
          </cell>
          <cell r="N3647">
            <v>19</v>
          </cell>
          <cell r="O3647">
            <v>55</v>
          </cell>
          <cell r="P3647">
            <v>53</v>
          </cell>
          <cell r="Q3647">
            <v>19.93138888888889</v>
          </cell>
          <cell r="R3647">
            <v>97</v>
          </cell>
          <cell r="S3647">
            <v>57</v>
          </cell>
          <cell r="T3647">
            <v>37</v>
          </cell>
          <cell r="U3647">
            <v>-97.960277777777776</v>
          </cell>
          <cell r="V3647">
            <v>2039</v>
          </cell>
          <cell r="W3647" t="str">
            <v/>
          </cell>
        </row>
        <row r="3648">
          <cell r="A3648" t="str">
            <v>00021107</v>
          </cell>
          <cell r="C3648" t="str">
            <v>ZACATLAN</v>
          </cell>
          <cell r="D3648" t="str">
            <v>ZACATLAN</v>
          </cell>
          <cell r="E3648" t="str">
            <v>PUEBLA</v>
          </cell>
          <cell r="F3648" t="str">
            <v>GOLFO CENTRO</v>
          </cell>
          <cell r="G3648" t="str">
            <v>RIO TECOLUTLA</v>
          </cell>
          <cell r="H3648" t="str">
            <v>RIO LAXAXALPAN</v>
          </cell>
          <cell r="I3648" t="str">
            <v>CLIMATOLOGICA</v>
          </cell>
          <cell r="J3648" t="str">
            <v>CONAGUA-DGE</v>
          </cell>
          <cell r="K3648">
            <v>20424</v>
          </cell>
          <cell r="L3648">
            <v>41639</v>
          </cell>
          <cell r="M3648" t="str">
            <v>OPERANDO</v>
          </cell>
          <cell r="N3648">
            <v>19</v>
          </cell>
          <cell r="O3648">
            <v>57</v>
          </cell>
          <cell r="P3648">
            <v>36</v>
          </cell>
          <cell r="Q3648">
            <v>19.96</v>
          </cell>
          <cell r="R3648">
            <v>97</v>
          </cell>
          <cell r="S3648">
            <v>57</v>
          </cell>
          <cell r="T3648">
            <v>36</v>
          </cell>
          <cell r="U3648">
            <v>-97.960000000000008</v>
          </cell>
          <cell r="V3648">
            <v>2084</v>
          </cell>
          <cell r="W3648" t="str">
            <v/>
          </cell>
        </row>
        <row r="3649">
          <cell r="A3649" t="str">
            <v>00021108</v>
          </cell>
          <cell r="C3649" t="str">
            <v>ZAPOTITLAN DE MENDEZ</v>
          </cell>
          <cell r="D3649" t="str">
            <v>ZAPOTITLAN DE MENDEZ</v>
          </cell>
          <cell r="E3649" t="str">
            <v>PUEBLA</v>
          </cell>
          <cell r="F3649" t="str">
            <v>GOLFO CENTRO</v>
          </cell>
          <cell r="G3649" t="str">
            <v>RIO TECOLUTLA</v>
          </cell>
          <cell r="H3649" t="str">
            <v>RIO TECUANTEPEC</v>
          </cell>
          <cell r="I3649" t="str">
            <v>CLIMATOLOGICA</v>
          </cell>
          <cell r="J3649" t="str">
            <v>CONAGUA-SMN</v>
          </cell>
          <cell r="K3649">
            <v>16193</v>
          </cell>
          <cell r="L3649">
            <v>33542</v>
          </cell>
          <cell r="M3649" t="str">
            <v>SUSPENDIDA</v>
          </cell>
          <cell r="N3649">
            <v>19</v>
          </cell>
          <cell r="O3649">
            <v>59</v>
          </cell>
          <cell r="P3649">
            <v>56</v>
          </cell>
          <cell r="Q3649">
            <v>19.998888888888889</v>
          </cell>
          <cell r="R3649">
            <v>97</v>
          </cell>
          <cell r="S3649">
            <v>43</v>
          </cell>
          <cell r="T3649">
            <v>8</v>
          </cell>
          <cell r="U3649">
            <v>-97.718888888888884</v>
          </cell>
          <cell r="V3649">
            <v>983</v>
          </cell>
          <cell r="W3649" t="str">
            <v/>
          </cell>
        </row>
        <row r="3650">
          <cell r="A3650" t="str">
            <v>00021109</v>
          </cell>
          <cell r="C3650" t="str">
            <v>ZAPOTITLAN SALINAS (SMN)</v>
          </cell>
          <cell r="D3650" t="str">
            <v>ZAPOTITLAN</v>
          </cell>
          <cell r="E3650" t="str">
            <v>PUEBLA</v>
          </cell>
          <cell r="F3650" t="str">
            <v>GOLFO CENTRO</v>
          </cell>
          <cell r="G3650" t="str">
            <v>RIO PAPALOAPAN</v>
          </cell>
          <cell r="H3650" t="str">
            <v>RIO SALADO</v>
          </cell>
          <cell r="I3650" t="str">
            <v>CLIMATOLOGICA</v>
          </cell>
          <cell r="J3650" t="str">
            <v>CONAGUA-SMN</v>
          </cell>
          <cell r="K3650">
            <v>15646</v>
          </cell>
          <cell r="L3650">
            <v>41608</v>
          </cell>
          <cell r="M3650" t="str">
            <v>OPERANDO</v>
          </cell>
          <cell r="N3650">
            <v>18</v>
          </cell>
          <cell r="O3650">
            <v>19</v>
          </cell>
          <cell r="P3650">
            <v>55</v>
          </cell>
          <cell r="Q3650">
            <v>18.331944444444446</v>
          </cell>
          <cell r="R3650">
            <v>97</v>
          </cell>
          <cell r="S3650">
            <v>28</v>
          </cell>
          <cell r="T3650">
            <v>28</v>
          </cell>
          <cell r="U3650">
            <v>-97.474444444444444</v>
          </cell>
          <cell r="V3650">
            <v>1500</v>
          </cell>
          <cell r="W3650" t="str">
            <v/>
          </cell>
        </row>
        <row r="3651">
          <cell r="A3651" t="str">
            <v>00021110</v>
          </cell>
          <cell r="C3651" t="str">
            <v>ZAPOTITLAN SALINAS (DGE)</v>
          </cell>
          <cell r="D3651" t="str">
            <v>ZAPOTITLAN</v>
          </cell>
          <cell r="E3651" t="str">
            <v>PUEBLA</v>
          </cell>
          <cell r="F3651" t="str">
            <v>GOLFO CENTRO</v>
          </cell>
          <cell r="G3651" t="str">
            <v>RIO PAPALOAPAN</v>
          </cell>
          <cell r="H3651" t="str">
            <v>RIO SALADO</v>
          </cell>
          <cell r="I3651" t="str">
            <v>CLIMATOLOGICA</v>
          </cell>
          <cell r="J3651" t="str">
            <v>CONAGUA-DGE</v>
          </cell>
          <cell r="K3651">
            <v>26299</v>
          </cell>
          <cell r="L3651">
            <v>31047</v>
          </cell>
          <cell r="M3651" t="str">
            <v>SUSPENDIDA</v>
          </cell>
          <cell r="N3651">
            <v>18</v>
          </cell>
          <cell r="O3651">
            <v>20</v>
          </cell>
          <cell r="P3651">
            <v>58</v>
          </cell>
          <cell r="Q3651">
            <v>18.349444444444444</v>
          </cell>
          <cell r="R3651">
            <v>97</v>
          </cell>
          <cell r="S3651">
            <v>28</v>
          </cell>
          <cell r="T3651">
            <v>58</v>
          </cell>
          <cell r="U3651">
            <v>-97.482777777777784</v>
          </cell>
          <cell r="V3651">
            <v>1857</v>
          </cell>
          <cell r="W3651" t="str">
            <v/>
          </cell>
        </row>
        <row r="3652">
          <cell r="A3652" t="str">
            <v>00021111</v>
          </cell>
          <cell r="C3652" t="str">
            <v>SANTIAGO ZAUTLA (CFE)</v>
          </cell>
          <cell r="D3652" t="str">
            <v>ZAUTLA</v>
          </cell>
          <cell r="E3652" t="str">
            <v>PUEBLA</v>
          </cell>
          <cell r="F3652" t="str">
            <v>GOLFO CENTRO</v>
          </cell>
          <cell r="G3652" t="str">
            <v>RIO TECOLUTLA</v>
          </cell>
          <cell r="H3652" t="str">
            <v>RIO APULCO</v>
          </cell>
          <cell r="I3652" t="str">
            <v>CLIMATOLOGICA</v>
          </cell>
          <cell r="J3652" t="str">
            <v>CFE</v>
          </cell>
          <cell r="K3652">
            <v>19998</v>
          </cell>
          <cell r="L3652">
            <v>40086</v>
          </cell>
          <cell r="M3652" t="str">
            <v>OPERANDO</v>
          </cell>
          <cell r="N3652">
            <v>19</v>
          </cell>
          <cell r="O3652">
            <v>42</v>
          </cell>
          <cell r="P3652">
            <v>52</v>
          </cell>
          <cell r="Q3652">
            <v>19.714444444444442</v>
          </cell>
          <cell r="R3652">
            <v>97</v>
          </cell>
          <cell r="S3652">
            <v>40</v>
          </cell>
          <cell r="T3652">
            <v>22</v>
          </cell>
          <cell r="U3652">
            <v>-97.672777777777782</v>
          </cell>
          <cell r="V3652">
            <v>1983</v>
          </cell>
          <cell r="W3652" t="str">
            <v/>
          </cell>
        </row>
        <row r="3653">
          <cell r="A3653" t="str">
            <v>00021112</v>
          </cell>
          <cell r="C3653" t="str">
            <v>ZEMPOALA (CFE)</v>
          </cell>
          <cell r="D3653" t="str">
            <v>CHICONCUAUTLA</v>
          </cell>
          <cell r="E3653" t="str">
            <v>PUEBLA</v>
          </cell>
          <cell r="F3653" t="str">
            <v>GOLFO CENTRO</v>
          </cell>
          <cell r="G3653" t="str">
            <v>RIO TECOLUTLA</v>
          </cell>
          <cell r="H3653" t="str">
            <v>RIO LAXAXALPAN</v>
          </cell>
          <cell r="I3653" t="str">
            <v>CLIMATOLOGICA</v>
          </cell>
          <cell r="J3653" t="str">
            <v>CFE</v>
          </cell>
          <cell r="K3653">
            <v>24838</v>
          </cell>
          <cell r="L3653">
            <v>37590</v>
          </cell>
          <cell r="M3653" t="str">
            <v>SUSPENDIDA</v>
          </cell>
          <cell r="N3653">
            <v>20</v>
          </cell>
          <cell r="O3653">
            <v>5</v>
          </cell>
          <cell r="P3653">
            <v>20</v>
          </cell>
          <cell r="Q3653">
            <v>20.088888888888889</v>
          </cell>
          <cell r="R3653">
            <v>97</v>
          </cell>
          <cell r="S3653">
            <v>59</v>
          </cell>
          <cell r="T3653">
            <v>45</v>
          </cell>
          <cell r="U3653">
            <v>-97.995833333333337</v>
          </cell>
          <cell r="V3653">
            <v>1479</v>
          </cell>
          <cell r="W3653" t="str">
            <v/>
          </cell>
        </row>
        <row r="3654">
          <cell r="A3654" t="str">
            <v>00021113</v>
          </cell>
          <cell r="C3654" t="str">
            <v>ZINACATEPEC (SMN)</v>
          </cell>
          <cell r="D3654" t="str">
            <v>ZINACATEPEC</v>
          </cell>
          <cell r="E3654" t="str">
            <v>PUEBLA</v>
          </cell>
          <cell r="F3654" t="str">
            <v>GOLFO CENTRO</v>
          </cell>
          <cell r="G3654" t="str">
            <v>RIO PAPALOAPAN</v>
          </cell>
          <cell r="H3654" t="str">
            <v>RIO SALADO</v>
          </cell>
          <cell r="I3654" t="str">
            <v>CLIMATOLOGICA</v>
          </cell>
          <cell r="J3654" t="str">
            <v>CONAGUA-SMN</v>
          </cell>
          <cell r="K3654">
            <v>15615</v>
          </cell>
          <cell r="L3654">
            <v>30863</v>
          </cell>
          <cell r="M3654" t="str">
            <v>SUSPENDIDA</v>
          </cell>
          <cell r="N3654">
            <v>18</v>
          </cell>
          <cell r="O3654">
            <v>20</v>
          </cell>
          <cell r="P3654">
            <v>0</v>
          </cell>
          <cell r="Q3654">
            <v>18.333333333333332</v>
          </cell>
          <cell r="R3654">
            <v>97</v>
          </cell>
          <cell r="S3654">
            <v>15</v>
          </cell>
          <cell r="T3654">
            <v>0</v>
          </cell>
          <cell r="U3654">
            <v>-97.25</v>
          </cell>
          <cell r="V3654">
            <v>2521</v>
          </cell>
          <cell r="W3654" t="str">
            <v/>
          </cell>
        </row>
        <row r="3655">
          <cell r="A3655" t="str">
            <v>00021114</v>
          </cell>
          <cell r="C3655" t="str">
            <v>ZOQUITLAN</v>
          </cell>
          <cell r="D3655" t="str">
            <v>ZOQUITLAN</v>
          </cell>
          <cell r="E3655" t="str">
            <v>PUEBLA</v>
          </cell>
          <cell r="F3655" t="str">
            <v>GOLFO CENTRO</v>
          </cell>
          <cell r="G3655" t="str">
            <v>RIO PAPALOAPAN</v>
          </cell>
          <cell r="H3655" t="str">
            <v>RIO PETLAPA</v>
          </cell>
          <cell r="I3655" t="str">
            <v>CLIMATOLOGICA</v>
          </cell>
          <cell r="J3655" t="str">
            <v>CONAGUA-DGE</v>
          </cell>
          <cell r="K3655">
            <v>19633</v>
          </cell>
          <cell r="L3655">
            <v>41639</v>
          </cell>
          <cell r="M3655" t="str">
            <v>OPERANDO</v>
          </cell>
          <cell r="N3655">
            <v>18</v>
          </cell>
          <cell r="O3655">
            <v>21</v>
          </cell>
          <cell r="P3655">
            <v>16</v>
          </cell>
          <cell r="Q3655">
            <v>18.354444444444447</v>
          </cell>
          <cell r="R3655">
            <v>97</v>
          </cell>
          <cell r="S3655">
            <v>1</v>
          </cell>
          <cell r="T3655">
            <v>16</v>
          </cell>
          <cell r="U3655">
            <v>-97.021111111111111</v>
          </cell>
          <cell r="V3655">
            <v>2077</v>
          </cell>
          <cell r="W3655" t="str">
            <v/>
          </cell>
        </row>
        <row r="3656">
          <cell r="A3656" t="str">
            <v>00021115</v>
          </cell>
          <cell r="C3656" t="str">
            <v>SAN CRISTOBAL TULCINGO</v>
          </cell>
          <cell r="D3656" t="str">
            <v>TULCINGO</v>
          </cell>
          <cell r="E3656" t="str">
            <v>PUEBLA</v>
          </cell>
          <cell r="F3656" t="str">
            <v>BALSAS</v>
          </cell>
          <cell r="G3656" t="str">
            <v>RIO TLAPANECO</v>
          </cell>
          <cell r="H3656" t="str">
            <v>RIO SALADO</v>
          </cell>
          <cell r="I3656" t="str">
            <v>CLIMATOLOGICA</v>
          </cell>
          <cell r="J3656" t="str">
            <v>CONAGUA</v>
          </cell>
          <cell r="K3656">
            <v>39814</v>
          </cell>
          <cell r="L3656">
            <v>41639</v>
          </cell>
          <cell r="M3656" t="str">
            <v>OPERANDO</v>
          </cell>
          <cell r="N3656">
            <v>17</v>
          </cell>
          <cell r="O3656">
            <v>58</v>
          </cell>
          <cell r="P3656">
            <v>46</v>
          </cell>
          <cell r="Q3656">
            <v>17.979444444444443</v>
          </cell>
          <cell r="R3656">
            <v>98</v>
          </cell>
          <cell r="S3656">
            <v>23</v>
          </cell>
          <cell r="T3656">
            <v>5</v>
          </cell>
          <cell r="U3656">
            <v>-98.384722222222223</v>
          </cell>
          <cell r="V3656">
            <v>1432</v>
          </cell>
          <cell r="W3656" t="str">
            <v/>
          </cell>
        </row>
        <row r="3657">
          <cell r="A3657" t="str">
            <v>00021116</v>
          </cell>
          <cell r="C3657" t="str">
            <v>CHIAUTLA DE TAPIA</v>
          </cell>
          <cell r="D3657" t="str">
            <v>CHIAUTLA</v>
          </cell>
          <cell r="E3657" t="str">
            <v>PUEBLA</v>
          </cell>
          <cell r="F3657" t="str">
            <v>BALSAS</v>
          </cell>
          <cell r="G3657" t="str">
            <v>RIO ATOYAC</v>
          </cell>
          <cell r="H3657" t="str">
            <v>RIO ATOYAC-TEHUITZINGO</v>
          </cell>
          <cell r="I3657" t="str">
            <v>CLIMATOLOGICA</v>
          </cell>
          <cell r="J3657" t="str">
            <v>CONAGUA-SMN</v>
          </cell>
          <cell r="K3657">
            <v>10136</v>
          </cell>
          <cell r="L3657">
            <v>34303</v>
          </cell>
          <cell r="M3657" t="str">
            <v>SUSPENDIDA</v>
          </cell>
          <cell r="N3657">
            <v>18</v>
          </cell>
          <cell r="O3657">
            <v>17</v>
          </cell>
          <cell r="P3657">
            <v>12</v>
          </cell>
          <cell r="Q3657">
            <v>18.286666666666669</v>
          </cell>
          <cell r="R3657">
            <v>98</v>
          </cell>
          <cell r="S3657">
            <v>36</v>
          </cell>
          <cell r="T3657">
            <v>4</v>
          </cell>
          <cell r="U3657">
            <v>-98.601111111111109</v>
          </cell>
          <cell r="V3657">
            <v>991</v>
          </cell>
          <cell r="W3657" t="str">
            <v/>
          </cell>
        </row>
        <row r="3658">
          <cell r="A3658" t="str">
            <v>00021117</v>
          </cell>
          <cell r="C3658" t="str">
            <v>GUADALUPE VICTORIA</v>
          </cell>
          <cell r="D3658" t="str">
            <v>GUADALUPE VICTORIA</v>
          </cell>
          <cell r="E3658" t="str">
            <v>PUEBLA</v>
          </cell>
          <cell r="F3658" t="str">
            <v>BALSAS</v>
          </cell>
          <cell r="G3658" t="str">
            <v>RIO ATOYAC</v>
          </cell>
          <cell r="H3658" t="str">
            <v>LAGUNA TOTOLTZINGO</v>
          </cell>
          <cell r="I3658" t="str">
            <v>CLIMATOLOGICA</v>
          </cell>
          <cell r="J3658" t="str">
            <v>CONAGUA-DGE</v>
          </cell>
          <cell r="K3658">
            <v>25204</v>
          </cell>
          <cell r="L3658">
            <v>41639</v>
          </cell>
          <cell r="M3658" t="str">
            <v>OPERANDO</v>
          </cell>
          <cell r="N3658">
            <v>19</v>
          </cell>
          <cell r="O3658">
            <v>17</v>
          </cell>
          <cell r="P3658">
            <v>29</v>
          </cell>
          <cell r="Q3658">
            <v>19.291388888888889</v>
          </cell>
          <cell r="R3658">
            <v>97</v>
          </cell>
          <cell r="S3658">
            <v>20</v>
          </cell>
          <cell r="T3658">
            <v>31</v>
          </cell>
          <cell r="U3658">
            <v>-97.341944444444437</v>
          </cell>
          <cell r="V3658">
            <v>1320</v>
          </cell>
          <cell r="W3658" t="str">
            <v/>
          </cell>
        </row>
        <row r="3659">
          <cell r="A3659" t="str">
            <v>00021118</v>
          </cell>
          <cell r="C3659" t="str">
            <v>HUAUCHINANGO</v>
          </cell>
          <cell r="D3659" t="str">
            <v>HUAUCHINANGO</v>
          </cell>
          <cell r="E3659" t="str">
            <v>PUEBLA</v>
          </cell>
          <cell r="F3659" t="str">
            <v>GOLFO CENTRO</v>
          </cell>
          <cell r="G3659" t="str">
            <v>RIO TECOLUTLA</v>
          </cell>
          <cell r="H3659" t="str">
            <v>RIO NECAXA</v>
          </cell>
          <cell r="I3659" t="str">
            <v>CLIMATOLOGICA</v>
          </cell>
          <cell r="J3659" t="str">
            <v>CONAGUA-SMN</v>
          </cell>
          <cell r="K3659">
            <v>8006</v>
          </cell>
          <cell r="L3659">
            <v>41639</v>
          </cell>
          <cell r="M3659" t="str">
            <v>OPERANDO</v>
          </cell>
          <cell r="N3659">
            <v>20</v>
          </cell>
          <cell r="O3659">
            <v>11</v>
          </cell>
          <cell r="P3659">
            <v>33</v>
          </cell>
          <cell r="Q3659">
            <v>20.192499999999999</v>
          </cell>
          <cell r="R3659">
            <v>98</v>
          </cell>
          <cell r="S3659">
            <v>3</v>
          </cell>
          <cell r="T3659">
            <v>33</v>
          </cell>
          <cell r="U3659">
            <v>-98.05916666666667</v>
          </cell>
          <cell r="V3659">
            <v>1414</v>
          </cell>
          <cell r="W3659" t="str">
            <v/>
          </cell>
        </row>
        <row r="3660">
          <cell r="A3660" t="str">
            <v>00021119</v>
          </cell>
          <cell r="C3660" t="str">
            <v>LIBRES (SMN)</v>
          </cell>
          <cell r="D3660" t="str">
            <v>LIBRES</v>
          </cell>
          <cell r="E3660" t="str">
            <v>PUEBLA</v>
          </cell>
          <cell r="F3660" t="str">
            <v>BALSAS</v>
          </cell>
          <cell r="G3660" t="str">
            <v>RIO ATOYAC</v>
          </cell>
          <cell r="H3660" t="str">
            <v>LAGUNA TOTOLTZINGO</v>
          </cell>
          <cell r="I3660" t="str">
            <v>CLIMATOLOGICA</v>
          </cell>
          <cell r="J3660" t="str">
            <v>CONAGUA-SMN</v>
          </cell>
          <cell r="K3660">
            <v>11689</v>
          </cell>
          <cell r="L3660">
            <v>41639</v>
          </cell>
          <cell r="M3660" t="str">
            <v>OPERANDO</v>
          </cell>
          <cell r="N3660">
            <v>19</v>
          </cell>
          <cell r="O3660">
            <v>30</v>
          </cell>
          <cell r="P3660">
            <v>1</v>
          </cell>
          <cell r="Q3660">
            <v>19.500277777777779</v>
          </cell>
          <cell r="R3660">
            <v>97</v>
          </cell>
          <cell r="S3660">
            <v>45</v>
          </cell>
          <cell r="T3660">
            <v>29</v>
          </cell>
          <cell r="U3660">
            <v>-97.758055555555558</v>
          </cell>
          <cell r="V3660">
            <v>2897</v>
          </cell>
          <cell r="W3660" t="str">
            <v/>
          </cell>
        </row>
        <row r="3661">
          <cell r="A3661" t="str">
            <v>00021120</v>
          </cell>
          <cell r="C3661" t="str">
            <v>UNIVERSIDAD DE PUEBLA (OBS)</v>
          </cell>
          <cell r="D3661" t="str">
            <v>PUEBLA</v>
          </cell>
          <cell r="E3661" t="str">
            <v>PUEBLA</v>
          </cell>
          <cell r="F3661" t="str">
            <v>BALSAS</v>
          </cell>
          <cell r="G3661" t="str">
            <v>RIO ATOYAC</v>
          </cell>
          <cell r="H3661" t="str">
            <v>RIO ALSESECA</v>
          </cell>
          <cell r="I3661" t="str">
            <v>OBSERVATORIO</v>
          </cell>
          <cell r="J3661" t="str">
            <v>CONAGUA-SMN</v>
          </cell>
          <cell r="K3661">
            <v>29587</v>
          </cell>
          <cell r="L3661">
            <v>40543</v>
          </cell>
          <cell r="M3661" t="str">
            <v>OPERANDO</v>
          </cell>
          <cell r="N3661">
            <v>18</v>
          </cell>
          <cell r="O3661">
            <v>59</v>
          </cell>
          <cell r="P3661">
            <v>44</v>
          </cell>
          <cell r="Q3661">
            <v>18.995555555555555</v>
          </cell>
          <cell r="R3661">
            <v>98</v>
          </cell>
          <cell r="S3661">
            <v>12</v>
          </cell>
          <cell r="T3661">
            <v>5</v>
          </cell>
          <cell r="U3661">
            <v>-98.201388888888886</v>
          </cell>
          <cell r="V3661">
            <v>2130</v>
          </cell>
          <cell r="W3661" t="str">
            <v/>
          </cell>
        </row>
        <row r="3662">
          <cell r="A3662" t="str">
            <v>00021121</v>
          </cell>
          <cell r="C3662" t="str">
            <v>NEXAPA (CFE)</v>
          </cell>
          <cell r="D3662" t="str">
            <v>TLAOLA</v>
          </cell>
          <cell r="E3662" t="str">
            <v>PUEBLA</v>
          </cell>
          <cell r="F3662" t="str">
            <v>GOLFO CENTRO</v>
          </cell>
          <cell r="G3662" t="str">
            <v>RIO TECOLUTLA</v>
          </cell>
          <cell r="H3662" t="str">
            <v>RIO NECAXA</v>
          </cell>
          <cell r="I3662" t="str">
            <v>CLIMATOLOGICA</v>
          </cell>
          <cell r="J3662" t="str">
            <v>CFE</v>
          </cell>
          <cell r="K3662">
            <v>24838</v>
          </cell>
          <cell r="L3662">
            <v>37590</v>
          </cell>
          <cell r="M3662" t="str">
            <v>SUSPENDIDA</v>
          </cell>
          <cell r="N3662">
            <v>20</v>
          </cell>
          <cell r="O3662">
            <v>10</v>
          </cell>
          <cell r="P3662">
            <v>12</v>
          </cell>
          <cell r="Q3662">
            <v>20.170000000000002</v>
          </cell>
          <cell r="R3662">
            <v>97</v>
          </cell>
          <cell r="S3662">
            <v>59</v>
          </cell>
          <cell r="T3662">
            <v>14</v>
          </cell>
          <cell r="U3662">
            <v>-97.987222222222229</v>
          </cell>
          <cell r="V3662">
            <v>1320</v>
          </cell>
          <cell r="W3662" t="str">
            <v/>
          </cell>
        </row>
        <row r="3663">
          <cell r="A3663" t="str">
            <v>00021122</v>
          </cell>
          <cell r="C3663" t="str">
            <v>ORIENTAL</v>
          </cell>
          <cell r="D3663" t="str">
            <v>ORIENTAL</v>
          </cell>
          <cell r="E3663" t="str">
            <v>PUEBLA</v>
          </cell>
          <cell r="F3663" t="str">
            <v>BALSAS</v>
          </cell>
          <cell r="G3663" t="str">
            <v>RIO ATOYAC</v>
          </cell>
          <cell r="H3663" t="str">
            <v>LAGUNA TOTOLTZINGO</v>
          </cell>
          <cell r="I3663" t="str">
            <v>CLIMATOLOGICA</v>
          </cell>
          <cell r="J3663" t="str">
            <v>CONAGUA-SMN</v>
          </cell>
          <cell r="K3663">
            <v>16224</v>
          </cell>
          <cell r="L3663">
            <v>27180</v>
          </cell>
          <cell r="M3663" t="str">
            <v>SUSPENDIDA</v>
          </cell>
          <cell r="N3663">
            <v>19</v>
          </cell>
          <cell r="O3663">
            <v>22</v>
          </cell>
          <cell r="P3663">
            <v>38</v>
          </cell>
          <cell r="Q3663">
            <v>19.377222222222223</v>
          </cell>
          <cell r="R3663">
            <v>97</v>
          </cell>
          <cell r="S3663">
            <v>37</v>
          </cell>
          <cell r="T3663">
            <v>5</v>
          </cell>
          <cell r="U3663">
            <v>-97.618055555555543</v>
          </cell>
          <cell r="V3663">
            <v>2350</v>
          </cell>
          <cell r="W3663" t="str">
            <v/>
          </cell>
        </row>
        <row r="3664">
          <cell r="A3664" t="str">
            <v>00021123</v>
          </cell>
          <cell r="C3664" t="str">
            <v>HUAQUECHULA</v>
          </cell>
          <cell r="D3664" t="str">
            <v>HUAQUECHULA</v>
          </cell>
          <cell r="E3664" t="str">
            <v>PUEBLA</v>
          </cell>
          <cell r="F3664" t="str">
            <v>BALSAS</v>
          </cell>
          <cell r="G3664" t="str">
            <v>RIO ATOYAC</v>
          </cell>
          <cell r="H3664" t="str">
            <v>RIO NEXAPA</v>
          </cell>
          <cell r="I3664" t="str">
            <v>CLIMATOLOGICA</v>
          </cell>
          <cell r="J3664" t="str">
            <v>CONAGUA-SMN</v>
          </cell>
          <cell r="K3664">
            <v>15401</v>
          </cell>
          <cell r="L3664">
            <v>41639</v>
          </cell>
          <cell r="M3664" t="str">
            <v>OPERANDO</v>
          </cell>
          <cell r="N3664">
            <v>18</v>
          </cell>
          <cell r="O3664">
            <v>46</v>
          </cell>
          <cell r="P3664">
            <v>43</v>
          </cell>
          <cell r="Q3664">
            <v>18.778611111111111</v>
          </cell>
          <cell r="R3664">
            <v>98</v>
          </cell>
          <cell r="S3664">
            <v>32</v>
          </cell>
          <cell r="T3664">
            <v>27</v>
          </cell>
          <cell r="U3664">
            <v>-98.540833333333325</v>
          </cell>
          <cell r="V3664">
            <v>1624</v>
          </cell>
          <cell r="W3664" t="str">
            <v/>
          </cell>
        </row>
        <row r="3665">
          <cell r="A3665" t="str">
            <v>00021124</v>
          </cell>
          <cell r="C3665" t="str">
            <v>HUEHUETLAN EL CHICO</v>
          </cell>
          <cell r="D3665" t="str">
            <v>HUEHUETLAN EL CHICO</v>
          </cell>
          <cell r="E3665" t="str">
            <v>PUEBLA</v>
          </cell>
          <cell r="F3665" t="str">
            <v>BALSAS</v>
          </cell>
          <cell r="G3665" t="str">
            <v>RIO ATOYAC</v>
          </cell>
          <cell r="H3665" t="str">
            <v>RIO NEXAPA</v>
          </cell>
          <cell r="I3665" t="str">
            <v>CLIMATOLOGICA</v>
          </cell>
          <cell r="J3665" t="str">
            <v>CONAGUA-SMN</v>
          </cell>
          <cell r="K3665">
            <v>15342</v>
          </cell>
          <cell r="L3665">
            <v>22250</v>
          </cell>
          <cell r="M3665" t="str">
            <v>SUSPENDIDA</v>
          </cell>
          <cell r="N3665">
            <v>18</v>
          </cell>
          <cell r="O3665">
            <v>22</v>
          </cell>
          <cell r="P3665">
            <v>29</v>
          </cell>
          <cell r="Q3665">
            <v>18.374722222222221</v>
          </cell>
          <cell r="R3665">
            <v>98</v>
          </cell>
          <cell r="S3665">
            <v>41</v>
          </cell>
          <cell r="T3665">
            <v>15</v>
          </cell>
          <cell r="U3665">
            <v>-98.6875</v>
          </cell>
          <cell r="V3665">
            <v>980</v>
          </cell>
          <cell r="W3665" t="str">
            <v/>
          </cell>
        </row>
        <row r="3666">
          <cell r="A3666" t="str">
            <v>00021125</v>
          </cell>
          <cell r="C3666" t="str">
            <v>LAGUNA (CFE)</v>
          </cell>
          <cell r="D3666" t="str">
            <v>AHUAZOTEPEC</v>
          </cell>
          <cell r="E3666" t="str">
            <v>PUEBLA</v>
          </cell>
          <cell r="F3666" t="str">
            <v>GOLFO CENTRO</v>
          </cell>
          <cell r="G3666" t="str">
            <v>RIO TECOLUTLA</v>
          </cell>
          <cell r="H3666" t="str">
            <v>RIO NECAXA</v>
          </cell>
          <cell r="I3666" t="str">
            <v>CLIMATOLOGICA</v>
          </cell>
          <cell r="J3666" t="str">
            <v>CFE</v>
          </cell>
          <cell r="K3666">
            <v>25508</v>
          </cell>
          <cell r="L3666">
            <v>37590</v>
          </cell>
          <cell r="M3666" t="str">
            <v>SUSPENDIDA</v>
          </cell>
          <cell r="N3666">
            <v>20</v>
          </cell>
          <cell r="O3666">
            <v>3</v>
          </cell>
          <cell r="P3666">
            <v>33</v>
          </cell>
          <cell r="Q3666">
            <v>20.059166666666666</v>
          </cell>
          <cell r="R3666">
            <v>98</v>
          </cell>
          <cell r="S3666">
            <v>9</v>
          </cell>
          <cell r="T3666">
            <v>15</v>
          </cell>
          <cell r="U3666">
            <v>-98.154166666666669</v>
          </cell>
          <cell r="V3666">
            <v>2220</v>
          </cell>
          <cell r="W3666" t="str">
            <v/>
          </cell>
        </row>
        <row r="3667">
          <cell r="A3667" t="str">
            <v>00021126</v>
          </cell>
          <cell r="C3667" t="str">
            <v>LOMA ALTA (CFE)</v>
          </cell>
          <cell r="D3667" t="str">
            <v>CHIGNAHUAPAN</v>
          </cell>
          <cell r="E3667" t="str">
            <v>PUEBLA</v>
          </cell>
          <cell r="F3667" t="str">
            <v>GOLFO CENTRO</v>
          </cell>
          <cell r="G3667" t="str">
            <v>RIO TECOLUTLA</v>
          </cell>
          <cell r="H3667" t="str">
            <v>RIO LAXAXALPAN</v>
          </cell>
          <cell r="I3667" t="str">
            <v>CLIMATOLOGICA</v>
          </cell>
          <cell r="J3667" t="str">
            <v>CFE</v>
          </cell>
          <cell r="K3667">
            <v>22341</v>
          </cell>
          <cell r="L3667">
            <v>39691</v>
          </cell>
          <cell r="M3667" t="str">
            <v>OPERANDO</v>
          </cell>
          <cell r="N3667">
            <v>19</v>
          </cell>
          <cell r="O3667">
            <v>49</v>
          </cell>
          <cell r="P3667">
            <v>47</v>
          </cell>
          <cell r="Q3667">
            <v>19.829722222222223</v>
          </cell>
          <cell r="R3667">
            <v>97</v>
          </cell>
          <cell r="S3667">
            <v>59</v>
          </cell>
          <cell r="T3667">
            <v>35</v>
          </cell>
          <cell r="U3667">
            <v>-97.993055555555557</v>
          </cell>
          <cell r="V3667">
            <v>2328</v>
          </cell>
          <cell r="W3667" t="str">
            <v/>
          </cell>
        </row>
        <row r="3668">
          <cell r="A3668" t="str">
            <v>00021127</v>
          </cell>
          <cell r="C3668" t="str">
            <v>XICOTEPEC DE JUAREZ</v>
          </cell>
          <cell r="D3668" t="str">
            <v>XICOTEPEC</v>
          </cell>
          <cell r="E3668" t="str">
            <v>PUEBLA</v>
          </cell>
          <cell r="F3668" t="str">
            <v>GOLFO CENTRO</v>
          </cell>
          <cell r="G3668" t="str">
            <v>RIO CAZONES</v>
          </cell>
          <cell r="H3668" t="str">
            <v>RIO SAN MARCOS</v>
          </cell>
          <cell r="I3668" t="str">
            <v>CLIMATOLOGICA</v>
          </cell>
          <cell r="J3668" t="str">
            <v>CONAGUA-SMN</v>
          </cell>
          <cell r="K3668">
            <v>15646</v>
          </cell>
          <cell r="L3668">
            <v>41639</v>
          </cell>
          <cell r="M3668" t="str">
            <v>OPERANDO</v>
          </cell>
          <cell r="N3668">
            <v>20</v>
          </cell>
          <cell r="O3668">
            <v>17</v>
          </cell>
          <cell r="P3668">
            <v>37</v>
          </cell>
          <cell r="Q3668">
            <v>20.293611111111112</v>
          </cell>
          <cell r="R3668">
            <v>97</v>
          </cell>
          <cell r="S3668">
            <v>57</v>
          </cell>
          <cell r="T3668">
            <v>37</v>
          </cell>
          <cell r="U3668">
            <v>-97.960277777777776</v>
          </cell>
          <cell r="V3668">
            <v>1098</v>
          </cell>
          <cell r="W3668" t="str">
            <v/>
          </cell>
        </row>
        <row r="3669">
          <cell r="A3669" t="str">
            <v>00021128</v>
          </cell>
          <cell r="C3669" t="str">
            <v>EL ROSARIO (CFE)</v>
          </cell>
          <cell r="D3669" t="str">
            <v>CUETZALAN DEL PROGRESO</v>
          </cell>
          <cell r="E3669" t="str">
            <v>PUEBLA</v>
          </cell>
          <cell r="F3669" t="str">
            <v>GOLFO CENTRO</v>
          </cell>
          <cell r="G3669" t="str">
            <v>RIO TECOLUTLA</v>
          </cell>
          <cell r="H3669" t="str">
            <v>RIO APULCO</v>
          </cell>
          <cell r="I3669" t="str">
            <v>CLIMATOLOGICA</v>
          </cell>
          <cell r="J3669" t="str">
            <v>CFE</v>
          </cell>
          <cell r="K3669">
            <v>19998</v>
          </cell>
          <cell r="L3669">
            <v>24411</v>
          </cell>
          <cell r="M3669" t="str">
            <v>SUSPENDIDA</v>
          </cell>
          <cell r="N3669">
            <v>20</v>
          </cell>
          <cell r="O3669">
            <v>1</v>
          </cell>
          <cell r="P3669">
            <v>0</v>
          </cell>
          <cell r="Q3669">
            <v>20.016666666666666</v>
          </cell>
          <cell r="R3669">
            <v>97</v>
          </cell>
          <cell r="S3669">
            <v>29</v>
          </cell>
          <cell r="T3669">
            <v>0</v>
          </cell>
          <cell r="U3669">
            <v>-97.483333333333334</v>
          </cell>
          <cell r="V3669">
            <v>503</v>
          </cell>
          <cell r="W3669" t="str">
            <v/>
          </cell>
        </row>
        <row r="3670">
          <cell r="A3670" t="str">
            <v>00021129</v>
          </cell>
          <cell r="C3670" t="str">
            <v>FRANCISCO I. MADERO</v>
          </cell>
          <cell r="D3670" t="str">
            <v>CUYOACO</v>
          </cell>
          <cell r="E3670" t="str">
            <v>PUEBLA</v>
          </cell>
          <cell r="F3670" t="str">
            <v>BALSAS</v>
          </cell>
          <cell r="G3670" t="str">
            <v>RIO ATOYAC</v>
          </cell>
          <cell r="H3670" t="str">
            <v>LAGUNA TOTOLTZINGO</v>
          </cell>
          <cell r="I3670" t="str">
            <v>CLIMATOLOGICA</v>
          </cell>
          <cell r="J3670" t="str">
            <v>CONAGUA-DGE</v>
          </cell>
          <cell r="K3670">
            <v>23802</v>
          </cell>
          <cell r="L3670">
            <v>41608</v>
          </cell>
          <cell r="M3670" t="str">
            <v>OPERANDO</v>
          </cell>
          <cell r="N3670">
            <v>19</v>
          </cell>
          <cell r="O3670">
            <v>36</v>
          </cell>
          <cell r="P3670">
            <v>53</v>
          </cell>
          <cell r="Q3670">
            <v>19.614722222222223</v>
          </cell>
          <cell r="R3670">
            <v>97</v>
          </cell>
          <cell r="S3670">
            <v>30</v>
          </cell>
          <cell r="T3670">
            <v>4</v>
          </cell>
          <cell r="U3670">
            <v>-97.501111111111115</v>
          </cell>
          <cell r="V3670">
            <v>2585</v>
          </cell>
          <cell r="W3670" t="str">
            <v/>
          </cell>
        </row>
        <row r="3671">
          <cell r="A3671" t="str">
            <v>00021130</v>
          </cell>
          <cell r="C3671" t="str">
            <v>LOS REYES (CFE)</v>
          </cell>
          <cell r="D3671" t="str">
            <v>CHIGNAHUAPAN</v>
          </cell>
          <cell r="E3671" t="str">
            <v>PUEBLA</v>
          </cell>
          <cell r="F3671" t="str">
            <v>GOLFO CENTRO</v>
          </cell>
          <cell r="G3671" t="str">
            <v>RIO CAZONES</v>
          </cell>
          <cell r="H3671" t="str">
            <v>LAGUNA TOCHAC Y TECOCOMULCO</v>
          </cell>
          <cell r="I3671" t="str">
            <v>CLIMATOLOGICA</v>
          </cell>
          <cell r="J3671" t="str">
            <v>CFE</v>
          </cell>
          <cell r="K3671">
            <v>25508</v>
          </cell>
          <cell r="L3671">
            <v>37590</v>
          </cell>
          <cell r="M3671" t="str">
            <v>SUSPENDIDA</v>
          </cell>
          <cell r="N3671">
            <v>19</v>
          </cell>
          <cell r="O3671">
            <v>48</v>
          </cell>
          <cell r="P3671">
            <v>10</v>
          </cell>
          <cell r="Q3671">
            <v>19.802777777777777</v>
          </cell>
          <cell r="R3671">
            <v>98</v>
          </cell>
          <cell r="S3671">
            <v>14</v>
          </cell>
          <cell r="T3671">
            <v>48</v>
          </cell>
          <cell r="U3671">
            <v>-98.24666666666667</v>
          </cell>
          <cell r="V3671">
            <v>2663</v>
          </cell>
          <cell r="W3671" t="str">
            <v/>
          </cell>
        </row>
        <row r="3672">
          <cell r="A3672" t="str">
            <v>00021132</v>
          </cell>
          <cell r="C3672" t="str">
            <v>IZUCAR DE MATAMOROS (SMN)</v>
          </cell>
          <cell r="D3672" t="str">
            <v>IZUCAR DE MATAMOROS</v>
          </cell>
          <cell r="E3672" t="str">
            <v>PUEBLA</v>
          </cell>
          <cell r="F3672" t="str">
            <v>BALSAS</v>
          </cell>
          <cell r="G3672" t="str">
            <v>RIO ATOYAC</v>
          </cell>
          <cell r="H3672" t="str">
            <v>RIO NEXAPA</v>
          </cell>
          <cell r="I3672" t="str">
            <v>CLIMATOLOGICA</v>
          </cell>
          <cell r="J3672" t="str">
            <v>CONAGUA-SMN</v>
          </cell>
          <cell r="K3672">
            <v>16163</v>
          </cell>
          <cell r="L3672">
            <v>41639</v>
          </cell>
          <cell r="M3672" t="str">
            <v>OPERANDO</v>
          </cell>
          <cell r="N3672">
            <v>18</v>
          </cell>
          <cell r="O3672">
            <v>36</v>
          </cell>
          <cell r="P3672">
            <v>44</v>
          </cell>
          <cell r="Q3672">
            <v>18.612222222222222</v>
          </cell>
          <cell r="R3672">
            <v>98</v>
          </cell>
          <cell r="S3672">
            <v>28</v>
          </cell>
          <cell r="T3672">
            <v>5</v>
          </cell>
          <cell r="U3672">
            <v>-98.468055555555551</v>
          </cell>
          <cell r="V3672">
            <v>1297</v>
          </cell>
          <cell r="W3672" t="str">
            <v/>
          </cell>
        </row>
        <row r="3673">
          <cell r="A3673" t="str">
            <v>00021134</v>
          </cell>
          <cell r="C3673" t="str">
            <v>LOS MOLINOS</v>
          </cell>
          <cell r="D3673" t="str">
            <v>ATLIXCO</v>
          </cell>
          <cell r="E3673" t="str">
            <v>PUEBLA</v>
          </cell>
          <cell r="F3673" t="str">
            <v>BALSAS</v>
          </cell>
          <cell r="G3673" t="str">
            <v>RIO ATOYAC</v>
          </cell>
          <cell r="H3673" t="str">
            <v>RIO NEXAPA</v>
          </cell>
          <cell r="I3673" t="str">
            <v>CLIMATOLOGICA</v>
          </cell>
          <cell r="J3673" t="str">
            <v>CONAGUA-DGE</v>
          </cell>
          <cell r="K3673">
            <v>23377</v>
          </cell>
          <cell r="L3673">
            <v>25142</v>
          </cell>
          <cell r="M3673" t="str">
            <v>SUSPENDIDA</v>
          </cell>
          <cell r="N3673">
            <v>18</v>
          </cell>
          <cell r="O3673">
            <v>56</v>
          </cell>
          <cell r="P3673">
            <v>34</v>
          </cell>
          <cell r="Q3673">
            <v>18.942777777777778</v>
          </cell>
          <cell r="R3673">
            <v>98</v>
          </cell>
          <cell r="S3673">
            <v>23</v>
          </cell>
          <cell r="T3673">
            <v>46</v>
          </cell>
          <cell r="U3673">
            <v>-98.396111111111111</v>
          </cell>
          <cell r="V3673">
            <v>1985</v>
          </cell>
          <cell r="W3673" t="str">
            <v/>
          </cell>
        </row>
        <row r="3674">
          <cell r="A3674" t="str">
            <v>00021135</v>
          </cell>
          <cell r="C3674" t="str">
            <v>PATLA (CFE)</v>
          </cell>
          <cell r="D3674" t="str">
            <v>JOPALA</v>
          </cell>
          <cell r="E3674" t="str">
            <v>PUEBLA</v>
          </cell>
          <cell r="F3674" t="str">
            <v>GOLFO CENTRO</v>
          </cell>
          <cell r="G3674" t="str">
            <v>RIO TECOLUTLA</v>
          </cell>
          <cell r="H3674" t="str">
            <v>RIO NECAXA</v>
          </cell>
          <cell r="I3674" t="str">
            <v>CLIMATOLOGICA</v>
          </cell>
          <cell r="J3674" t="str">
            <v>CFE</v>
          </cell>
          <cell r="K3674">
            <v>22828</v>
          </cell>
          <cell r="L3674">
            <v>25323</v>
          </cell>
          <cell r="M3674" t="str">
            <v>SUSPENDIDA</v>
          </cell>
          <cell r="N3674">
            <v>20</v>
          </cell>
          <cell r="O3674">
            <v>14</v>
          </cell>
          <cell r="P3674">
            <v>23</v>
          </cell>
          <cell r="Q3674">
            <v>20.239722222222223</v>
          </cell>
          <cell r="R3674">
            <v>97</v>
          </cell>
          <cell r="S3674">
            <v>51</v>
          </cell>
          <cell r="T3674">
            <v>28</v>
          </cell>
          <cell r="U3674">
            <v>-97.85777777777777</v>
          </cell>
          <cell r="V3674">
            <v>464</v>
          </cell>
          <cell r="W3674" t="str">
            <v/>
          </cell>
        </row>
        <row r="3675">
          <cell r="A3675" t="str">
            <v>00021136</v>
          </cell>
          <cell r="C3675" t="str">
            <v>ACAJETE</v>
          </cell>
          <cell r="D3675" t="str">
            <v>ACAJETE</v>
          </cell>
          <cell r="E3675" t="str">
            <v>PUEBLA</v>
          </cell>
          <cell r="F3675" t="str">
            <v>BALSAS</v>
          </cell>
          <cell r="G3675" t="str">
            <v>RIO ATOYAC</v>
          </cell>
          <cell r="H3675" t="str">
            <v>RIO ATOYAC-BALCON DEL DIABLO</v>
          </cell>
          <cell r="I3675" t="str">
            <v>CLIMATOLOGICA</v>
          </cell>
          <cell r="J3675" t="str">
            <v>CONAGUA-SMN</v>
          </cell>
          <cell r="K3675">
            <v>15615</v>
          </cell>
          <cell r="L3675">
            <v>41639</v>
          </cell>
          <cell r="M3675" t="str">
            <v>OPERANDO</v>
          </cell>
          <cell r="N3675">
            <v>19</v>
          </cell>
          <cell r="O3675">
            <v>6</v>
          </cell>
          <cell r="P3675">
            <v>45</v>
          </cell>
          <cell r="Q3675">
            <v>19.112500000000001</v>
          </cell>
          <cell r="R3675">
            <v>97</v>
          </cell>
          <cell r="S3675">
            <v>57</v>
          </cell>
          <cell r="T3675">
            <v>22</v>
          </cell>
          <cell r="U3675">
            <v>-97.956111111111113</v>
          </cell>
          <cell r="V3675">
            <v>2479</v>
          </cell>
          <cell r="W3675" t="str">
            <v/>
          </cell>
        </row>
        <row r="3676">
          <cell r="A3676" t="str">
            <v>00021137</v>
          </cell>
          <cell r="C3676" t="str">
            <v>TEPANGO DE RODRIGUEZ</v>
          </cell>
          <cell r="D3676" t="str">
            <v>TEPANGO DE RODRIGUEZ</v>
          </cell>
          <cell r="E3676" t="str">
            <v>PUEBLA</v>
          </cell>
          <cell r="F3676" t="str">
            <v>GOLFO CENTRO</v>
          </cell>
          <cell r="G3676" t="str">
            <v>RIO TECOLUTLA</v>
          </cell>
          <cell r="H3676" t="str">
            <v>RIO LAXAXALPAN</v>
          </cell>
          <cell r="I3676" t="str">
            <v>CLIMATOLOGICA</v>
          </cell>
          <cell r="J3676" t="str">
            <v>CONAGUA</v>
          </cell>
          <cell r="K3676">
            <v>39083</v>
          </cell>
          <cell r="L3676">
            <v>41639</v>
          </cell>
          <cell r="M3676" t="str">
            <v>OPERANDO</v>
          </cell>
          <cell r="N3676">
            <v>20</v>
          </cell>
          <cell r="O3676">
            <v>0</v>
          </cell>
          <cell r="P3676">
            <v>3</v>
          </cell>
          <cell r="Q3676">
            <v>20.000833333333333</v>
          </cell>
          <cell r="R3676">
            <v>97</v>
          </cell>
          <cell r="S3676">
            <v>47</v>
          </cell>
          <cell r="T3676">
            <v>39</v>
          </cell>
          <cell r="U3676">
            <v>-97.794166666666669</v>
          </cell>
          <cell r="V3676">
            <v>1526</v>
          </cell>
          <cell r="W3676" t="str">
            <v/>
          </cell>
        </row>
        <row r="3677">
          <cell r="A3677" t="str">
            <v>00021139</v>
          </cell>
          <cell r="C3677" t="str">
            <v>E.T.A. 051 ATENCINGO</v>
          </cell>
          <cell r="D3677" t="str">
            <v>CHIETLA</v>
          </cell>
          <cell r="E3677" t="str">
            <v>PUEBLA</v>
          </cell>
          <cell r="F3677" t="str">
            <v>BALSAS</v>
          </cell>
          <cell r="G3677" t="str">
            <v>RIO ATOYAC</v>
          </cell>
          <cell r="H3677" t="str">
            <v>RIO NEXAPA</v>
          </cell>
          <cell r="I3677" t="str">
            <v>CLIMATOLOGICA</v>
          </cell>
          <cell r="J3677" t="str">
            <v>CONAGUA-DGE</v>
          </cell>
          <cell r="K3677">
            <v>26969</v>
          </cell>
          <cell r="L3677">
            <v>29737</v>
          </cell>
          <cell r="M3677" t="str">
            <v>SUSPENDIDA</v>
          </cell>
          <cell r="N3677">
            <v>18</v>
          </cell>
          <cell r="O3677">
            <v>30</v>
          </cell>
          <cell r="P3677">
            <v>8</v>
          </cell>
          <cell r="Q3677">
            <v>18.502222222222223</v>
          </cell>
          <cell r="R3677">
            <v>98</v>
          </cell>
          <cell r="S3677">
            <v>37</v>
          </cell>
          <cell r="T3677">
            <v>4</v>
          </cell>
          <cell r="U3677">
            <v>-98.617777777777775</v>
          </cell>
          <cell r="V3677">
            <v>1432</v>
          </cell>
          <cell r="W3677" t="str">
            <v/>
          </cell>
        </row>
        <row r="3678">
          <cell r="A3678" t="str">
            <v>00021140</v>
          </cell>
          <cell r="C3678" t="str">
            <v>CHIGNAHUAPAN</v>
          </cell>
          <cell r="D3678" t="str">
            <v>CHIGNAHUAPAN</v>
          </cell>
          <cell r="E3678" t="str">
            <v>PUEBLA</v>
          </cell>
          <cell r="F3678" t="str">
            <v>GOLFO CENTRO</v>
          </cell>
          <cell r="G3678" t="str">
            <v>RIO TECOLUTLA</v>
          </cell>
          <cell r="H3678" t="str">
            <v>RIO LAXAXALPAN</v>
          </cell>
          <cell r="I3678" t="str">
            <v>CLIMATOLOGICA</v>
          </cell>
          <cell r="J3678" t="str">
            <v>CONAGUA-DGE</v>
          </cell>
          <cell r="K3678">
            <v>27364</v>
          </cell>
          <cell r="L3678">
            <v>41639</v>
          </cell>
          <cell r="M3678" t="str">
            <v>OPERANDO</v>
          </cell>
          <cell r="N3678">
            <v>19</v>
          </cell>
          <cell r="O3678">
            <v>50</v>
          </cell>
          <cell r="P3678">
            <v>22</v>
          </cell>
          <cell r="Q3678">
            <v>19.839444444444442</v>
          </cell>
          <cell r="R3678">
            <v>98</v>
          </cell>
          <cell r="S3678">
            <v>1</v>
          </cell>
          <cell r="T3678">
            <v>58</v>
          </cell>
          <cell r="U3678">
            <v>-98.032777777777781</v>
          </cell>
          <cell r="V3678">
            <v>2291</v>
          </cell>
          <cell r="W3678" t="str">
            <v/>
          </cell>
        </row>
        <row r="3679">
          <cell r="A3679" t="str">
            <v>00021141</v>
          </cell>
          <cell r="C3679" t="str">
            <v>C.R.D.F. BENITO JUAREZ</v>
          </cell>
          <cell r="D3679" t="str">
            <v>TEHUITZINGO</v>
          </cell>
          <cell r="E3679" t="str">
            <v>PUEBLA</v>
          </cell>
          <cell r="F3679" t="str">
            <v>BALSAS</v>
          </cell>
          <cell r="G3679" t="str">
            <v>RIO ATOYAC</v>
          </cell>
          <cell r="H3679" t="str">
            <v>RIO ATOYAC-TEHUITZINGO</v>
          </cell>
          <cell r="I3679" t="str">
            <v>CLIMATOLOGICA</v>
          </cell>
          <cell r="J3679" t="str">
            <v>CONAGUA-SMN</v>
          </cell>
          <cell r="K3679">
            <v>27181</v>
          </cell>
          <cell r="L3679">
            <v>28276</v>
          </cell>
          <cell r="M3679" t="str">
            <v>SUSPENDIDA</v>
          </cell>
          <cell r="N3679">
            <v>18</v>
          </cell>
          <cell r="O3679">
            <v>20</v>
          </cell>
          <cell r="P3679">
            <v>0</v>
          </cell>
          <cell r="Q3679">
            <v>18.333333333333332</v>
          </cell>
          <cell r="R3679">
            <v>98</v>
          </cell>
          <cell r="S3679">
            <v>16</v>
          </cell>
          <cell r="T3679">
            <v>0</v>
          </cell>
          <cell r="U3679">
            <v>-98.266666666666666</v>
          </cell>
          <cell r="V3679">
            <v>977</v>
          </cell>
          <cell r="W3679" t="str">
            <v/>
          </cell>
        </row>
        <row r="3680">
          <cell r="A3680" t="str">
            <v>00021142</v>
          </cell>
          <cell r="C3680" t="str">
            <v>VENUSTIANO CARRANZA</v>
          </cell>
          <cell r="D3680" t="str">
            <v>VENUSTIANO CARRANZA</v>
          </cell>
          <cell r="E3680" t="str">
            <v>PUEBLA</v>
          </cell>
          <cell r="F3680" t="str">
            <v>GOLFO CENTRO</v>
          </cell>
          <cell r="G3680" t="str">
            <v>RIO CAZONES</v>
          </cell>
          <cell r="H3680" t="str">
            <v>RIO PANTEPEC</v>
          </cell>
          <cell r="I3680" t="str">
            <v>CLIMATOLOGICA</v>
          </cell>
          <cell r="J3680" t="str">
            <v>CONAGUA-SMN</v>
          </cell>
          <cell r="K3680">
            <v>27150</v>
          </cell>
          <cell r="L3680">
            <v>41639</v>
          </cell>
          <cell r="M3680" t="str">
            <v>OPERANDO</v>
          </cell>
          <cell r="N3680">
            <v>20</v>
          </cell>
          <cell r="O3680">
            <v>30</v>
          </cell>
          <cell r="P3680">
            <v>37</v>
          </cell>
          <cell r="Q3680">
            <v>20.510277777777777</v>
          </cell>
          <cell r="R3680">
            <v>97</v>
          </cell>
          <cell r="S3680">
            <v>40</v>
          </cell>
          <cell r="T3680">
            <v>5</v>
          </cell>
          <cell r="U3680">
            <v>-97.668055555555554</v>
          </cell>
          <cell r="V3680">
            <v>268</v>
          </cell>
          <cell r="W3680" t="str">
            <v/>
          </cell>
        </row>
        <row r="3681">
          <cell r="A3681" t="str">
            <v>00021143</v>
          </cell>
          <cell r="C3681" t="str">
            <v>SAN JOSE ACATENO</v>
          </cell>
          <cell r="D3681" t="str">
            <v>ACATENO</v>
          </cell>
          <cell r="E3681" t="str">
            <v>PUEBLA</v>
          </cell>
          <cell r="F3681" t="str">
            <v>GOLFO CENTRO</v>
          </cell>
          <cell r="G3681" t="str">
            <v>RIO NAUTLA</v>
          </cell>
          <cell r="H3681" t="str">
            <v>ARROYO SOLTEROS</v>
          </cell>
          <cell r="I3681" t="str">
            <v>CLIMATOLOGICA</v>
          </cell>
          <cell r="J3681" t="str">
            <v>CONAGUA-DGE</v>
          </cell>
          <cell r="K3681">
            <v>27454</v>
          </cell>
          <cell r="L3681">
            <v>41608</v>
          </cell>
          <cell r="M3681" t="str">
            <v>OPERANDO</v>
          </cell>
          <cell r="N3681">
            <v>20</v>
          </cell>
          <cell r="O3681">
            <v>8</v>
          </cell>
          <cell r="P3681">
            <v>24</v>
          </cell>
          <cell r="Q3681">
            <v>20.14</v>
          </cell>
          <cell r="R3681">
            <v>97</v>
          </cell>
          <cell r="S3681">
            <v>12</v>
          </cell>
          <cell r="T3681">
            <v>4</v>
          </cell>
          <cell r="U3681">
            <v>-97.201111111111118</v>
          </cell>
          <cell r="V3681">
            <v>144</v>
          </cell>
          <cell r="W3681" t="str">
            <v/>
          </cell>
        </row>
        <row r="3682">
          <cell r="A3682" t="str">
            <v>00021145</v>
          </cell>
          <cell r="C3682" t="str">
            <v>GUADALUPE VICTORIA</v>
          </cell>
          <cell r="D3682" t="str">
            <v>LAFRAGUA</v>
          </cell>
          <cell r="E3682" t="str">
            <v>PUEBLA</v>
          </cell>
          <cell r="F3682" t="str">
            <v>BALSAS</v>
          </cell>
          <cell r="G3682" t="str">
            <v>RIO ATOYAC</v>
          </cell>
          <cell r="H3682" t="str">
            <v>LAGUNA TOTOLTZINGO</v>
          </cell>
          <cell r="I3682" t="str">
            <v>CLIMATOLOGICA</v>
          </cell>
          <cell r="J3682" t="str">
            <v>CONAGUA-DGE</v>
          </cell>
          <cell r="K3682">
            <v>28065</v>
          </cell>
          <cell r="L3682">
            <v>32386</v>
          </cell>
          <cell r="M3682" t="str">
            <v>SUSPENDIDA</v>
          </cell>
          <cell r="N3682">
            <v>19</v>
          </cell>
          <cell r="O3682">
            <v>18</v>
          </cell>
          <cell r="P3682">
            <v>0</v>
          </cell>
          <cell r="Q3682">
            <v>19.3</v>
          </cell>
          <cell r="R3682">
            <v>97</v>
          </cell>
          <cell r="S3682">
            <v>18</v>
          </cell>
          <cell r="T3682">
            <v>0</v>
          </cell>
          <cell r="U3682">
            <v>-97.3</v>
          </cell>
          <cell r="V3682">
            <v>2790</v>
          </cell>
          <cell r="W3682" t="str">
            <v/>
          </cell>
        </row>
        <row r="3683">
          <cell r="A3683" t="str">
            <v>00021147</v>
          </cell>
          <cell r="C3683" t="str">
            <v>APAPANTILLA</v>
          </cell>
          <cell r="D3683" t="str">
            <v>JALPAN</v>
          </cell>
          <cell r="E3683" t="str">
            <v>PUEBLA</v>
          </cell>
          <cell r="F3683" t="str">
            <v>GOLFO CENTRO</v>
          </cell>
          <cell r="G3683" t="str">
            <v>RIO CAZONES</v>
          </cell>
          <cell r="H3683" t="str">
            <v>RIO PANTEPEC</v>
          </cell>
          <cell r="I3683" t="str">
            <v>CLIMATOLOGICA</v>
          </cell>
          <cell r="J3683" t="str">
            <v>CONAGUA-DGE</v>
          </cell>
          <cell r="K3683">
            <v>28185</v>
          </cell>
          <cell r="L3683">
            <v>41639</v>
          </cell>
          <cell r="M3683" t="str">
            <v>OPERANDO</v>
          </cell>
          <cell r="N3683">
            <v>20</v>
          </cell>
          <cell r="O3683">
            <v>24</v>
          </cell>
          <cell r="P3683">
            <v>16</v>
          </cell>
          <cell r="Q3683">
            <v>20.404444444444444</v>
          </cell>
          <cell r="R3683">
            <v>97</v>
          </cell>
          <cell r="S3683">
            <v>50</v>
          </cell>
          <cell r="T3683">
            <v>41</v>
          </cell>
          <cell r="U3683">
            <v>-97.844722222222217</v>
          </cell>
          <cell r="V3683">
            <v>278</v>
          </cell>
          <cell r="W3683" t="str">
            <v/>
          </cell>
        </row>
        <row r="3684">
          <cell r="A3684" t="str">
            <v>00021148</v>
          </cell>
          <cell r="C3684" t="str">
            <v>SAN MIGUEL CANOA</v>
          </cell>
          <cell r="D3684" t="str">
            <v>PUEBLA</v>
          </cell>
          <cell r="E3684" t="str">
            <v>PUEBLA</v>
          </cell>
          <cell r="F3684" t="str">
            <v>BALSAS</v>
          </cell>
          <cell r="G3684" t="str">
            <v>RIO ATOYAC</v>
          </cell>
          <cell r="H3684" t="str">
            <v>RIO ALSESECA</v>
          </cell>
          <cell r="I3684" t="str">
            <v>CLIMATOLOGICA</v>
          </cell>
          <cell r="J3684" t="str">
            <v>CONAGUA-DGE</v>
          </cell>
          <cell r="K3684">
            <v>28430</v>
          </cell>
          <cell r="L3684">
            <v>41639</v>
          </cell>
          <cell r="M3684" t="str">
            <v>OPERANDO</v>
          </cell>
          <cell r="N3684">
            <v>19</v>
          </cell>
          <cell r="O3684">
            <v>7</v>
          </cell>
          <cell r="P3684">
            <v>56</v>
          </cell>
          <cell r="Q3684">
            <v>19.132222222222222</v>
          </cell>
          <cell r="R3684">
            <v>98</v>
          </cell>
          <cell r="S3684">
            <v>4</v>
          </cell>
          <cell r="T3684">
            <v>40</v>
          </cell>
          <cell r="U3684">
            <v>-98.077777777777769</v>
          </cell>
          <cell r="V3684">
            <v>2583</v>
          </cell>
          <cell r="W3684" t="str">
            <v/>
          </cell>
        </row>
        <row r="3685">
          <cell r="A3685" t="str">
            <v>00021149</v>
          </cell>
          <cell r="C3685" t="str">
            <v>SAN JUAN ATZINGO</v>
          </cell>
          <cell r="D3685" t="str">
            <v>SAN GABRIEL CHILAC</v>
          </cell>
          <cell r="E3685" t="str">
            <v>PUEBLA</v>
          </cell>
          <cell r="F3685" t="str">
            <v>GOLFO CENTRO</v>
          </cell>
          <cell r="G3685" t="str">
            <v>RIO ATOYAC</v>
          </cell>
          <cell r="H3685" t="str">
            <v>RIO SALADO</v>
          </cell>
          <cell r="I3685" t="str">
            <v>CLIMATOLOGICA</v>
          </cell>
          <cell r="J3685" t="str">
            <v>CONAGUA-DGE</v>
          </cell>
          <cell r="K3685">
            <v>28672</v>
          </cell>
          <cell r="L3685">
            <v>30650</v>
          </cell>
          <cell r="M3685" t="str">
            <v>SUSPENDIDA</v>
          </cell>
          <cell r="N3685">
            <v>18</v>
          </cell>
          <cell r="O3685">
            <v>17</v>
          </cell>
          <cell r="P3685">
            <v>53</v>
          </cell>
          <cell r="Q3685">
            <v>18.298055555555557</v>
          </cell>
          <cell r="R3685">
            <v>97</v>
          </cell>
          <cell r="S3685">
            <v>23</v>
          </cell>
          <cell r="T3685">
            <v>3</v>
          </cell>
          <cell r="U3685">
            <v>-97.384166666666673</v>
          </cell>
          <cell r="V3685">
            <v>1921</v>
          </cell>
          <cell r="W3685" t="str">
            <v/>
          </cell>
        </row>
        <row r="3686">
          <cell r="A3686" t="str">
            <v>00021154</v>
          </cell>
          <cell r="C3686" t="str">
            <v>SANTA CATARINA LOS REYES</v>
          </cell>
          <cell r="D3686" t="str">
            <v>ESPERANZA</v>
          </cell>
          <cell r="E3686" t="str">
            <v>PUEBLA</v>
          </cell>
          <cell r="F3686" t="str">
            <v>BALSAS</v>
          </cell>
          <cell r="G3686" t="str">
            <v>RIO ATOYAC</v>
          </cell>
          <cell r="H3686" t="str">
            <v>RIO SALADO</v>
          </cell>
          <cell r="I3686" t="str">
            <v>CLIMATOLOGICA</v>
          </cell>
          <cell r="J3686" t="str">
            <v>CONAGUA-DGE</v>
          </cell>
          <cell r="K3686">
            <v>28795</v>
          </cell>
          <cell r="L3686">
            <v>41608</v>
          </cell>
          <cell r="M3686" t="str">
            <v>OPERANDO</v>
          </cell>
          <cell r="N3686">
            <v>18</v>
          </cell>
          <cell r="O3686">
            <v>52</v>
          </cell>
          <cell r="P3686">
            <v>51</v>
          </cell>
          <cell r="Q3686">
            <v>18.880833333333335</v>
          </cell>
          <cell r="R3686">
            <v>97</v>
          </cell>
          <cell r="S3686">
            <v>26</v>
          </cell>
          <cell r="T3686">
            <v>7</v>
          </cell>
          <cell r="U3686">
            <v>-97.435277777777785</v>
          </cell>
          <cell r="V3686">
            <v>2180</v>
          </cell>
          <cell r="W3686" t="str">
            <v/>
          </cell>
        </row>
        <row r="3687">
          <cell r="A3687" t="str">
            <v>00021157</v>
          </cell>
          <cell r="C3687" t="str">
            <v>SAN JOSE IXTAPA</v>
          </cell>
          <cell r="D3687" t="str">
            <v>CAÑADA MORELOS</v>
          </cell>
          <cell r="E3687" t="str">
            <v>PUEBLA</v>
          </cell>
          <cell r="F3687" t="str">
            <v>GOLFO CENTRO</v>
          </cell>
          <cell r="G3687" t="str">
            <v>RIO PAPALOAPAN</v>
          </cell>
          <cell r="H3687" t="str">
            <v>RIO SALADO</v>
          </cell>
          <cell r="I3687" t="str">
            <v>CLIMATOLOGICA</v>
          </cell>
          <cell r="J3687" t="str">
            <v>CONAGUA-DGE</v>
          </cell>
          <cell r="K3687">
            <v>28795</v>
          </cell>
          <cell r="L3687">
            <v>33146</v>
          </cell>
          <cell r="M3687" t="str">
            <v>SUSPENDIDA</v>
          </cell>
          <cell r="N3687">
            <v>18</v>
          </cell>
          <cell r="O3687">
            <v>43</v>
          </cell>
          <cell r="P3687">
            <v>0</v>
          </cell>
          <cell r="Q3687">
            <v>18.716666666666665</v>
          </cell>
          <cell r="R3687">
            <v>97</v>
          </cell>
          <cell r="S3687">
            <v>27</v>
          </cell>
          <cell r="T3687">
            <v>30</v>
          </cell>
          <cell r="U3687">
            <v>-97.458333333333343</v>
          </cell>
          <cell r="V3687">
            <v>2161</v>
          </cell>
          <cell r="W3687" t="str">
            <v/>
          </cell>
        </row>
        <row r="3688">
          <cell r="A3688" t="str">
            <v>00021158</v>
          </cell>
          <cell r="C3688" t="str">
            <v>PASO CARRETAS</v>
          </cell>
          <cell r="D3688" t="str">
            <v>ATZITZINTLA</v>
          </cell>
          <cell r="E3688" t="str">
            <v>PUEBLA</v>
          </cell>
          <cell r="F3688" t="str">
            <v>GOLFO CENTRO</v>
          </cell>
          <cell r="G3688" t="str">
            <v>RIO PAPALOAPAN</v>
          </cell>
          <cell r="H3688" t="str">
            <v>RIO BLANCO</v>
          </cell>
          <cell r="I3688" t="str">
            <v>CLIMATOLOGICA</v>
          </cell>
          <cell r="J3688" t="str">
            <v>CONAGUA-DGE</v>
          </cell>
          <cell r="K3688">
            <v>28795</v>
          </cell>
          <cell r="L3688">
            <v>41639</v>
          </cell>
          <cell r="M3688" t="str">
            <v>SUSPENDIDA</v>
          </cell>
          <cell r="N3688">
            <v>18</v>
          </cell>
          <cell r="O3688">
            <v>55</v>
          </cell>
          <cell r="P3688">
            <v>13</v>
          </cell>
          <cell r="Q3688">
            <v>18.92027777777778</v>
          </cell>
          <cell r="R3688">
            <v>97</v>
          </cell>
          <cell r="S3688">
            <v>15</v>
          </cell>
          <cell r="T3688">
            <v>9</v>
          </cell>
          <cell r="U3688">
            <v>-97.252499999999998</v>
          </cell>
          <cell r="V3688">
            <v>2887</v>
          </cell>
          <cell r="W3688" t="str">
            <v/>
          </cell>
        </row>
        <row r="3689">
          <cell r="A3689" t="str">
            <v>00021159</v>
          </cell>
          <cell r="C3689" t="str">
            <v>ESPERANZA</v>
          </cell>
          <cell r="D3689" t="str">
            <v>ESPERANZA</v>
          </cell>
          <cell r="E3689" t="str">
            <v>PUEBLA</v>
          </cell>
          <cell r="F3689" t="str">
            <v>GOLFO CENTRO</v>
          </cell>
          <cell r="G3689" t="str">
            <v>RIO ATOYAC</v>
          </cell>
          <cell r="H3689" t="str">
            <v>RIO BLANCO</v>
          </cell>
          <cell r="I3689" t="str">
            <v>CLIMATOLOGICA</v>
          </cell>
          <cell r="J3689" t="str">
            <v>CONAGUA-DGE</v>
          </cell>
          <cell r="K3689">
            <v>28795</v>
          </cell>
          <cell r="L3689">
            <v>36525</v>
          </cell>
          <cell r="M3689" t="str">
            <v>SUSPENDIDA</v>
          </cell>
          <cell r="N3689">
            <v>18</v>
          </cell>
          <cell r="O3689">
            <v>51</v>
          </cell>
          <cell r="P3689">
            <v>33</v>
          </cell>
          <cell r="Q3689">
            <v>18.859166666666667</v>
          </cell>
          <cell r="R3689">
            <v>97</v>
          </cell>
          <cell r="S3689">
            <v>22</v>
          </cell>
          <cell r="T3689">
            <v>32</v>
          </cell>
          <cell r="U3689">
            <v>-97.37555555555555</v>
          </cell>
          <cell r="V3689">
            <v>2305</v>
          </cell>
          <cell r="W3689" t="str">
            <v/>
          </cell>
        </row>
        <row r="3690">
          <cell r="A3690" t="str">
            <v>00021161</v>
          </cell>
          <cell r="C3690" t="str">
            <v>ATZITZINTLA</v>
          </cell>
          <cell r="D3690" t="str">
            <v>ATZITZINTLA</v>
          </cell>
          <cell r="E3690" t="str">
            <v>PUEBLA</v>
          </cell>
          <cell r="F3690" t="str">
            <v>GOLFO CENTRO</v>
          </cell>
          <cell r="G3690" t="str">
            <v>RIO ATOYAC</v>
          </cell>
          <cell r="H3690" t="str">
            <v>RIO BLANCO</v>
          </cell>
          <cell r="I3690" t="str">
            <v>CLIMATOLOGICA</v>
          </cell>
          <cell r="J3690" t="str">
            <v>CONAGUA-DGE</v>
          </cell>
          <cell r="K3690">
            <v>28795</v>
          </cell>
          <cell r="L3690">
            <v>33238</v>
          </cell>
          <cell r="M3690" t="str">
            <v>SUSPENDIDA</v>
          </cell>
          <cell r="N3690">
            <v>18</v>
          </cell>
          <cell r="O3690">
            <v>54</v>
          </cell>
          <cell r="P3690">
            <v>7</v>
          </cell>
          <cell r="Q3690">
            <v>18.901944444444442</v>
          </cell>
          <cell r="R3690">
            <v>97</v>
          </cell>
          <cell r="S3690">
            <v>20</v>
          </cell>
          <cell r="T3690">
            <v>7</v>
          </cell>
          <cell r="U3690">
            <v>-97.335277777777776</v>
          </cell>
          <cell r="V3690">
            <v>2645</v>
          </cell>
          <cell r="W3690" t="str">
            <v/>
          </cell>
        </row>
        <row r="3691">
          <cell r="A3691" t="str">
            <v>00021162</v>
          </cell>
          <cell r="C3691" t="str">
            <v>CAMPO EXPERIMENTAL TEZIUTLAN</v>
          </cell>
          <cell r="D3691" t="str">
            <v>TEZIUTLAN</v>
          </cell>
          <cell r="E3691" t="str">
            <v>PUEBLA</v>
          </cell>
          <cell r="F3691" t="str">
            <v>GOLFO CENTRO</v>
          </cell>
          <cell r="G3691" t="str">
            <v>RIO NAUTLA</v>
          </cell>
          <cell r="H3691" t="str">
            <v>RIO JOLOAPAN</v>
          </cell>
          <cell r="I3691" t="str">
            <v>CLIMATOLOGICA</v>
          </cell>
          <cell r="J3691" t="str">
            <v>CONAGUA-SMN</v>
          </cell>
          <cell r="K3691">
            <v>28764</v>
          </cell>
          <cell r="L3691">
            <v>33238</v>
          </cell>
          <cell r="M3691" t="str">
            <v>SUSPENDIDA</v>
          </cell>
          <cell r="N3691">
            <v>19</v>
          </cell>
          <cell r="O3691">
            <v>48</v>
          </cell>
          <cell r="P3691">
            <v>44</v>
          </cell>
          <cell r="Q3691">
            <v>19.812222222222221</v>
          </cell>
          <cell r="R3691">
            <v>97</v>
          </cell>
          <cell r="S3691">
            <v>22</v>
          </cell>
          <cell r="T3691">
            <v>14</v>
          </cell>
          <cell r="U3691">
            <v>-97.370555555555555</v>
          </cell>
          <cell r="V3691">
            <v>2399</v>
          </cell>
          <cell r="W3691" t="str">
            <v/>
          </cell>
        </row>
        <row r="3692">
          <cell r="A3692" t="str">
            <v>00021163</v>
          </cell>
          <cell r="C3692" t="str">
            <v>EL BATAN</v>
          </cell>
          <cell r="D3692" t="str">
            <v>PUEBLA</v>
          </cell>
          <cell r="E3692" t="str">
            <v>PUEBLA</v>
          </cell>
          <cell r="F3692" t="str">
            <v>BALSAS</v>
          </cell>
          <cell r="G3692" t="str">
            <v>RIO ATOYAC</v>
          </cell>
          <cell r="H3692" t="str">
            <v>RIO ALSESECA</v>
          </cell>
          <cell r="I3692" t="str">
            <v>CLIMATOLOGICA</v>
          </cell>
          <cell r="J3692" t="str">
            <v>CONAGUA-SMN</v>
          </cell>
          <cell r="K3692">
            <v>28491</v>
          </cell>
          <cell r="L3692">
            <v>36677</v>
          </cell>
          <cell r="M3692" t="str">
            <v>SUSPENDIDA</v>
          </cell>
          <cell r="N3692">
            <v>18</v>
          </cell>
          <cell r="O3692">
            <v>58</v>
          </cell>
          <cell r="P3692">
            <v>47</v>
          </cell>
          <cell r="Q3692">
            <v>18.979722222222222</v>
          </cell>
          <cell r="R3692">
            <v>98</v>
          </cell>
          <cell r="S3692">
            <v>10</v>
          </cell>
          <cell r="T3692">
            <v>40</v>
          </cell>
          <cell r="U3692">
            <v>-98.177777777777777</v>
          </cell>
          <cell r="V3692">
            <v>2108</v>
          </cell>
          <cell r="W3692" t="str">
            <v/>
          </cell>
        </row>
        <row r="3693">
          <cell r="A3693" t="str">
            <v>00021164</v>
          </cell>
          <cell r="C3693" t="str">
            <v>C.A.E. SAN JUAN TETLA</v>
          </cell>
          <cell r="D3693" t="str">
            <v>CHIAUTZINGO</v>
          </cell>
          <cell r="E3693" t="str">
            <v>PUEBLA</v>
          </cell>
          <cell r="F3693" t="str">
            <v>BALSAS</v>
          </cell>
          <cell r="G3693" t="str">
            <v>RIO ATOYAC</v>
          </cell>
          <cell r="H3693" t="str">
            <v>RIO ATOYAC-SAN MARTIN TEXMELUCAN</v>
          </cell>
          <cell r="I3693" t="str">
            <v>CLIMATOLOGICA</v>
          </cell>
          <cell r="J3693" t="str">
            <v>CONAGUA-SMN</v>
          </cell>
          <cell r="K3693">
            <v>28581</v>
          </cell>
          <cell r="L3693">
            <v>35399</v>
          </cell>
          <cell r="M3693" t="str">
            <v>SUSPENDIDA</v>
          </cell>
          <cell r="N3693">
            <v>19</v>
          </cell>
          <cell r="O3693">
            <v>12</v>
          </cell>
          <cell r="P3693">
            <v>55</v>
          </cell>
          <cell r="Q3693">
            <v>19.215277777777779</v>
          </cell>
          <cell r="R3693">
            <v>98</v>
          </cell>
          <cell r="S3693">
            <v>30</v>
          </cell>
          <cell r="T3693">
            <v>8</v>
          </cell>
          <cell r="U3693">
            <v>-98.502222222222215</v>
          </cell>
          <cell r="V3693">
            <v>3392</v>
          </cell>
          <cell r="W3693" t="str">
            <v/>
          </cell>
        </row>
        <row r="3694">
          <cell r="A3694" t="str">
            <v>00021165</v>
          </cell>
          <cell r="C3694" t="str">
            <v>AHUATEMPAN</v>
          </cell>
          <cell r="D3694" t="str">
            <v>SANTA INES AHUATEMPAN</v>
          </cell>
          <cell r="E3694" t="str">
            <v>PUEBLA</v>
          </cell>
          <cell r="F3694" t="str">
            <v>BALSAS</v>
          </cell>
          <cell r="G3694" t="str">
            <v>RIO ATOYAC</v>
          </cell>
          <cell r="H3694" t="str">
            <v>RIO ACATLAN</v>
          </cell>
          <cell r="I3694" t="str">
            <v>CLIMATOLOGICA</v>
          </cell>
          <cell r="J3694" t="str">
            <v>CONAGUA-DGE</v>
          </cell>
          <cell r="K3694">
            <v>29099</v>
          </cell>
          <cell r="L3694">
            <v>41639</v>
          </cell>
          <cell r="M3694" t="str">
            <v>OPERANDO</v>
          </cell>
          <cell r="N3694">
            <v>18</v>
          </cell>
          <cell r="O3694">
            <v>24</v>
          </cell>
          <cell r="P3694">
            <v>55</v>
          </cell>
          <cell r="Q3694">
            <v>18.415277777777778</v>
          </cell>
          <cell r="R3694">
            <v>98</v>
          </cell>
          <cell r="S3694">
            <v>1</v>
          </cell>
          <cell r="T3694">
            <v>0</v>
          </cell>
          <cell r="U3694">
            <v>-98.016666666666666</v>
          </cell>
          <cell r="V3694">
            <v>1824</v>
          </cell>
          <cell r="W3694" t="str">
            <v/>
          </cell>
        </row>
        <row r="3695">
          <cell r="A3695" t="str">
            <v>00021166</v>
          </cell>
          <cell r="C3695" t="str">
            <v>ANONAS</v>
          </cell>
          <cell r="D3695" t="str">
            <v>PIAXTLA</v>
          </cell>
          <cell r="E3695" t="str">
            <v>PUEBLA</v>
          </cell>
          <cell r="F3695" t="str">
            <v>BALSAS</v>
          </cell>
          <cell r="G3695" t="str">
            <v>RIO ATOYAC</v>
          </cell>
          <cell r="H3695" t="str">
            <v>RIO MIXTECO</v>
          </cell>
          <cell r="I3695" t="str">
            <v>CLIMATOLOGICA</v>
          </cell>
          <cell r="J3695" t="str">
            <v>CONAGUA-DGE</v>
          </cell>
          <cell r="K3695">
            <v>29221</v>
          </cell>
          <cell r="L3695">
            <v>34699</v>
          </cell>
          <cell r="M3695" t="str">
            <v>SUSPENDIDA</v>
          </cell>
          <cell r="N3695">
            <v>18</v>
          </cell>
          <cell r="O3695">
            <v>1</v>
          </cell>
          <cell r="P3695">
            <v>12</v>
          </cell>
          <cell r="Q3695">
            <v>18.02</v>
          </cell>
          <cell r="R3695">
            <v>98</v>
          </cell>
          <cell r="S3695">
            <v>18</v>
          </cell>
          <cell r="T3695">
            <v>58</v>
          </cell>
          <cell r="U3695">
            <v>-98.316111111111113</v>
          </cell>
          <cell r="V3695">
            <v>976</v>
          </cell>
          <cell r="W3695" t="str">
            <v/>
          </cell>
        </row>
        <row r="3696">
          <cell r="A3696" t="str">
            <v>00021167</v>
          </cell>
          <cell r="C3696" t="str">
            <v>SAN ANDRES CALPAN</v>
          </cell>
          <cell r="D3696" t="str">
            <v>CALPAN</v>
          </cell>
          <cell r="E3696" t="str">
            <v>PUEBLA</v>
          </cell>
          <cell r="F3696" t="str">
            <v>BALSAS</v>
          </cell>
          <cell r="G3696" t="str">
            <v>RIO ATOYAC</v>
          </cell>
          <cell r="H3696" t="str">
            <v>RIO ATOYAC-SAN MARTIN TEXMELUCAN</v>
          </cell>
          <cell r="I3696" t="str">
            <v>CLIMATOLOGICA</v>
          </cell>
          <cell r="J3696" t="str">
            <v>CONAGUA-DGE</v>
          </cell>
          <cell r="K3696">
            <v>29221</v>
          </cell>
          <cell r="L3696">
            <v>41608</v>
          </cell>
          <cell r="M3696" t="str">
            <v>OPERANDO</v>
          </cell>
          <cell r="N3696">
            <v>19</v>
          </cell>
          <cell r="O3696">
            <v>6</v>
          </cell>
          <cell r="P3696">
            <v>20</v>
          </cell>
          <cell r="Q3696">
            <v>19.105555555555558</v>
          </cell>
          <cell r="R3696">
            <v>98</v>
          </cell>
          <cell r="S3696">
            <v>27</v>
          </cell>
          <cell r="T3696">
            <v>49</v>
          </cell>
          <cell r="U3696">
            <v>-98.463611111111121</v>
          </cell>
          <cell r="V3696">
            <v>2317</v>
          </cell>
          <cell r="W3696" t="str">
            <v/>
          </cell>
        </row>
        <row r="3697">
          <cell r="A3697" t="str">
            <v>00021169</v>
          </cell>
          <cell r="C3697" t="str">
            <v>PEÑAS</v>
          </cell>
          <cell r="D3697" t="str">
            <v>AHUEHUETITLA</v>
          </cell>
          <cell r="E3697" t="str">
            <v>PUEBLA</v>
          </cell>
          <cell r="F3697" t="str">
            <v>BALSAS</v>
          </cell>
          <cell r="G3697" t="str">
            <v>RIO ATOYAC</v>
          </cell>
          <cell r="H3697" t="str">
            <v>RIO ATOYAC-TEHUITZINGO</v>
          </cell>
          <cell r="I3697" t="str">
            <v>CLIMATOLOGICA</v>
          </cell>
          <cell r="J3697" t="str">
            <v>CONAGUA-DGE</v>
          </cell>
          <cell r="K3697">
            <v>29160</v>
          </cell>
          <cell r="L3697">
            <v>37225</v>
          </cell>
          <cell r="M3697" t="str">
            <v>SUSPENDIDA</v>
          </cell>
          <cell r="N3697">
            <v>18</v>
          </cell>
          <cell r="O3697">
            <v>13</v>
          </cell>
          <cell r="P3697">
            <v>35</v>
          </cell>
          <cell r="Q3697">
            <v>18.226388888888888</v>
          </cell>
          <cell r="R3697">
            <v>98</v>
          </cell>
          <cell r="S3697">
            <v>13</v>
          </cell>
          <cell r="T3697">
            <v>14</v>
          </cell>
          <cell r="U3697">
            <v>-98.220555555555563</v>
          </cell>
          <cell r="V3697">
            <v>1173</v>
          </cell>
          <cell r="W3697" t="str">
            <v/>
          </cell>
        </row>
        <row r="3698">
          <cell r="A3698" t="str">
            <v>00021170</v>
          </cell>
          <cell r="C3698" t="str">
            <v>LA PURISIMA</v>
          </cell>
          <cell r="D3698" t="str">
            <v>PALMAR DE BRAVO</v>
          </cell>
          <cell r="E3698" t="str">
            <v>PUEBLA</v>
          </cell>
          <cell r="F3698" t="str">
            <v>BALSAS</v>
          </cell>
          <cell r="G3698" t="str">
            <v>RIO ATOYAC</v>
          </cell>
          <cell r="H3698" t="str">
            <v>RIO ATOYAC-BALCON DEL DIABLO</v>
          </cell>
          <cell r="I3698" t="str">
            <v>CLIMATOLOGICA</v>
          </cell>
          <cell r="J3698" t="str">
            <v>CONAGUA-DGE</v>
          </cell>
          <cell r="K3698">
            <v>29129</v>
          </cell>
          <cell r="L3698">
            <v>34059</v>
          </cell>
          <cell r="M3698" t="str">
            <v>SUSPENDIDA</v>
          </cell>
          <cell r="N3698">
            <v>18</v>
          </cell>
          <cell r="O3698">
            <v>49</v>
          </cell>
          <cell r="P3698">
            <v>52</v>
          </cell>
          <cell r="Q3698">
            <v>18.83111111111111</v>
          </cell>
          <cell r="R3698">
            <v>97</v>
          </cell>
          <cell r="S3698">
            <v>34</v>
          </cell>
          <cell r="T3698">
            <v>24</v>
          </cell>
          <cell r="U3698">
            <v>-97.573333333333323</v>
          </cell>
          <cell r="V3698">
            <v>2437</v>
          </cell>
          <cell r="W3698" t="str">
            <v/>
          </cell>
        </row>
        <row r="3699">
          <cell r="A3699" t="str">
            <v>00021171</v>
          </cell>
          <cell r="C3699" t="str">
            <v>SANTA CRUZ MONTERROSAS</v>
          </cell>
          <cell r="D3699" t="str">
            <v>PALMAR DE BRAVO</v>
          </cell>
          <cell r="E3699" t="str">
            <v>PUEBLA</v>
          </cell>
          <cell r="F3699" t="str">
            <v>BALSAS</v>
          </cell>
          <cell r="G3699" t="str">
            <v>RIO ATOYAC</v>
          </cell>
          <cell r="H3699" t="str">
            <v>RIO ATOYAC-BALCON DEL DIABLO</v>
          </cell>
          <cell r="I3699" t="str">
            <v>CLIMATOLOGICA</v>
          </cell>
          <cell r="J3699" t="str">
            <v>CONAGUA-DGE</v>
          </cell>
          <cell r="K3699">
            <v>29099</v>
          </cell>
          <cell r="L3699">
            <v>34303</v>
          </cell>
          <cell r="M3699" t="str">
            <v>SUSPENDIDA</v>
          </cell>
          <cell r="N3699">
            <v>18</v>
          </cell>
          <cell r="O3699">
            <v>53</v>
          </cell>
          <cell r="P3699">
            <v>59</v>
          </cell>
          <cell r="Q3699">
            <v>18.899722222222223</v>
          </cell>
          <cell r="R3699">
            <v>97</v>
          </cell>
          <cell r="S3699">
            <v>33</v>
          </cell>
          <cell r="T3699">
            <v>53</v>
          </cell>
          <cell r="U3699">
            <v>-97.564722222222215</v>
          </cell>
          <cell r="V3699">
            <v>2272</v>
          </cell>
          <cell r="W3699" t="str">
            <v/>
          </cell>
        </row>
        <row r="3700">
          <cell r="A3700" t="str">
            <v>00021172</v>
          </cell>
          <cell r="C3700" t="str">
            <v>SANTA MARIA COHETZALA</v>
          </cell>
          <cell r="D3700" t="str">
            <v>COHETZALA</v>
          </cell>
          <cell r="E3700" t="str">
            <v>PUEBLA</v>
          </cell>
          <cell r="F3700" t="str">
            <v>BALSAS</v>
          </cell>
          <cell r="G3700" t="str">
            <v>RIO ATOYAC</v>
          </cell>
          <cell r="H3700" t="str">
            <v>RIO NEXAPA</v>
          </cell>
          <cell r="I3700" t="str">
            <v>CLIMATOLOGICA</v>
          </cell>
          <cell r="J3700" t="str">
            <v>CONAGUA-DGE</v>
          </cell>
          <cell r="K3700">
            <v>29068</v>
          </cell>
          <cell r="L3700">
            <v>33238</v>
          </cell>
          <cell r="M3700" t="str">
            <v>SUSPENDIDA</v>
          </cell>
          <cell r="N3700">
            <v>18</v>
          </cell>
          <cell r="O3700">
            <v>11</v>
          </cell>
          <cell r="P3700">
            <v>8</v>
          </cell>
          <cell r="Q3700">
            <v>18.185555555555556</v>
          </cell>
          <cell r="R3700">
            <v>98</v>
          </cell>
          <cell r="S3700">
            <v>48</v>
          </cell>
          <cell r="T3700">
            <v>37</v>
          </cell>
          <cell r="U3700">
            <v>-98.81027777777777</v>
          </cell>
          <cell r="V3700">
            <v>898</v>
          </cell>
          <cell r="W3700" t="str">
            <v/>
          </cell>
        </row>
        <row r="3701">
          <cell r="A3701" t="str">
            <v>00021173</v>
          </cell>
          <cell r="C3701" t="str">
            <v>SANTA MARIA TECHACHALCO</v>
          </cell>
          <cell r="D3701" t="str">
            <v>CHALCHICOMULA DE SESMA</v>
          </cell>
          <cell r="E3701" t="str">
            <v>PUEBLA</v>
          </cell>
          <cell r="F3701" t="str">
            <v>BALSAS</v>
          </cell>
          <cell r="G3701" t="str">
            <v>RIO ATOYAC</v>
          </cell>
          <cell r="H3701" t="str">
            <v>RIO SALADO</v>
          </cell>
          <cell r="I3701" t="str">
            <v>CLIMATOLOGICA</v>
          </cell>
          <cell r="J3701" t="str">
            <v>CONAGUA-DGE</v>
          </cell>
          <cell r="K3701">
            <v>29190</v>
          </cell>
          <cell r="L3701">
            <v>34819</v>
          </cell>
          <cell r="M3701" t="str">
            <v>SUSPENDIDA</v>
          </cell>
          <cell r="N3701">
            <v>18</v>
          </cell>
          <cell r="O3701">
            <v>57</v>
          </cell>
          <cell r="P3701">
            <v>15</v>
          </cell>
          <cell r="Q3701">
            <v>18.954166666666666</v>
          </cell>
          <cell r="R3701">
            <v>97</v>
          </cell>
          <cell r="S3701">
            <v>28</v>
          </cell>
          <cell r="T3701">
            <v>14</v>
          </cell>
          <cell r="U3701">
            <v>-97.470555555555563</v>
          </cell>
          <cell r="V3701">
            <v>2035</v>
          </cell>
          <cell r="W3701" t="str">
            <v/>
          </cell>
        </row>
        <row r="3702">
          <cell r="A3702" t="str">
            <v>00021174</v>
          </cell>
          <cell r="C3702" t="str">
            <v>TEPECAPAN (CFE)</v>
          </cell>
          <cell r="D3702" t="str">
            <v>XOCHITLAN DE VICENTE SUAREZ</v>
          </cell>
          <cell r="E3702" t="str">
            <v>PUEBLA</v>
          </cell>
          <cell r="F3702" t="str">
            <v>GOLFO CENTRO</v>
          </cell>
          <cell r="G3702" t="str">
            <v>RIO TECOLUTLA</v>
          </cell>
          <cell r="H3702" t="str">
            <v>RIO TECUANTEPEC</v>
          </cell>
          <cell r="I3702" t="str">
            <v>CLIMATOLOGICA</v>
          </cell>
          <cell r="J3702" t="str">
            <v>CONAGUA-DGE</v>
          </cell>
          <cell r="K3702">
            <v>29099</v>
          </cell>
          <cell r="L3702">
            <v>35550</v>
          </cell>
          <cell r="M3702" t="str">
            <v>SUSPENDIDA</v>
          </cell>
          <cell r="N3702">
            <v>19</v>
          </cell>
          <cell r="O3702">
            <v>58</v>
          </cell>
          <cell r="P3702">
            <v>15</v>
          </cell>
          <cell r="Q3702">
            <v>19.970833333333331</v>
          </cell>
          <cell r="R3702">
            <v>97</v>
          </cell>
          <cell r="S3702">
            <v>38</v>
          </cell>
          <cell r="T3702">
            <v>57</v>
          </cell>
          <cell r="U3702">
            <v>-97.649166666666673</v>
          </cell>
          <cell r="V3702">
            <v>1052</v>
          </cell>
          <cell r="W3702" t="str">
            <v/>
          </cell>
        </row>
        <row r="3703">
          <cell r="A3703" t="str">
            <v>00021175</v>
          </cell>
          <cell r="C3703" t="str">
            <v>SANTA ANA TEPEJILLO</v>
          </cell>
          <cell r="D3703" t="str">
            <v>PETLALCINGO</v>
          </cell>
          <cell r="E3703" t="str">
            <v>PUEBLA</v>
          </cell>
          <cell r="F3703" t="str">
            <v>BALSAS</v>
          </cell>
          <cell r="G3703" t="str">
            <v>RIO ATOYAC</v>
          </cell>
          <cell r="H3703" t="str">
            <v>RIO ACATLAN</v>
          </cell>
          <cell r="I3703" t="str">
            <v>CLIMATOLOGICA</v>
          </cell>
          <cell r="J3703" t="str">
            <v>CONAGUA-DGE</v>
          </cell>
          <cell r="K3703">
            <v>29281</v>
          </cell>
          <cell r="L3703">
            <v>35064</v>
          </cell>
          <cell r="M3703" t="str">
            <v>SUSPENDIDA</v>
          </cell>
          <cell r="N3703">
            <v>18</v>
          </cell>
          <cell r="O3703">
            <v>3</v>
          </cell>
          <cell r="P3703">
            <v>17</v>
          </cell>
          <cell r="Q3703">
            <v>18.054722222222225</v>
          </cell>
          <cell r="R3703">
            <v>97</v>
          </cell>
          <cell r="S3703">
            <v>50</v>
          </cell>
          <cell r="T3703">
            <v>55</v>
          </cell>
          <cell r="U3703">
            <v>-97.848611111111111</v>
          </cell>
          <cell r="V3703">
            <v>1450</v>
          </cell>
          <cell r="W3703" t="str">
            <v/>
          </cell>
        </row>
        <row r="3704">
          <cell r="A3704" t="str">
            <v>00021176</v>
          </cell>
          <cell r="C3704" t="str">
            <v>TONAHUIXTLA</v>
          </cell>
          <cell r="D3704" t="str">
            <v>SAN JERONIMO XAYACATLAN</v>
          </cell>
          <cell r="E3704" t="str">
            <v>PUEBLA</v>
          </cell>
          <cell r="F3704" t="str">
            <v>BALSAS</v>
          </cell>
          <cell r="G3704" t="str">
            <v>RIO ATOYAC</v>
          </cell>
          <cell r="H3704" t="str">
            <v>RIO ACATLAN</v>
          </cell>
          <cell r="I3704" t="str">
            <v>CLIMATOLOGICA</v>
          </cell>
          <cell r="J3704" t="str">
            <v>CONAGUA-DGE</v>
          </cell>
          <cell r="K3704">
            <v>29068</v>
          </cell>
          <cell r="L3704">
            <v>41639</v>
          </cell>
          <cell r="M3704" t="str">
            <v>OPERANDO</v>
          </cell>
          <cell r="N3704">
            <v>18</v>
          </cell>
          <cell r="O3704">
            <v>11</v>
          </cell>
          <cell r="P3704">
            <v>7</v>
          </cell>
          <cell r="Q3704">
            <v>18.185277777777777</v>
          </cell>
          <cell r="R3704">
            <v>97</v>
          </cell>
          <cell r="S3704">
            <v>55</v>
          </cell>
          <cell r="T3704">
            <v>11</v>
          </cell>
          <cell r="U3704">
            <v>-97.919722222222234</v>
          </cell>
          <cell r="V3704">
            <v>1441</v>
          </cell>
          <cell r="W3704" t="str">
            <v/>
          </cell>
        </row>
        <row r="3705">
          <cell r="A3705" t="str">
            <v>00021177</v>
          </cell>
          <cell r="C3705" t="str">
            <v>TEPEXCO</v>
          </cell>
          <cell r="D3705" t="str">
            <v>TEPEXCO</v>
          </cell>
          <cell r="E3705" t="str">
            <v>PUEBLA</v>
          </cell>
          <cell r="F3705" t="str">
            <v>BALSAS</v>
          </cell>
          <cell r="G3705" t="str">
            <v>RIO ATOYAC</v>
          </cell>
          <cell r="H3705" t="str">
            <v>RIO NEXAPA</v>
          </cell>
          <cell r="I3705" t="str">
            <v>CLIMATOLOGICA</v>
          </cell>
          <cell r="J3705" t="str">
            <v>CONAGUA-DGE</v>
          </cell>
          <cell r="K3705">
            <v>29465</v>
          </cell>
          <cell r="L3705">
            <v>41486</v>
          </cell>
          <cell r="M3705" t="str">
            <v>OPERANDO</v>
          </cell>
          <cell r="N3705">
            <v>18</v>
          </cell>
          <cell r="O3705">
            <v>38</v>
          </cell>
          <cell r="P3705">
            <v>36</v>
          </cell>
          <cell r="Q3705">
            <v>18.643333333333334</v>
          </cell>
          <cell r="R3705">
            <v>98</v>
          </cell>
          <cell r="S3705">
            <v>41</v>
          </cell>
          <cell r="T3705">
            <v>28</v>
          </cell>
          <cell r="U3705">
            <v>-98.691111111111113</v>
          </cell>
          <cell r="V3705">
            <v>1089</v>
          </cell>
          <cell r="W3705" t="str">
            <v/>
          </cell>
        </row>
        <row r="3706">
          <cell r="A3706" t="str">
            <v>00021178</v>
          </cell>
          <cell r="C3706" t="str">
            <v>TULCINGO DEL VALLE</v>
          </cell>
          <cell r="D3706" t="str">
            <v>TULCINGO</v>
          </cell>
          <cell r="E3706" t="str">
            <v>PUEBLA</v>
          </cell>
          <cell r="F3706" t="str">
            <v>BALSAS</v>
          </cell>
          <cell r="G3706" t="str">
            <v>RIO ATOYAC</v>
          </cell>
          <cell r="H3706" t="str">
            <v>RIO ACATLAN</v>
          </cell>
          <cell r="I3706" t="str">
            <v>CLIMATOLOGICA</v>
          </cell>
          <cell r="J3706" t="str">
            <v>CONAGUA-DGE</v>
          </cell>
          <cell r="K3706">
            <v>29434</v>
          </cell>
          <cell r="L3706">
            <v>31867</v>
          </cell>
          <cell r="M3706" t="str">
            <v>SUSPENDIDA</v>
          </cell>
          <cell r="N3706">
            <v>18</v>
          </cell>
          <cell r="O3706">
            <v>2</v>
          </cell>
          <cell r="P3706">
            <v>0</v>
          </cell>
          <cell r="Q3706">
            <v>18.033333333333335</v>
          </cell>
          <cell r="R3706">
            <v>98</v>
          </cell>
          <cell r="S3706">
            <v>1</v>
          </cell>
          <cell r="T3706">
            <v>0</v>
          </cell>
          <cell r="U3706">
            <v>-98.016666666666666</v>
          </cell>
          <cell r="V3706">
            <v>1428</v>
          </cell>
          <cell r="W3706" t="str">
            <v/>
          </cell>
        </row>
        <row r="3707">
          <cell r="A3707" t="str">
            <v>00021179</v>
          </cell>
          <cell r="C3707" t="str">
            <v>TLACUALPICAN</v>
          </cell>
          <cell r="D3707" t="str">
            <v>CHIAUTLA</v>
          </cell>
          <cell r="E3707" t="str">
            <v>PUEBLA</v>
          </cell>
          <cell r="F3707" t="str">
            <v>BALSAS</v>
          </cell>
          <cell r="G3707" t="str">
            <v>RIO ATOYAC</v>
          </cell>
          <cell r="H3707" t="str">
            <v>RIO NEXAPA</v>
          </cell>
          <cell r="I3707" t="str">
            <v>CLIMATOLOGICA</v>
          </cell>
          <cell r="J3707" t="str">
            <v>CONAGUA-DGE</v>
          </cell>
          <cell r="K3707">
            <v>29465</v>
          </cell>
          <cell r="L3707">
            <v>31320</v>
          </cell>
          <cell r="M3707" t="str">
            <v>SUSPENDIDA</v>
          </cell>
          <cell r="N3707">
            <v>18</v>
          </cell>
          <cell r="O3707">
            <v>25</v>
          </cell>
          <cell r="P3707">
            <v>36</v>
          </cell>
          <cell r="Q3707">
            <v>18.426666666666669</v>
          </cell>
          <cell r="R3707">
            <v>98</v>
          </cell>
          <cell r="S3707">
            <v>41</v>
          </cell>
          <cell r="T3707">
            <v>22</v>
          </cell>
          <cell r="U3707">
            <v>-98.689444444444447</v>
          </cell>
          <cell r="V3707">
            <v>967</v>
          </cell>
          <cell r="W3707" t="str">
            <v/>
          </cell>
        </row>
        <row r="3708">
          <cell r="A3708" t="str">
            <v>00021182</v>
          </cell>
          <cell r="C3708" t="str">
            <v>PALMARITO</v>
          </cell>
          <cell r="D3708" t="str">
            <v>QUECHOLAC</v>
          </cell>
          <cell r="E3708" t="str">
            <v>PUEBLA</v>
          </cell>
          <cell r="F3708" t="str">
            <v>BALSAS</v>
          </cell>
          <cell r="G3708" t="str">
            <v>RIO ATOYAC</v>
          </cell>
          <cell r="H3708" t="str">
            <v>RIO ATOYAC-BALCON DEL DIABLO</v>
          </cell>
          <cell r="I3708" t="str">
            <v>CLIMATOLOGICA</v>
          </cell>
          <cell r="J3708" t="str">
            <v>CONAGUA-DGE</v>
          </cell>
          <cell r="K3708">
            <v>28915</v>
          </cell>
          <cell r="L3708">
            <v>31047</v>
          </cell>
          <cell r="M3708" t="str">
            <v>SUSPENDIDA</v>
          </cell>
          <cell r="N3708">
            <v>18</v>
          </cell>
          <cell r="O3708">
            <v>54</v>
          </cell>
          <cell r="P3708">
            <v>12</v>
          </cell>
          <cell r="Q3708">
            <v>18.903333333333332</v>
          </cell>
          <cell r="R3708">
            <v>97</v>
          </cell>
          <cell r="S3708">
            <v>38</v>
          </cell>
          <cell r="T3708">
            <v>8</v>
          </cell>
          <cell r="U3708">
            <v>-97.635555555555555</v>
          </cell>
          <cell r="V3708">
            <v>236</v>
          </cell>
          <cell r="W3708" t="str">
            <v/>
          </cell>
        </row>
        <row r="3709">
          <cell r="A3709" t="str">
            <v>00021183</v>
          </cell>
          <cell r="C3709" t="str">
            <v>ACAXTLAHUACAN</v>
          </cell>
          <cell r="D3709" t="str">
            <v>ALBINO ZERTUCHE</v>
          </cell>
          <cell r="E3709" t="str">
            <v>PUEBLA</v>
          </cell>
          <cell r="F3709" t="str">
            <v>BALSAS</v>
          </cell>
          <cell r="G3709" t="str">
            <v>RIO ATOYAC</v>
          </cell>
          <cell r="H3709" t="str">
            <v>RIO ATOYAC-TEHUITZINGO</v>
          </cell>
          <cell r="I3709" t="str">
            <v>CLIMATOLOGICA</v>
          </cell>
          <cell r="J3709" t="str">
            <v>CONAGUA-DGE</v>
          </cell>
          <cell r="K3709">
            <v>29707</v>
          </cell>
          <cell r="L3709">
            <v>34212</v>
          </cell>
          <cell r="M3709" t="str">
            <v>SUSPENDIDA</v>
          </cell>
          <cell r="N3709">
            <v>18</v>
          </cell>
          <cell r="O3709">
            <v>0</v>
          </cell>
          <cell r="P3709">
            <v>55</v>
          </cell>
          <cell r="Q3709">
            <v>18.015277777777779</v>
          </cell>
          <cell r="R3709">
            <v>98</v>
          </cell>
          <cell r="S3709">
            <v>32</v>
          </cell>
          <cell r="T3709">
            <v>24</v>
          </cell>
          <cell r="U3709">
            <v>-98.539999999999992</v>
          </cell>
          <cell r="V3709">
            <v>1270</v>
          </cell>
          <cell r="W3709" t="str">
            <v/>
          </cell>
        </row>
        <row r="3710">
          <cell r="A3710" t="str">
            <v>00021184</v>
          </cell>
          <cell r="C3710" t="str">
            <v>LIBRES (DGE)</v>
          </cell>
          <cell r="D3710" t="str">
            <v>LIBRES</v>
          </cell>
          <cell r="E3710" t="str">
            <v>PUEBLA</v>
          </cell>
          <cell r="F3710" t="str">
            <v>BALSAS</v>
          </cell>
          <cell r="G3710" t="str">
            <v>RIO ATOYAC</v>
          </cell>
          <cell r="H3710" t="str">
            <v>LAGUNA TOTOLTZINGO</v>
          </cell>
          <cell r="I3710" t="str">
            <v>CLIMATOLOGICA</v>
          </cell>
          <cell r="J3710" t="str">
            <v>CONAGUA-DGE</v>
          </cell>
          <cell r="K3710">
            <v>29099</v>
          </cell>
          <cell r="L3710">
            <v>32355</v>
          </cell>
          <cell r="M3710" t="str">
            <v>SUSPENDIDA</v>
          </cell>
          <cell r="N3710">
            <v>19</v>
          </cell>
          <cell r="O3710">
            <v>26</v>
          </cell>
          <cell r="P3710">
            <v>5</v>
          </cell>
          <cell r="Q3710">
            <v>19.434722222222224</v>
          </cell>
          <cell r="R3710">
            <v>97</v>
          </cell>
          <cell r="S3710">
            <v>41</v>
          </cell>
          <cell r="T3710">
            <v>47</v>
          </cell>
          <cell r="U3710">
            <v>-97.69638888888889</v>
          </cell>
          <cell r="V3710">
            <v>2423</v>
          </cell>
          <cell r="W3710" t="str">
            <v/>
          </cell>
        </row>
        <row r="3711">
          <cell r="A3711" t="str">
            <v>00021185</v>
          </cell>
          <cell r="C3711" t="str">
            <v>PIEDRAS NEGRAS</v>
          </cell>
          <cell r="D3711" t="str">
            <v>JALPAN</v>
          </cell>
          <cell r="E3711" t="str">
            <v>PUEBLA</v>
          </cell>
          <cell r="F3711" t="str">
            <v>AGUAS DEL VALLE DE MEXICO</v>
          </cell>
          <cell r="G3711" t="str">
            <v>RIO CAZONES</v>
          </cell>
          <cell r="H3711" t="str">
            <v>RIO PANTEPEC</v>
          </cell>
          <cell r="I3711" t="str">
            <v>CLIMATOLOGICA</v>
          </cell>
          <cell r="J3711" t="str">
            <v>CONAGUA-DGE</v>
          </cell>
          <cell r="K3711">
            <v>29160</v>
          </cell>
          <cell r="L3711">
            <v>40178</v>
          </cell>
          <cell r="M3711" t="str">
            <v>OPERANDO</v>
          </cell>
          <cell r="N3711">
            <v>20</v>
          </cell>
          <cell r="O3711">
            <v>26</v>
          </cell>
          <cell r="P3711">
            <v>30</v>
          </cell>
          <cell r="Q3711">
            <v>20.441666666666666</v>
          </cell>
          <cell r="R3711">
            <v>97</v>
          </cell>
          <cell r="S3711">
            <v>45</v>
          </cell>
          <cell r="T3711">
            <v>41</v>
          </cell>
          <cell r="U3711">
            <v>-97.761388888888888</v>
          </cell>
          <cell r="V3711">
            <v>425</v>
          </cell>
          <cell r="W3711" t="str">
            <v/>
          </cell>
        </row>
        <row r="3712">
          <cell r="A3712" t="str">
            <v>00021187</v>
          </cell>
          <cell r="C3712" t="str">
            <v>SAN JUAN PILCAYA</v>
          </cell>
          <cell r="D3712" t="str">
            <v>CHIAUTLA</v>
          </cell>
          <cell r="E3712" t="str">
            <v>PUEBLA</v>
          </cell>
          <cell r="F3712" t="str">
            <v>BALSAS</v>
          </cell>
          <cell r="G3712" t="str">
            <v>RIO ATOYAC</v>
          </cell>
          <cell r="H3712" t="str">
            <v>RIO ATOYAC-TEHUITZINGO</v>
          </cell>
          <cell r="I3712" t="str">
            <v>CLIMATOLOGICA</v>
          </cell>
          <cell r="J3712" t="str">
            <v>CONAGUA-DGE</v>
          </cell>
          <cell r="K3712">
            <v>29738</v>
          </cell>
          <cell r="L3712">
            <v>31777</v>
          </cell>
          <cell r="M3712" t="str">
            <v>SUSPENDIDA</v>
          </cell>
          <cell r="N3712">
            <v>18</v>
          </cell>
          <cell r="O3712">
            <v>13</v>
          </cell>
          <cell r="P3712">
            <v>2</v>
          </cell>
          <cell r="Q3712">
            <v>18.217222222222219</v>
          </cell>
          <cell r="R3712">
            <v>98</v>
          </cell>
          <cell r="S3712">
            <v>42</v>
          </cell>
          <cell r="T3712">
            <v>22</v>
          </cell>
          <cell r="U3712">
            <v>-98.706111111111113</v>
          </cell>
          <cell r="V3712">
            <v>1228</v>
          </cell>
          <cell r="W3712" t="str">
            <v/>
          </cell>
        </row>
        <row r="3713">
          <cell r="A3713" t="str">
            <v>00021188</v>
          </cell>
          <cell r="C3713" t="str">
            <v>TECUATITLAN</v>
          </cell>
          <cell r="D3713" t="str">
            <v>PIAXTLA</v>
          </cell>
          <cell r="E3713" t="str">
            <v>PUEBLA</v>
          </cell>
          <cell r="F3713" t="str">
            <v>BALSAS</v>
          </cell>
          <cell r="G3713" t="str">
            <v>RIO ATOYAC</v>
          </cell>
          <cell r="H3713" t="str">
            <v>RIO MIXTECO</v>
          </cell>
          <cell r="I3713" t="str">
            <v>CLIMATOLOGICA</v>
          </cell>
          <cell r="J3713" t="str">
            <v>CONAGUA-DGE</v>
          </cell>
          <cell r="K3713">
            <v>29738</v>
          </cell>
          <cell r="L3713">
            <v>34000</v>
          </cell>
          <cell r="M3713" t="str">
            <v>SUSPENDIDA</v>
          </cell>
          <cell r="N3713">
            <v>18</v>
          </cell>
          <cell r="O3713">
            <v>8</v>
          </cell>
          <cell r="P3713">
            <v>5</v>
          </cell>
          <cell r="Q3713">
            <v>18.134722222222223</v>
          </cell>
          <cell r="R3713">
            <v>98</v>
          </cell>
          <cell r="S3713">
            <v>18</v>
          </cell>
          <cell r="T3713">
            <v>32</v>
          </cell>
          <cell r="U3713">
            <v>-98.308888888888887</v>
          </cell>
          <cell r="V3713">
            <v>995</v>
          </cell>
          <cell r="W3713" t="str">
            <v/>
          </cell>
        </row>
        <row r="3714">
          <cell r="A3714" t="str">
            <v>00021189</v>
          </cell>
          <cell r="C3714" t="str">
            <v>TEOTLALCO</v>
          </cell>
          <cell r="D3714" t="str">
            <v>TEOTLALCO</v>
          </cell>
          <cell r="E3714" t="str">
            <v>PUEBLA</v>
          </cell>
          <cell r="F3714" t="str">
            <v>BALSAS</v>
          </cell>
          <cell r="G3714" t="str">
            <v>RIO ATOYAC</v>
          </cell>
          <cell r="H3714" t="str">
            <v>RIO NEXAPA</v>
          </cell>
          <cell r="I3714" t="str">
            <v>CLIMATOLOGICA</v>
          </cell>
          <cell r="J3714" t="str">
            <v>CONAGUA-DGE</v>
          </cell>
          <cell r="K3714">
            <v>29587</v>
          </cell>
          <cell r="L3714">
            <v>41639</v>
          </cell>
          <cell r="M3714" t="str">
            <v>OPERANDO</v>
          </cell>
          <cell r="N3714">
            <v>18</v>
          </cell>
          <cell r="O3714">
            <v>28</v>
          </cell>
          <cell r="P3714">
            <v>16</v>
          </cell>
          <cell r="Q3714">
            <v>18.47111111111111</v>
          </cell>
          <cell r="R3714">
            <v>98</v>
          </cell>
          <cell r="S3714">
            <v>46</v>
          </cell>
          <cell r="T3714">
            <v>40</v>
          </cell>
          <cell r="U3714">
            <v>-98.777777777777771</v>
          </cell>
          <cell r="V3714">
            <v>979</v>
          </cell>
          <cell r="W3714" t="str">
            <v/>
          </cell>
        </row>
        <row r="3715">
          <cell r="A3715" t="str">
            <v>00021190</v>
          </cell>
          <cell r="C3715" t="str">
            <v>VENTA GRANDE</v>
          </cell>
          <cell r="D3715" t="str">
            <v>HUAUCHINANGO</v>
          </cell>
          <cell r="E3715" t="str">
            <v>PUEBLA</v>
          </cell>
          <cell r="F3715" t="str">
            <v>AGUAS DEL VALLE DE MEXICO</v>
          </cell>
          <cell r="G3715" t="str">
            <v>RIO TECOLUTLA</v>
          </cell>
          <cell r="H3715" t="str">
            <v>RIO NECAXA</v>
          </cell>
          <cell r="I3715" t="str">
            <v>CLIMATOLOGICA</v>
          </cell>
          <cell r="J3715" t="str">
            <v>CONAGUA-DGE</v>
          </cell>
          <cell r="K3715">
            <v>29587</v>
          </cell>
          <cell r="L3715">
            <v>40178</v>
          </cell>
          <cell r="M3715" t="str">
            <v>OPERANDO</v>
          </cell>
          <cell r="N3715">
            <v>20</v>
          </cell>
          <cell r="O3715">
            <v>7</v>
          </cell>
          <cell r="P3715">
            <v>10</v>
          </cell>
          <cell r="Q3715">
            <v>20.119444444444444</v>
          </cell>
          <cell r="R3715">
            <v>98</v>
          </cell>
          <cell r="S3715">
            <v>6</v>
          </cell>
          <cell r="T3715">
            <v>3</v>
          </cell>
          <cell r="U3715">
            <v>-98.100833333333327</v>
          </cell>
          <cell r="V3715">
            <v>2125</v>
          </cell>
          <cell r="W3715" t="str">
            <v/>
          </cell>
        </row>
        <row r="3716">
          <cell r="A3716" t="str">
            <v>00021191</v>
          </cell>
          <cell r="C3716" t="str">
            <v>TLAHUAPAN</v>
          </cell>
          <cell r="D3716" t="str">
            <v>TLAHUAPAN</v>
          </cell>
          <cell r="E3716" t="str">
            <v>PUEBLA</v>
          </cell>
          <cell r="F3716" t="str">
            <v>BALSAS</v>
          </cell>
          <cell r="G3716" t="str">
            <v>RIO ATOYAC</v>
          </cell>
          <cell r="H3716" t="str">
            <v>RIO ATOYAC-SAN MARTIN TEXMELUCAN</v>
          </cell>
          <cell r="I3716" t="str">
            <v>CLIMATOLOGICA</v>
          </cell>
          <cell r="J3716" t="str">
            <v>CONAGUA-DGE</v>
          </cell>
          <cell r="K3716">
            <v>29587</v>
          </cell>
          <cell r="L3716">
            <v>33238</v>
          </cell>
          <cell r="M3716" t="str">
            <v>SUSPENDIDA</v>
          </cell>
          <cell r="N3716">
            <v>19</v>
          </cell>
          <cell r="O3716">
            <v>20</v>
          </cell>
          <cell r="P3716">
            <v>25</v>
          </cell>
          <cell r="Q3716">
            <v>19.340277777777775</v>
          </cell>
          <cell r="R3716">
            <v>98</v>
          </cell>
          <cell r="S3716">
            <v>34</v>
          </cell>
          <cell r="T3716">
            <v>54</v>
          </cell>
          <cell r="U3716">
            <v>-98.581666666666663</v>
          </cell>
          <cell r="V3716">
            <v>2609</v>
          </cell>
          <cell r="W3716" t="str">
            <v/>
          </cell>
        </row>
        <row r="3717">
          <cell r="A3717" t="str">
            <v>00021192</v>
          </cell>
          <cell r="C3717" t="str">
            <v>HUILANGO E-2</v>
          </cell>
          <cell r="D3717" t="str">
            <v>TOCHIMILCO</v>
          </cell>
          <cell r="E3717" t="str">
            <v>PUEBLA</v>
          </cell>
          <cell r="F3717" t="str">
            <v>BALSAS</v>
          </cell>
          <cell r="G3717" t="str">
            <v>RIO ATOYAC</v>
          </cell>
          <cell r="H3717" t="str">
            <v>RIO NEXAPA</v>
          </cell>
          <cell r="I3717" t="str">
            <v>CLIMATOLOGICA</v>
          </cell>
          <cell r="J3717" t="str">
            <v>CONAGUA-DGE</v>
          </cell>
          <cell r="K3717">
            <v>29952</v>
          </cell>
          <cell r="L3717">
            <v>41608</v>
          </cell>
          <cell r="M3717" t="str">
            <v>OPERANDO</v>
          </cell>
          <cell r="N3717">
            <v>18</v>
          </cell>
          <cell r="O3717">
            <v>51</v>
          </cell>
          <cell r="P3717">
            <v>29</v>
          </cell>
          <cell r="Q3717">
            <v>18.858055555555556</v>
          </cell>
          <cell r="R3717">
            <v>98</v>
          </cell>
          <cell r="S3717">
            <v>35</v>
          </cell>
          <cell r="T3717">
            <v>42</v>
          </cell>
          <cell r="U3717">
            <v>-98.594999999999999</v>
          </cell>
          <cell r="V3717">
            <v>2025</v>
          </cell>
          <cell r="W3717" t="str">
            <v/>
          </cell>
        </row>
        <row r="3718">
          <cell r="A3718" t="str">
            <v>00021193</v>
          </cell>
          <cell r="C3718" t="str">
            <v>SAN PEDRO BENITO JUAREZ E-1</v>
          </cell>
          <cell r="D3718" t="str">
            <v>ATLIXCO</v>
          </cell>
          <cell r="E3718" t="str">
            <v>PUEBLA</v>
          </cell>
          <cell r="F3718" t="str">
            <v>BALSAS</v>
          </cell>
          <cell r="G3718" t="str">
            <v>RIO ATOYAC</v>
          </cell>
          <cell r="H3718" t="str">
            <v>RIO NEXAPA</v>
          </cell>
          <cell r="I3718" t="str">
            <v>CLIMATOLOGICA</v>
          </cell>
          <cell r="J3718" t="str">
            <v>CONAGUA-DGE</v>
          </cell>
          <cell r="K3718">
            <v>23012</v>
          </cell>
          <cell r="L3718">
            <v>41639</v>
          </cell>
          <cell r="M3718" t="str">
            <v>OPERANDO</v>
          </cell>
          <cell r="N3718">
            <v>18</v>
          </cell>
          <cell r="O3718">
            <v>55</v>
          </cell>
          <cell r="P3718">
            <v>19</v>
          </cell>
          <cell r="Q3718">
            <v>18.921944444444446</v>
          </cell>
          <cell r="R3718">
            <v>98</v>
          </cell>
          <cell r="S3718">
            <v>33</v>
          </cell>
          <cell r="T3718">
            <v>5</v>
          </cell>
          <cell r="U3718">
            <v>-98.55138888888888</v>
          </cell>
          <cell r="V3718">
            <v>2143</v>
          </cell>
          <cell r="W3718" t="str">
            <v/>
          </cell>
        </row>
        <row r="3719">
          <cell r="A3719" t="str">
            <v>00021194</v>
          </cell>
          <cell r="C3719" t="str">
            <v>SANTA CATARINA E-28</v>
          </cell>
          <cell r="D3719" t="str">
            <v>TOCHIMILCO</v>
          </cell>
          <cell r="E3719" t="str">
            <v>PUEBLA</v>
          </cell>
          <cell r="F3719" t="str">
            <v>BALSAS</v>
          </cell>
          <cell r="G3719" t="str">
            <v>RIO ATOYAC</v>
          </cell>
          <cell r="H3719" t="str">
            <v>RIO NEXAPA</v>
          </cell>
          <cell r="I3719" t="str">
            <v>CLIMATOLOGICA</v>
          </cell>
          <cell r="J3719" t="str">
            <v>CONAGUA-DGE</v>
          </cell>
          <cell r="K3719">
            <v>29952</v>
          </cell>
          <cell r="L3719">
            <v>34150</v>
          </cell>
          <cell r="M3719" t="str">
            <v>SUSPENDIDA</v>
          </cell>
          <cell r="N3719">
            <v>18</v>
          </cell>
          <cell r="O3719">
            <v>54</v>
          </cell>
          <cell r="P3719">
            <v>37</v>
          </cell>
          <cell r="Q3719">
            <v>18.910277777777775</v>
          </cell>
          <cell r="R3719">
            <v>98</v>
          </cell>
          <cell r="S3719">
            <v>37</v>
          </cell>
          <cell r="T3719">
            <v>6</v>
          </cell>
          <cell r="U3719">
            <v>-98.618333333333325</v>
          </cell>
          <cell r="V3719">
            <v>1450</v>
          </cell>
          <cell r="W3719" t="str">
            <v/>
          </cell>
        </row>
        <row r="3720">
          <cell r="A3720" t="str">
            <v>00021195</v>
          </cell>
          <cell r="C3720" t="str">
            <v>SANTA CRUZ CUAUTOMATITLA E-3</v>
          </cell>
          <cell r="D3720" t="str">
            <v>TOCHIMILCO</v>
          </cell>
          <cell r="E3720" t="str">
            <v>PUEBLA</v>
          </cell>
          <cell r="F3720" t="str">
            <v>BALSAS</v>
          </cell>
          <cell r="G3720" t="str">
            <v>RIO ATOYAC</v>
          </cell>
          <cell r="H3720" t="str">
            <v>RIO NEXAPA</v>
          </cell>
          <cell r="I3720" t="str">
            <v>CLIMATOLOGICA</v>
          </cell>
          <cell r="J3720" t="str">
            <v>CONAGUA-DGE</v>
          </cell>
          <cell r="K3720">
            <v>23012</v>
          </cell>
          <cell r="L3720">
            <v>35308</v>
          </cell>
          <cell r="M3720" t="str">
            <v>SUSPENDIDA</v>
          </cell>
          <cell r="N3720">
            <v>18</v>
          </cell>
          <cell r="O3720">
            <v>54</v>
          </cell>
          <cell r="P3720">
            <v>5</v>
          </cell>
          <cell r="Q3720">
            <v>18.901388888888889</v>
          </cell>
          <cell r="R3720">
            <v>98</v>
          </cell>
          <cell r="S3720">
            <v>33</v>
          </cell>
          <cell r="T3720">
            <v>19</v>
          </cell>
          <cell r="U3720">
            <v>-98.555277777777775</v>
          </cell>
          <cell r="V3720">
            <v>2158</v>
          </cell>
          <cell r="W3720" t="str">
            <v/>
          </cell>
        </row>
        <row r="3721">
          <cell r="A3721" t="str">
            <v>00021196</v>
          </cell>
          <cell r="C3721" t="str">
            <v>TOCHIMILCO D-1</v>
          </cell>
          <cell r="D3721" t="str">
            <v>TOCHIMILCO</v>
          </cell>
          <cell r="E3721" t="str">
            <v>PUEBLA</v>
          </cell>
          <cell r="F3721" t="str">
            <v>BALSAS</v>
          </cell>
          <cell r="G3721" t="str">
            <v>RIO ATOYAC</v>
          </cell>
          <cell r="H3721" t="str">
            <v>RIO NEXAPA</v>
          </cell>
          <cell r="I3721" t="str">
            <v>CLIMATOLOGICA</v>
          </cell>
          <cell r="J3721" t="str">
            <v>CONAGUA-DGE</v>
          </cell>
          <cell r="K3721">
            <v>29952</v>
          </cell>
          <cell r="L3721">
            <v>33603</v>
          </cell>
          <cell r="M3721" t="str">
            <v>SUSPENDIDA</v>
          </cell>
          <cell r="N3721">
            <v>18</v>
          </cell>
          <cell r="O3721">
            <v>51</v>
          </cell>
          <cell r="P3721">
            <v>4</v>
          </cell>
          <cell r="Q3721">
            <v>18.851111111111113</v>
          </cell>
          <cell r="R3721">
            <v>98</v>
          </cell>
          <cell r="S3721">
            <v>33</v>
          </cell>
          <cell r="T3721">
            <v>31</v>
          </cell>
          <cell r="U3721">
            <v>-98.558611111111105</v>
          </cell>
          <cell r="V3721">
            <v>1953</v>
          </cell>
          <cell r="W3721" t="str">
            <v/>
          </cell>
        </row>
        <row r="3722">
          <cell r="A3722" t="str">
            <v>00021197</v>
          </cell>
          <cell r="C3722" t="str">
            <v>TOCHIMILCO D-2</v>
          </cell>
          <cell r="D3722" t="str">
            <v>TOCHIMILCO</v>
          </cell>
          <cell r="E3722" t="str">
            <v>PUEBLA</v>
          </cell>
          <cell r="F3722" t="str">
            <v>BALSAS</v>
          </cell>
          <cell r="G3722" t="str">
            <v>RIO ATOYAC</v>
          </cell>
          <cell r="H3722" t="str">
            <v>RIO NEXAPA</v>
          </cell>
          <cell r="I3722" t="str">
            <v>CLIMATOLOGICA</v>
          </cell>
          <cell r="J3722" t="str">
            <v>CONAGUA-DGE</v>
          </cell>
          <cell r="K3722">
            <v>29952</v>
          </cell>
          <cell r="L3722">
            <v>41639</v>
          </cell>
          <cell r="M3722" t="str">
            <v>OPERANDO</v>
          </cell>
          <cell r="N3722">
            <v>18</v>
          </cell>
          <cell r="O3722">
            <v>50</v>
          </cell>
          <cell r="P3722">
            <v>48</v>
          </cell>
          <cell r="Q3722">
            <v>18.846666666666664</v>
          </cell>
          <cell r="R3722">
            <v>98</v>
          </cell>
          <cell r="S3722">
            <v>36</v>
          </cell>
          <cell r="T3722">
            <v>43</v>
          </cell>
          <cell r="U3722">
            <v>-98.611944444444433</v>
          </cell>
          <cell r="V3722">
            <v>2163</v>
          </cell>
          <cell r="W3722" t="str">
            <v/>
          </cell>
        </row>
        <row r="3723">
          <cell r="A3723" t="str">
            <v>00021198</v>
          </cell>
          <cell r="C3723" t="str">
            <v>CHILA DE LA SAL</v>
          </cell>
          <cell r="D3723" t="str">
            <v>CHILA DE LA SAL</v>
          </cell>
          <cell r="E3723" t="str">
            <v>PUEBLA</v>
          </cell>
          <cell r="F3723" t="str">
            <v>BALSAS</v>
          </cell>
          <cell r="G3723" t="str">
            <v>RIO ATOYAC</v>
          </cell>
          <cell r="H3723" t="str">
            <v>RIO ATOYAC-TEHUITZINGO</v>
          </cell>
          <cell r="I3723" t="str">
            <v>CLIMATOLOGICA</v>
          </cell>
          <cell r="J3723" t="str">
            <v>CONAGUA-DGE</v>
          </cell>
          <cell r="K3723">
            <v>29952</v>
          </cell>
          <cell r="L3723">
            <v>41639</v>
          </cell>
          <cell r="M3723" t="str">
            <v>OPERANDO</v>
          </cell>
          <cell r="N3723">
            <v>18</v>
          </cell>
          <cell r="O3723">
            <v>6</v>
          </cell>
          <cell r="P3723">
            <v>34</v>
          </cell>
          <cell r="Q3723">
            <v>18.109444444444446</v>
          </cell>
          <cell r="R3723">
            <v>98</v>
          </cell>
          <cell r="S3723">
            <v>29</v>
          </cell>
          <cell r="T3723">
            <v>0</v>
          </cell>
          <cell r="U3723">
            <v>-98.483333333333334</v>
          </cell>
          <cell r="V3723">
            <v>1059</v>
          </cell>
          <cell r="W3723" t="str">
            <v/>
          </cell>
        </row>
        <row r="3724">
          <cell r="A3724" t="str">
            <v>00021199</v>
          </cell>
          <cell r="C3724" t="str">
            <v>GUADALUPE</v>
          </cell>
          <cell r="D3724" t="str">
            <v>GUADALUPE</v>
          </cell>
          <cell r="E3724" t="str">
            <v>PUEBLA</v>
          </cell>
          <cell r="F3724" t="str">
            <v>BALSAS</v>
          </cell>
          <cell r="G3724" t="str">
            <v>RIO ATOYAC</v>
          </cell>
          <cell r="H3724" t="str">
            <v>RIO ACATLAN</v>
          </cell>
          <cell r="I3724" t="str">
            <v>CLIMATOLOGICA</v>
          </cell>
          <cell r="J3724" t="str">
            <v>CONAGUA-DGE</v>
          </cell>
          <cell r="K3724">
            <v>29952</v>
          </cell>
          <cell r="L3724">
            <v>31320</v>
          </cell>
          <cell r="M3724" t="str">
            <v>SUSPENDIDA</v>
          </cell>
          <cell r="N3724">
            <v>18</v>
          </cell>
          <cell r="O3724">
            <v>5</v>
          </cell>
          <cell r="P3724">
            <v>9</v>
          </cell>
          <cell r="Q3724">
            <v>18.085833333333333</v>
          </cell>
          <cell r="R3724">
            <v>98</v>
          </cell>
          <cell r="S3724">
            <v>9</v>
          </cell>
          <cell r="T3724">
            <v>32</v>
          </cell>
          <cell r="U3724">
            <v>-98.158888888888896</v>
          </cell>
          <cell r="V3724">
            <v>1100</v>
          </cell>
          <cell r="W3724" t="str">
            <v/>
          </cell>
        </row>
        <row r="3725">
          <cell r="A3725" t="str">
            <v>00021200</v>
          </cell>
          <cell r="C3725" t="str">
            <v>LIBRES (CRP)</v>
          </cell>
          <cell r="D3725" t="str">
            <v>LIBRES</v>
          </cell>
          <cell r="E3725" t="str">
            <v>PUEBLA</v>
          </cell>
          <cell r="F3725" t="str">
            <v>BALSAS</v>
          </cell>
          <cell r="G3725" t="str">
            <v>RIO ATOYAC</v>
          </cell>
          <cell r="H3725" t="str">
            <v>LAGUNA TOTOLTZINGO</v>
          </cell>
          <cell r="I3725" t="str">
            <v>CLIMATOLOGICA</v>
          </cell>
          <cell r="J3725" t="str">
            <v>CONAGUA-DGE</v>
          </cell>
          <cell r="K3725">
            <v>29252</v>
          </cell>
          <cell r="L3725">
            <v>34424</v>
          </cell>
          <cell r="M3725" t="str">
            <v>SUSPENDIDA</v>
          </cell>
          <cell r="N3725">
            <v>19</v>
          </cell>
          <cell r="O3725">
            <v>27</v>
          </cell>
          <cell r="P3725">
            <v>47</v>
          </cell>
          <cell r="Q3725">
            <v>19.463055555555556</v>
          </cell>
          <cell r="R3725">
            <v>97</v>
          </cell>
          <cell r="S3725">
            <v>41</v>
          </cell>
          <cell r="T3725">
            <v>10</v>
          </cell>
          <cell r="U3725">
            <v>-97.686111111111117</v>
          </cell>
          <cell r="V3725">
            <v>3494</v>
          </cell>
          <cell r="W3725" t="str">
            <v/>
          </cell>
        </row>
        <row r="3726">
          <cell r="A3726" t="str">
            <v>00021201</v>
          </cell>
          <cell r="C3726" t="str">
            <v>LAS MARGARITAS</v>
          </cell>
          <cell r="D3726" t="str">
            <v>HUEYTAMALCO</v>
          </cell>
          <cell r="E3726" t="str">
            <v>PUEBLA</v>
          </cell>
          <cell r="F3726" t="str">
            <v>GOLFO CENTRO</v>
          </cell>
          <cell r="G3726" t="str">
            <v>RIO NAUTLA</v>
          </cell>
          <cell r="H3726" t="str">
            <v>ARROYO SOLTEROS</v>
          </cell>
          <cell r="I3726" t="str">
            <v>CLIMATOLOGICA</v>
          </cell>
          <cell r="J3726" t="str">
            <v>CONAGUA-DGE</v>
          </cell>
          <cell r="K3726">
            <v>30133</v>
          </cell>
          <cell r="L3726">
            <v>41639</v>
          </cell>
          <cell r="M3726" t="str">
            <v>OPERANDO</v>
          </cell>
          <cell r="N3726">
            <v>19</v>
          </cell>
          <cell r="O3726">
            <v>59</v>
          </cell>
          <cell r="P3726">
            <v>14</v>
          </cell>
          <cell r="Q3726">
            <v>19.987222222222222</v>
          </cell>
          <cell r="R3726">
            <v>97</v>
          </cell>
          <cell r="S3726">
            <v>17</v>
          </cell>
          <cell r="T3726">
            <v>14</v>
          </cell>
          <cell r="U3726">
            <v>-97.287222222222226</v>
          </cell>
          <cell r="V3726">
            <v>2422</v>
          </cell>
          <cell r="W3726" t="str">
            <v/>
          </cell>
        </row>
        <row r="3727">
          <cell r="A3727" t="str">
            <v>00021203</v>
          </cell>
          <cell r="C3727" t="str">
            <v>MOLCAXAC</v>
          </cell>
          <cell r="D3727" t="str">
            <v>MOLCAXAC</v>
          </cell>
          <cell r="E3727" t="str">
            <v>PUEBLA</v>
          </cell>
          <cell r="F3727" t="str">
            <v>BALSAS</v>
          </cell>
          <cell r="G3727" t="str">
            <v>RIO ATOYAC</v>
          </cell>
          <cell r="H3727" t="str">
            <v>RIO ATOYAC-BALCON DEL DIABLO</v>
          </cell>
          <cell r="I3727" t="str">
            <v>CLIMATOLOGICA</v>
          </cell>
          <cell r="J3727" t="str">
            <v>CONAGUA-DGE</v>
          </cell>
          <cell r="K3727">
            <v>30072</v>
          </cell>
          <cell r="L3727">
            <v>41608</v>
          </cell>
          <cell r="M3727" t="str">
            <v>OPERANDO</v>
          </cell>
          <cell r="N3727">
            <v>18</v>
          </cell>
          <cell r="O3727">
            <v>44</v>
          </cell>
          <cell r="P3727">
            <v>18</v>
          </cell>
          <cell r="Q3727">
            <v>18.738333333333333</v>
          </cell>
          <cell r="R3727">
            <v>97</v>
          </cell>
          <cell r="S3727">
            <v>54</v>
          </cell>
          <cell r="T3727">
            <v>40</v>
          </cell>
          <cell r="U3727">
            <v>-97.911111111111111</v>
          </cell>
          <cell r="V3727">
            <v>1727</v>
          </cell>
          <cell r="W3727" t="str">
            <v/>
          </cell>
        </row>
        <row r="3728">
          <cell r="A3728" t="str">
            <v>00021205</v>
          </cell>
          <cell r="C3728" t="str">
            <v>SANTA CRUZ TEJALPA</v>
          </cell>
          <cell r="D3728" t="str">
            <v>TEHUITZINGO</v>
          </cell>
          <cell r="E3728" t="str">
            <v>PUEBLA</v>
          </cell>
          <cell r="F3728" t="str">
            <v>BALSAS</v>
          </cell>
          <cell r="G3728" t="str">
            <v>RIO ATOYAC</v>
          </cell>
          <cell r="H3728" t="str">
            <v>RIO ATOYAC-TEHUITZINGO</v>
          </cell>
          <cell r="I3728" t="str">
            <v>CLIMATOLOGICA</v>
          </cell>
          <cell r="J3728" t="str">
            <v>CONAGUA-DGE</v>
          </cell>
          <cell r="K3728">
            <v>29799</v>
          </cell>
          <cell r="L3728">
            <v>41639</v>
          </cell>
          <cell r="M3728" t="str">
            <v>OPERANDO</v>
          </cell>
          <cell r="N3728">
            <v>18</v>
          </cell>
          <cell r="O3728">
            <v>22</v>
          </cell>
          <cell r="P3728">
            <v>32</v>
          </cell>
          <cell r="Q3728">
            <v>18.375555555555557</v>
          </cell>
          <cell r="R3728">
            <v>98</v>
          </cell>
          <cell r="S3728">
            <v>21</v>
          </cell>
          <cell r="T3728">
            <v>47</v>
          </cell>
          <cell r="U3728">
            <v>-98.363055555555547</v>
          </cell>
          <cell r="V3728">
            <v>1041</v>
          </cell>
          <cell r="W3728" t="str">
            <v/>
          </cell>
        </row>
        <row r="3729">
          <cell r="A3729" t="str">
            <v>00021206</v>
          </cell>
          <cell r="C3729" t="str">
            <v>SANTA CATARINA TLALTEMPAN</v>
          </cell>
          <cell r="D3729" t="str">
            <v>SANTA CATARINA TLALTEMPAN</v>
          </cell>
          <cell r="E3729" t="str">
            <v>PUEBLA</v>
          </cell>
          <cell r="F3729" t="str">
            <v>BALSAS</v>
          </cell>
          <cell r="G3729" t="str">
            <v>RIO ATOYAC</v>
          </cell>
          <cell r="H3729" t="str">
            <v>RIO ATOYAC-BALCON DEL DIABLO</v>
          </cell>
          <cell r="I3729" t="str">
            <v>CLIMATOLOGICA</v>
          </cell>
          <cell r="J3729" t="str">
            <v>CONAGUA-DGE</v>
          </cell>
          <cell r="K3729">
            <v>29983</v>
          </cell>
          <cell r="L3729">
            <v>32628</v>
          </cell>
          <cell r="M3729" t="str">
            <v>SUSPENDIDA</v>
          </cell>
          <cell r="N3729">
            <v>18</v>
          </cell>
          <cell r="O3729">
            <v>37</v>
          </cell>
          <cell r="P3729">
            <v>1</v>
          </cell>
          <cell r="Q3729">
            <v>18.616944444444446</v>
          </cell>
          <cell r="R3729">
            <v>98</v>
          </cell>
          <cell r="S3729">
            <v>5</v>
          </cell>
          <cell r="T3729">
            <v>7</v>
          </cell>
          <cell r="U3729">
            <v>-98.085277777777776</v>
          </cell>
          <cell r="V3729">
            <v>1414</v>
          </cell>
          <cell r="W3729" t="str">
            <v/>
          </cell>
        </row>
        <row r="3730">
          <cell r="A3730" t="str">
            <v>00021207</v>
          </cell>
          <cell r="C3730" t="str">
            <v>ZARAGOZA</v>
          </cell>
          <cell r="D3730" t="str">
            <v>ZARAGOZA</v>
          </cell>
          <cell r="E3730" t="str">
            <v>PUEBLA</v>
          </cell>
          <cell r="F3730" t="str">
            <v>GOLFO CENTRO</v>
          </cell>
          <cell r="G3730" t="str">
            <v>RIO TECOLUTLA</v>
          </cell>
          <cell r="H3730" t="str">
            <v>RIO APULCO</v>
          </cell>
          <cell r="I3730" t="str">
            <v>CLIMATOLOGICA</v>
          </cell>
          <cell r="J3730" t="str">
            <v>CONAGUA-DGE</v>
          </cell>
          <cell r="K3730">
            <v>30133</v>
          </cell>
          <cell r="L3730">
            <v>41639</v>
          </cell>
          <cell r="M3730" t="str">
            <v>OPERANDO</v>
          </cell>
          <cell r="N3730">
            <v>19</v>
          </cell>
          <cell r="O3730">
            <v>47</v>
          </cell>
          <cell r="P3730">
            <v>10</v>
          </cell>
          <cell r="Q3730">
            <v>19.786111111111111</v>
          </cell>
          <cell r="R3730">
            <v>97</v>
          </cell>
          <cell r="S3730">
            <v>33</v>
          </cell>
          <cell r="T3730">
            <v>10</v>
          </cell>
          <cell r="U3730">
            <v>-97.552777777777777</v>
          </cell>
          <cell r="V3730">
            <v>2493</v>
          </cell>
          <cell r="W3730" t="str">
            <v/>
          </cell>
        </row>
        <row r="3731">
          <cell r="A3731" t="str">
            <v>00021208</v>
          </cell>
          <cell r="C3731" t="str">
            <v>GOMEZ PONIENTE (CFE)</v>
          </cell>
          <cell r="D3731" t="str">
            <v>TLATLAUQUITEPEC</v>
          </cell>
          <cell r="E3731" t="str">
            <v>PUEBLA</v>
          </cell>
          <cell r="F3731" t="str">
            <v>GOLFO CENTRO</v>
          </cell>
          <cell r="G3731" t="str">
            <v>RIO TECOLUTLA</v>
          </cell>
          <cell r="H3731" t="str">
            <v>RIO APULCO</v>
          </cell>
          <cell r="I3731" t="str">
            <v>CLIMATOLOGICA</v>
          </cell>
          <cell r="J3731" t="str">
            <v>CFE</v>
          </cell>
          <cell r="K3731">
            <v>30317</v>
          </cell>
          <cell r="L3731">
            <v>35550</v>
          </cell>
          <cell r="M3731" t="str">
            <v>SUSPENDIDA</v>
          </cell>
          <cell r="N3731">
            <v>19</v>
          </cell>
          <cell r="O3731">
            <v>56</v>
          </cell>
          <cell r="P3731">
            <v>17</v>
          </cell>
          <cell r="Q3731">
            <v>19.938055555555557</v>
          </cell>
          <cell r="R3731">
            <v>97</v>
          </cell>
          <cell r="S3731">
            <v>29</v>
          </cell>
          <cell r="T3731">
            <v>21</v>
          </cell>
          <cell r="U3731">
            <v>-97.489166666666662</v>
          </cell>
          <cell r="V3731">
            <v>1030</v>
          </cell>
          <cell r="W3731" t="str">
            <v/>
          </cell>
        </row>
        <row r="3732">
          <cell r="A3732" t="str">
            <v>00021209</v>
          </cell>
          <cell r="C3732" t="str">
            <v>LOS HUMEROS (CFE)</v>
          </cell>
          <cell r="D3732" t="str">
            <v>CHIGNAUTLA</v>
          </cell>
          <cell r="E3732" t="str">
            <v>PUEBLA</v>
          </cell>
          <cell r="F3732" t="str">
            <v>GOLFO CENTRO</v>
          </cell>
          <cell r="G3732" t="str">
            <v>RIO TECOLUTLA</v>
          </cell>
          <cell r="H3732" t="str">
            <v>LAGUNA TOTOLTZINGO</v>
          </cell>
          <cell r="I3732" t="str">
            <v>CLIMATOLOGICA</v>
          </cell>
          <cell r="J3732" t="str">
            <v>CFE</v>
          </cell>
          <cell r="K3732">
            <v>30682</v>
          </cell>
          <cell r="L3732">
            <v>40086</v>
          </cell>
          <cell r="M3732" t="str">
            <v>OPERANDO</v>
          </cell>
          <cell r="N3732">
            <v>19</v>
          </cell>
          <cell r="O3732">
            <v>40</v>
          </cell>
          <cell r="P3732">
            <v>45</v>
          </cell>
          <cell r="Q3732">
            <v>19.679166666666667</v>
          </cell>
          <cell r="R3732">
            <v>97</v>
          </cell>
          <cell r="S3732">
            <v>24</v>
          </cell>
          <cell r="T3732">
            <v>22</v>
          </cell>
          <cell r="U3732">
            <v>-97.406111111111116</v>
          </cell>
          <cell r="V3732">
            <v>2862</v>
          </cell>
          <cell r="W3732" t="str">
            <v/>
          </cell>
        </row>
        <row r="3733">
          <cell r="A3733" t="str">
            <v>00021210</v>
          </cell>
          <cell r="C3733" t="str">
            <v>AHUAZOTEPEC</v>
          </cell>
          <cell r="D3733" t="str">
            <v>AHUAZOTEPEC</v>
          </cell>
          <cell r="E3733" t="str">
            <v>PUEBLA</v>
          </cell>
          <cell r="F3733" t="str">
            <v>GOLFO CENTRO</v>
          </cell>
          <cell r="G3733" t="str">
            <v>RIO TECOLUTLA</v>
          </cell>
          <cell r="H3733" t="str">
            <v>RIO NECAXA</v>
          </cell>
          <cell r="I3733" t="str">
            <v>CLIMATOLOGICA</v>
          </cell>
          <cell r="J3733" t="str">
            <v>CONAGUA-DGE</v>
          </cell>
          <cell r="K3733">
            <v>30042</v>
          </cell>
          <cell r="L3733">
            <v>41639</v>
          </cell>
          <cell r="M3733" t="str">
            <v>OPERANDO</v>
          </cell>
          <cell r="N3733">
            <v>20</v>
          </cell>
          <cell r="O3733">
            <v>2</v>
          </cell>
          <cell r="P3733">
            <v>26</v>
          </cell>
          <cell r="Q3733">
            <v>20.040555555555557</v>
          </cell>
          <cell r="R3733">
            <v>98</v>
          </cell>
          <cell r="S3733">
            <v>10</v>
          </cell>
          <cell r="T3733">
            <v>26</v>
          </cell>
          <cell r="U3733">
            <v>-98.173888888888897</v>
          </cell>
          <cell r="V3733">
            <v>2419</v>
          </cell>
          <cell r="W3733" t="str">
            <v/>
          </cell>
        </row>
        <row r="3734">
          <cell r="A3734" t="str">
            <v>00021211</v>
          </cell>
          <cell r="C3734" t="str">
            <v>AMELUCA</v>
          </cell>
          <cell r="D3734" t="str">
            <v>PANTEPEC</v>
          </cell>
          <cell r="E3734" t="str">
            <v>PUEBLA</v>
          </cell>
          <cell r="F3734" t="str">
            <v>GOLFO CENTRO</v>
          </cell>
          <cell r="G3734" t="str">
            <v>RIO TUXPAN</v>
          </cell>
          <cell r="H3734" t="str">
            <v>RIO PANTEPEC</v>
          </cell>
          <cell r="I3734" t="str">
            <v>CLIMATOLOGICA</v>
          </cell>
          <cell r="J3734" t="str">
            <v>CONAGUA-DGE</v>
          </cell>
          <cell r="K3734">
            <v>29983</v>
          </cell>
          <cell r="L3734">
            <v>41639</v>
          </cell>
          <cell r="M3734" t="str">
            <v>OPERANDO</v>
          </cell>
          <cell r="N3734">
            <v>20</v>
          </cell>
          <cell r="O3734">
            <v>34</v>
          </cell>
          <cell r="P3734">
            <v>49</v>
          </cell>
          <cell r="Q3734">
            <v>20.580277777777777</v>
          </cell>
          <cell r="R3734">
            <v>97</v>
          </cell>
          <cell r="S3734">
            <v>50</v>
          </cell>
          <cell r="T3734">
            <v>49</v>
          </cell>
          <cell r="U3734">
            <v>-97.846944444444446</v>
          </cell>
          <cell r="V3734">
            <v>160</v>
          </cell>
          <cell r="W3734" t="str">
            <v/>
          </cell>
        </row>
        <row r="3735">
          <cell r="A3735" t="str">
            <v>00021212</v>
          </cell>
          <cell r="C3735" t="str">
            <v>METLALTOYUCA</v>
          </cell>
          <cell r="D3735" t="str">
            <v>FRANCISCO Z. MENA</v>
          </cell>
          <cell r="E3735" t="str">
            <v>PUEBLA</v>
          </cell>
          <cell r="F3735" t="str">
            <v>GOLFO CENTRO</v>
          </cell>
          <cell r="G3735" t="str">
            <v>RIO TUXPAN</v>
          </cell>
          <cell r="H3735" t="str">
            <v>RIO PANTEPEC</v>
          </cell>
          <cell r="I3735" t="str">
            <v>CLIMATOLOGICA</v>
          </cell>
          <cell r="J3735" t="str">
            <v>CONAGUA-DGE</v>
          </cell>
          <cell r="K3735">
            <v>29952</v>
          </cell>
          <cell r="L3735">
            <v>41608</v>
          </cell>
          <cell r="M3735" t="str">
            <v>OPERANDO</v>
          </cell>
          <cell r="N3735">
            <v>20</v>
          </cell>
          <cell r="O3735">
            <v>44</v>
          </cell>
          <cell r="P3735">
            <v>54</v>
          </cell>
          <cell r="Q3735">
            <v>20.748333333333335</v>
          </cell>
          <cell r="R3735">
            <v>97</v>
          </cell>
          <cell r="S3735">
            <v>51</v>
          </cell>
          <cell r="T3735">
            <v>54</v>
          </cell>
          <cell r="U3735">
            <v>-97.864999999999995</v>
          </cell>
          <cell r="V3735">
            <v>131</v>
          </cell>
          <cell r="W3735" t="str">
            <v/>
          </cell>
        </row>
        <row r="3736">
          <cell r="A3736" t="str">
            <v>00021213</v>
          </cell>
          <cell r="C3736" t="str">
            <v>SAN MARTINITO</v>
          </cell>
          <cell r="D3736" t="str">
            <v>TLAHUAPAN</v>
          </cell>
          <cell r="E3736" t="str">
            <v>PUEBLA</v>
          </cell>
          <cell r="F3736" t="str">
            <v>BALSAS</v>
          </cell>
          <cell r="G3736" t="str">
            <v>RIO ATOYAC</v>
          </cell>
          <cell r="H3736" t="str">
            <v>RIO ATOYAC-SAN MARTIN TEXMELUCAN</v>
          </cell>
          <cell r="I3736" t="str">
            <v>CLIMATOLOGICA</v>
          </cell>
          <cell r="J3736" t="str">
            <v>CONAGUA-SMN</v>
          </cell>
          <cell r="K3736">
            <v>29952</v>
          </cell>
          <cell r="L3736">
            <v>37256</v>
          </cell>
          <cell r="M3736" t="str">
            <v>SUSPENDIDA</v>
          </cell>
          <cell r="N3736">
            <v>19</v>
          </cell>
          <cell r="O3736">
            <v>16</v>
          </cell>
          <cell r="P3736">
            <v>19</v>
          </cell>
          <cell r="Q3736">
            <v>19.271944444444443</v>
          </cell>
          <cell r="R3736">
            <v>98</v>
          </cell>
          <cell r="S3736">
            <v>35</v>
          </cell>
          <cell r="T3736">
            <v>35</v>
          </cell>
          <cell r="U3736">
            <v>-98.593055555555551</v>
          </cell>
          <cell r="V3736">
            <v>2964</v>
          </cell>
          <cell r="W3736" t="str">
            <v/>
          </cell>
        </row>
        <row r="3737">
          <cell r="A3737" t="str">
            <v>00021214</v>
          </cell>
          <cell r="C3737" t="str">
            <v>SAN JUAN TETLA SIETE NORTE</v>
          </cell>
          <cell r="D3737" t="str">
            <v>CHIAUTZINGO</v>
          </cell>
          <cell r="E3737" t="str">
            <v>PUEBLA</v>
          </cell>
          <cell r="F3737" t="str">
            <v>BALSAS</v>
          </cell>
          <cell r="G3737" t="str">
            <v>RIO ATOYAC</v>
          </cell>
          <cell r="H3737" t="str">
            <v>RIO ATOYAC-SAN MARTIN TEXMELUCAN</v>
          </cell>
          <cell r="I3737" t="str">
            <v>CLIMATOLOGICA</v>
          </cell>
          <cell r="J3737" t="str">
            <v>CONAGUA-SMN</v>
          </cell>
          <cell r="K3737">
            <v>29952</v>
          </cell>
          <cell r="L3737">
            <v>35033</v>
          </cell>
          <cell r="M3737" t="str">
            <v>SUSPENDIDA</v>
          </cell>
          <cell r="N3737">
            <v>19</v>
          </cell>
          <cell r="O3737">
            <v>10</v>
          </cell>
          <cell r="P3737">
            <v>26</v>
          </cell>
          <cell r="Q3737">
            <v>19.173888888888889</v>
          </cell>
          <cell r="R3737">
            <v>98</v>
          </cell>
          <cell r="S3737">
            <v>34</v>
          </cell>
          <cell r="T3737">
            <v>50</v>
          </cell>
          <cell r="U3737">
            <v>-98.580555555555549</v>
          </cell>
          <cell r="V3737">
            <v>3393</v>
          </cell>
          <cell r="W3737" t="str">
            <v/>
          </cell>
        </row>
        <row r="3738">
          <cell r="A3738" t="str">
            <v>00021215</v>
          </cell>
          <cell r="C3738" t="str">
            <v>AYOTOXCO DE GUERRERO</v>
          </cell>
          <cell r="D3738" t="str">
            <v>AYOTOXCO DE GUERRERO</v>
          </cell>
          <cell r="E3738" t="str">
            <v>PUEBLA</v>
          </cell>
          <cell r="F3738" t="str">
            <v>GOLFO CENTRO</v>
          </cell>
          <cell r="G3738" t="str">
            <v>RIO TECOLUTLA</v>
          </cell>
          <cell r="H3738" t="str">
            <v>RIO TECOLUTLA</v>
          </cell>
          <cell r="I3738" t="str">
            <v>CLIMATOLOGICA</v>
          </cell>
          <cell r="J3738" t="str">
            <v>CONAGUA-DGE</v>
          </cell>
          <cell r="K3738">
            <v>30437</v>
          </cell>
          <cell r="L3738">
            <v>41639</v>
          </cell>
          <cell r="M3738" t="str">
            <v>OPERANDO</v>
          </cell>
          <cell r="N3738">
            <v>20</v>
          </cell>
          <cell r="O3738">
            <v>5</v>
          </cell>
          <cell r="P3738">
            <v>43</v>
          </cell>
          <cell r="Q3738">
            <v>20.095277777777778</v>
          </cell>
          <cell r="R3738">
            <v>97</v>
          </cell>
          <cell r="S3738">
            <v>25</v>
          </cell>
          <cell r="T3738">
            <v>43</v>
          </cell>
          <cell r="U3738">
            <v>-97.42861111111111</v>
          </cell>
          <cell r="V3738">
            <v>237</v>
          </cell>
          <cell r="W3738" t="str">
            <v/>
          </cell>
        </row>
        <row r="3739">
          <cell r="A3739" t="str">
            <v>00021216</v>
          </cell>
          <cell r="C3739" t="str">
            <v>TEPOXTITLAN</v>
          </cell>
          <cell r="D3739" t="str">
            <v>ATEXCAL</v>
          </cell>
          <cell r="E3739" t="str">
            <v>PUEBLA</v>
          </cell>
          <cell r="F3739" t="str">
            <v>BALSAS</v>
          </cell>
          <cell r="G3739" t="str">
            <v>RIO ATOYAC</v>
          </cell>
          <cell r="H3739" t="str">
            <v>RIO ACATLAN</v>
          </cell>
          <cell r="I3739" t="str">
            <v>CLIMATOLOGICA</v>
          </cell>
          <cell r="J3739" t="str">
            <v>CONAGUA-DGE</v>
          </cell>
          <cell r="K3739">
            <v>30407</v>
          </cell>
          <cell r="L3739">
            <v>33969</v>
          </cell>
          <cell r="M3739" t="str">
            <v>SUSPENDIDA</v>
          </cell>
          <cell r="N3739">
            <v>18</v>
          </cell>
          <cell r="O3739">
            <v>23</v>
          </cell>
          <cell r="P3739">
            <v>14</v>
          </cell>
          <cell r="Q3739">
            <v>18.387222222222221</v>
          </cell>
          <cell r="R3739">
            <v>97</v>
          </cell>
          <cell r="S3739">
            <v>40</v>
          </cell>
          <cell r="T3739">
            <v>43</v>
          </cell>
          <cell r="U3739">
            <v>-97.67861111111111</v>
          </cell>
          <cell r="V3739">
            <v>1929</v>
          </cell>
          <cell r="W3739" t="str">
            <v/>
          </cell>
        </row>
        <row r="3740">
          <cell r="A3740" t="str">
            <v>00021217</v>
          </cell>
          <cell r="C3740" t="str">
            <v>TEUTLA</v>
          </cell>
          <cell r="D3740" t="str">
            <v>JOLALPAN</v>
          </cell>
          <cell r="E3740" t="str">
            <v>PUEBLA</v>
          </cell>
          <cell r="F3740" t="str">
            <v>AGUAS DEL VALLE DE MEXICO</v>
          </cell>
          <cell r="G3740" t="str">
            <v>RIO GRANDE DE AMACUZAC</v>
          </cell>
          <cell r="H3740" t="str">
            <v>RIO NEXAPA</v>
          </cell>
          <cell r="I3740" t="str">
            <v>CLIMATOLOGICA</v>
          </cell>
          <cell r="J3740" t="str">
            <v>CONAGUA-DGE</v>
          </cell>
          <cell r="K3740">
            <v>30286</v>
          </cell>
          <cell r="L3740">
            <v>40421</v>
          </cell>
          <cell r="M3740" t="str">
            <v>OPERANDO</v>
          </cell>
          <cell r="N3740">
            <v>18</v>
          </cell>
          <cell r="O3740">
            <v>17</v>
          </cell>
          <cell r="P3740">
            <v>44</v>
          </cell>
          <cell r="Q3740">
            <v>18.295555555555556</v>
          </cell>
          <cell r="R3740">
            <v>98</v>
          </cell>
          <cell r="S3740">
            <v>48</v>
          </cell>
          <cell r="T3740">
            <v>56</v>
          </cell>
          <cell r="U3740">
            <v>-98.815555555555548</v>
          </cell>
          <cell r="V3740">
            <v>1537</v>
          </cell>
          <cell r="W3740" t="str">
            <v/>
          </cell>
        </row>
        <row r="3741">
          <cell r="A3741" t="str">
            <v>00021219</v>
          </cell>
          <cell r="C3741" t="str">
            <v>EL TEPETATE</v>
          </cell>
          <cell r="D3741" t="str">
            <v>JALPAN</v>
          </cell>
          <cell r="E3741" t="str">
            <v>PUEBLA</v>
          </cell>
          <cell r="F3741" t="str">
            <v>GOLFO CENTRO</v>
          </cell>
          <cell r="G3741" t="str">
            <v>RIO CAZONES</v>
          </cell>
          <cell r="H3741" t="str">
            <v>RIO SAN MARCOS</v>
          </cell>
          <cell r="I3741" t="str">
            <v>CLIMATOLOGICA</v>
          </cell>
          <cell r="J3741" t="str">
            <v>CONAGUA</v>
          </cell>
          <cell r="K3741">
            <v>39083</v>
          </cell>
          <cell r="L3741">
            <v>41639</v>
          </cell>
          <cell r="M3741" t="str">
            <v>OPERANDO</v>
          </cell>
          <cell r="N3741">
            <v>20</v>
          </cell>
          <cell r="O3741">
            <v>25</v>
          </cell>
          <cell r="P3741">
            <v>39</v>
          </cell>
          <cell r="Q3741">
            <v>20.427500000000002</v>
          </cell>
          <cell r="R3741">
            <v>97</v>
          </cell>
          <cell r="S3741">
            <v>47</v>
          </cell>
          <cell r="T3741">
            <v>12</v>
          </cell>
          <cell r="U3741">
            <v>-97.786666666666662</v>
          </cell>
          <cell r="V3741">
            <v>180</v>
          </cell>
          <cell r="W3741" t="str">
            <v/>
          </cell>
        </row>
        <row r="3742">
          <cell r="A3742" t="str">
            <v>00021220</v>
          </cell>
          <cell r="C3742" t="str">
            <v>UNIVERSIDAD DE LA SIERRA</v>
          </cell>
          <cell r="D3742" t="str">
            <v>HUAUCHINANGO</v>
          </cell>
          <cell r="E3742" t="str">
            <v>PUEBLA</v>
          </cell>
          <cell r="F3742" t="str">
            <v>GOLFO CENTRO</v>
          </cell>
          <cell r="G3742" t="str">
            <v>RIO TECOLUTLA</v>
          </cell>
          <cell r="H3742" t="str">
            <v>RIO NECAXA</v>
          </cell>
          <cell r="I3742" t="str">
            <v>CLIMATOLOGICA</v>
          </cell>
          <cell r="J3742" t="str">
            <v>CONAGUA</v>
          </cell>
          <cell r="K3742">
            <v>39083</v>
          </cell>
          <cell r="L3742">
            <v>41639</v>
          </cell>
          <cell r="M3742" t="str">
            <v>OPERANDO</v>
          </cell>
          <cell r="N3742">
            <v>20</v>
          </cell>
          <cell r="O3742">
            <v>10</v>
          </cell>
          <cell r="P3742">
            <v>38</v>
          </cell>
          <cell r="Q3742">
            <v>20.177222222222223</v>
          </cell>
          <cell r="R3742">
            <v>98</v>
          </cell>
          <cell r="S3742">
            <v>3</v>
          </cell>
          <cell r="T3742">
            <v>40</v>
          </cell>
          <cell r="U3742">
            <v>-98.061111111111103</v>
          </cell>
          <cell r="V3742">
            <v>1555</v>
          </cell>
          <cell r="W3742" t="str">
            <v/>
          </cell>
        </row>
        <row r="3743">
          <cell r="A3743" t="str">
            <v>00021221</v>
          </cell>
          <cell r="C3743" t="str">
            <v>ATENCO</v>
          </cell>
          <cell r="D3743" t="str">
            <v>SAN JUAN ATENCO</v>
          </cell>
          <cell r="E3743" t="str">
            <v>PUEBLA</v>
          </cell>
          <cell r="F3743" t="str">
            <v>BALSAS</v>
          </cell>
          <cell r="G3743" t="str">
            <v>RIO ATOYAC</v>
          </cell>
          <cell r="H3743" t="str">
            <v>RIO TOTOLTZINGO</v>
          </cell>
          <cell r="I3743" t="str">
            <v>CLIMATOLOGICA</v>
          </cell>
          <cell r="J3743" t="str">
            <v>CONAGUA</v>
          </cell>
          <cell r="K3743">
            <v>39083</v>
          </cell>
          <cell r="L3743">
            <v>41639</v>
          </cell>
          <cell r="M3743" t="str">
            <v>OPERANDO</v>
          </cell>
          <cell r="N3743">
            <v>19</v>
          </cell>
          <cell r="O3743">
            <v>5</v>
          </cell>
          <cell r="P3743">
            <v>7</v>
          </cell>
          <cell r="Q3743">
            <v>19.085277777777776</v>
          </cell>
          <cell r="R3743">
            <v>97</v>
          </cell>
          <cell r="S3743">
            <v>32</v>
          </cell>
          <cell r="T3743">
            <v>29</v>
          </cell>
          <cell r="U3743">
            <v>-97.541388888888889</v>
          </cell>
          <cell r="V3743">
            <v>2233</v>
          </cell>
          <cell r="W3743" t="str">
            <v/>
          </cell>
        </row>
        <row r="3744">
          <cell r="A3744" t="str">
            <v>00021222</v>
          </cell>
          <cell r="C3744" t="str">
            <v>TLAXCO</v>
          </cell>
          <cell r="D3744" t="str">
            <v>TLAXCO</v>
          </cell>
          <cell r="E3744" t="str">
            <v>PUEBLA</v>
          </cell>
          <cell r="F3744" t="str">
            <v>GOLFO CENTRO</v>
          </cell>
          <cell r="G3744" t="str">
            <v>RIO TUXPAN</v>
          </cell>
          <cell r="H3744" t="str">
            <v>RIO PANTEPEC</v>
          </cell>
          <cell r="I3744" t="str">
            <v>CLIMATOLOGICA</v>
          </cell>
          <cell r="J3744" t="str">
            <v>CONAGUA</v>
          </cell>
          <cell r="K3744">
            <v>39814</v>
          </cell>
          <cell r="L3744">
            <v>41639</v>
          </cell>
          <cell r="M3744" t="str">
            <v>OPERANDO</v>
          </cell>
          <cell r="N3744">
            <v>20</v>
          </cell>
          <cell r="O3744">
            <v>22</v>
          </cell>
          <cell r="P3744">
            <v>27</v>
          </cell>
          <cell r="Q3744">
            <v>20.374166666666667</v>
          </cell>
          <cell r="R3744">
            <v>98</v>
          </cell>
          <cell r="S3744">
            <v>2</v>
          </cell>
          <cell r="T3744">
            <v>26</v>
          </cell>
          <cell r="U3744">
            <v>-98.040555555555557</v>
          </cell>
          <cell r="V3744">
            <v>1065</v>
          </cell>
          <cell r="W3744" t="str">
            <v/>
          </cell>
        </row>
        <row r="3745">
          <cell r="A3745" t="str">
            <v>00021223</v>
          </cell>
          <cell r="C3745" t="str">
            <v>XALITZINTLA</v>
          </cell>
          <cell r="D3745" t="str">
            <v>SAN NICOLAS DE LOS RANCHOS</v>
          </cell>
          <cell r="E3745" t="str">
            <v>PUEBLA</v>
          </cell>
          <cell r="F3745" t="str">
            <v>BALSAS</v>
          </cell>
          <cell r="G3745" t="str">
            <v>RIO ATOYAC</v>
          </cell>
          <cell r="H3745" t="str">
            <v>RIO NEXAPA</v>
          </cell>
          <cell r="I3745" t="str">
            <v>CLIMATOLOGICA</v>
          </cell>
          <cell r="J3745" t="str">
            <v>CONAGUA</v>
          </cell>
          <cell r="K3745">
            <v>39203</v>
          </cell>
          <cell r="L3745">
            <v>41608</v>
          </cell>
          <cell r="M3745" t="str">
            <v>OPERANDO</v>
          </cell>
          <cell r="N3745">
            <v>19</v>
          </cell>
          <cell r="O3745">
            <v>5</v>
          </cell>
          <cell r="P3745">
            <v>24</v>
          </cell>
          <cell r="Q3745">
            <v>19.09</v>
          </cell>
          <cell r="R3745">
            <v>98</v>
          </cell>
          <cell r="S3745">
            <v>31</v>
          </cell>
          <cell r="T3745">
            <v>54</v>
          </cell>
          <cell r="U3745">
            <v>-98.531666666666666</v>
          </cell>
          <cell r="V3745">
            <v>2648</v>
          </cell>
          <cell r="W3745" t="str">
            <v/>
          </cell>
        </row>
        <row r="3746">
          <cell r="A3746" t="str">
            <v>00021224</v>
          </cell>
          <cell r="C3746" t="str">
            <v>SAN NICOLAS TETELA</v>
          </cell>
          <cell r="D3746" t="str">
            <v>TETELA DE OCAMPO</v>
          </cell>
          <cell r="E3746" t="str">
            <v>PUEBLA</v>
          </cell>
          <cell r="F3746" t="str">
            <v>GOLFO CENTRO</v>
          </cell>
          <cell r="G3746" t="str">
            <v>RIO TECOLUTLA</v>
          </cell>
          <cell r="H3746" t="str">
            <v>RIO APULCO</v>
          </cell>
          <cell r="I3746" t="str">
            <v>CLIMATOLOGICA</v>
          </cell>
          <cell r="J3746" t="str">
            <v>CONAGUA</v>
          </cell>
          <cell r="K3746">
            <v>35462</v>
          </cell>
          <cell r="L3746">
            <v>40178</v>
          </cell>
          <cell r="M3746" t="str">
            <v>OPERANDO</v>
          </cell>
          <cell r="N3746">
            <v>19</v>
          </cell>
          <cell r="O3746">
            <v>48</v>
          </cell>
          <cell r="P3746">
            <v>56</v>
          </cell>
          <cell r="Q3746">
            <v>19.815555555555555</v>
          </cell>
          <cell r="R3746">
            <v>97</v>
          </cell>
          <cell r="S3746">
            <v>48</v>
          </cell>
          <cell r="T3746">
            <v>25</v>
          </cell>
          <cell r="U3746">
            <v>-97.80694444444444</v>
          </cell>
          <cell r="V3746">
            <v>1760</v>
          </cell>
          <cell r="W3746" t="str">
            <v/>
          </cell>
        </row>
        <row r="3747">
          <cell r="A3747" t="str">
            <v>00021226</v>
          </cell>
          <cell r="C3747" t="str">
            <v>LAGUNA EL SALADO (CFE)</v>
          </cell>
          <cell r="D3747" t="str">
            <v>TEPEYAHUALCO</v>
          </cell>
          <cell r="E3747" t="str">
            <v>PUEBLA</v>
          </cell>
          <cell r="F3747" t="str">
            <v>BALSAS</v>
          </cell>
          <cell r="G3747" t="str">
            <v>RIO ATOYAC</v>
          </cell>
          <cell r="H3747" t="str">
            <v>LAGUNA TOTOLTZINGO</v>
          </cell>
          <cell r="I3747" t="str">
            <v>CLIMATOLOGICA</v>
          </cell>
          <cell r="J3747" t="str">
            <v>CFE</v>
          </cell>
          <cell r="K3747">
            <v>21763</v>
          </cell>
          <cell r="L3747">
            <v>23742</v>
          </cell>
          <cell r="M3747" t="str">
            <v>SUSPENDIDA</v>
          </cell>
          <cell r="N3747">
            <v>19</v>
          </cell>
          <cell r="O3747">
            <v>28</v>
          </cell>
          <cell r="P3747">
            <v>42</v>
          </cell>
          <cell r="Q3747">
            <v>19.478333333333332</v>
          </cell>
          <cell r="R3747">
            <v>97</v>
          </cell>
          <cell r="S3747">
            <v>28</v>
          </cell>
          <cell r="T3747">
            <v>15</v>
          </cell>
          <cell r="U3747">
            <v>-97.470833333333331</v>
          </cell>
          <cell r="V3747">
            <v>2321</v>
          </cell>
          <cell r="W3747" t="str">
            <v/>
          </cell>
        </row>
        <row r="3748">
          <cell r="A3748" t="str">
            <v>00021230</v>
          </cell>
          <cell r="C3748" t="str">
            <v>SAN JUAN COATZINGO</v>
          </cell>
          <cell r="D3748" t="str">
            <v>COATZINGO</v>
          </cell>
          <cell r="E3748" t="str">
            <v>PUEBLA</v>
          </cell>
          <cell r="F3748" t="str">
            <v>BALSAS</v>
          </cell>
          <cell r="G3748" t="str">
            <v>RIO ATOYAC</v>
          </cell>
          <cell r="H3748" t="str">
            <v>RIO ATOYAC-BALCON DEL DIABLO</v>
          </cell>
          <cell r="I3748" t="str">
            <v>CLIMATOLOGICA</v>
          </cell>
          <cell r="J3748" t="str">
            <v>CONAGUA-DGE</v>
          </cell>
          <cell r="K3748">
            <v>30742</v>
          </cell>
          <cell r="L3748">
            <v>41639</v>
          </cell>
          <cell r="M3748" t="str">
            <v>OPERANDO</v>
          </cell>
          <cell r="N3748">
            <v>18</v>
          </cell>
          <cell r="O3748">
            <v>36</v>
          </cell>
          <cell r="P3748">
            <v>15</v>
          </cell>
          <cell r="Q3748">
            <v>18.604166666666668</v>
          </cell>
          <cell r="R3748">
            <v>98</v>
          </cell>
          <cell r="S3748">
            <v>10</v>
          </cell>
          <cell r="T3748">
            <v>15</v>
          </cell>
          <cell r="U3748">
            <v>-98.170833333333334</v>
          </cell>
          <cell r="V3748">
            <v>1178</v>
          </cell>
          <cell r="W3748" t="str">
            <v/>
          </cell>
        </row>
        <row r="3749">
          <cell r="A3749" t="str">
            <v>00021231</v>
          </cell>
          <cell r="C3749" t="str">
            <v>TEOPANTLAN</v>
          </cell>
          <cell r="D3749" t="str">
            <v>TEOPANTLAN</v>
          </cell>
          <cell r="E3749" t="str">
            <v>PUEBLA</v>
          </cell>
          <cell r="F3749" t="str">
            <v>BALSAS</v>
          </cell>
          <cell r="G3749" t="str">
            <v>RIO ATOYAC</v>
          </cell>
          <cell r="H3749" t="str">
            <v>RIO ATOYAC-BALCON DEL DIABLO</v>
          </cell>
          <cell r="I3749" t="str">
            <v>CLIMATOLOGICA</v>
          </cell>
          <cell r="J3749" t="str">
            <v>CONAGUA-DGE</v>
          </cell>
          <cell r="K3749">
            <v>30773</v>
          </cell>
          <cell r="L3749">
            <v>41486</v>
          </cell>
          <cell r="M3749" t="str">
            <v>OPERANDO</v>
          </cell>
          <cell r="N3749">
            <v>18</v>
          </cell>
          <cell r="O3749">
            <v>42</v>
          </cell>
          <cell r="P3749">
            <v>45</v>
          </cell>
          <cell r="Q3749">
            <v>18.712499999999999</v>
          </cell>
          <cell r="R3749">
            <v>98</v>
          </cell>
          <cell r="S3749">
            <v>15</v>
          </cell>
          <cell r="T3749">
            <v>45</v>
          </cell>
          <cell r="U3749">
            <v>-98.262500000000003</v>
          </cell>
          <cell r="V3749">
            <v>1418</v>
          </cell>
          <cell r="W3749" t="str">
            <v/>
          </cell>
        </row>
        <row r="3750">
          <cell r="A3750" t="str">
            <v>00021232</v>
          </cell>
          <cell r="C3750" t="str">
            <v>SAN CRISTOBAL TEPATLAXCO</v>
          </cell>
          <cell r="D3750" t="str">
            <v>SAN MARTIN TEXMELUCAN</v>
          </cell>
          <cell r="E3750" t="str">
            <v>PUEBLA</v>
          </cell>
          <cell r="F3750" t="str">
            <v>BALSAS</v>
          </cell>
          <cell r="G3750" t="str">
            <v>RIO ATOYAC</v>
          </cell>
          <cell r="H3750" t="str">
            <v>RIO ATOYAC-SAN MARTIN TEXMELUCAN</v>
          </cell>
          <cell r="I3750" t="str">
            <v>CLIMATOLOGICA</v>
          </cell>
          <cell r="J3750" t="str">
            <v>CONAGUA-DGE</v>
          </cell>
          <cell r="K3750">
            <v>30834</v>
          </cell>
          <cell r="L3750">
            <v>33969</v>
          </cell>
          <cell r="M3750" t="str">
            <v>SUSPENDIDA</v>
          </cell>
          <cell r="N3750">
            <v>19</v>
          </cell>
          <cell r="O3750">
            <v>17</v>
          </cell>
          <cell r="P3750">
            <v>9</v>
          </cell>
          <cell r="Q3750">
            <v>19.285833333333336</v>
          </cell>
          <cell r="R3750">
            <v>98</v>
          </cell>
          <cell r="S3750">
            <v>26</v>
          </cell>
          <cell r="T3750">
            <v>32</v>
          </cell>
          <cell r="U3750">
            <v>-98.442222222222227</v>
          </cell>
          <cell r="V3750">
            <v>2289</v>
          </cell>
          <cell r="W3750" t="str">
            <v/>
          </cell>
        </row>
        <row r="3751">
          <cell r="A3751" t="str">
            <v>00021234</v>
          </cell>
          <cell r="C3751" t="str">
            <v>PRESA BOQUERONCITOS</v>
          </cell>
          <cell r="D3751" t="str">
            <v>ATLIXCO</v>
          </cell>
          <cell r="E3751" t="str">
            <v>PUEBLA</v>
          </cell>
          <cell r="F3751" t="str">
            <v>BALSAS</v>
          </cell>
          <cell r="G3751" t="str">
            <v>RIO ATOYAC</v>
          </cell>
          <cell r="H3751" t="str">
            <v>RIO ATOYAC-TEHUITZINGO</v>
          </cell>
          <cell r="I3751" t="str">
            <v>CLIMATOLOGICA</v>
          </cell>
          <cell r="J3751" t="str">
            <v>CONAGUA-DGE</v>
          </cell>
          <cell r="K3751">
            <v>30682</v>
          </cell>
          <cell r="L3751">
            <v>39813</v>
          </cell>
          <cell r="M3751" t="str">
            <v>SUSPENDIDA</v>
          </cell>
          <cell r="N3751">
            <v>18</v>
          </cell>
          <cell r="O3751">
            <v>18</v>
          </cell>
          <cell r="P3751">
            <v>32</v>
          </cell>
          <cell r="Q3751">
            <v>18.308888888888891</v>
          </cell>
          <cell r="R3751">
            <v>98</v>
          </cell>
          <cell r="S3751">
            <v>12</v>
          </cell>
          <cell r="T3751">
            <v>53</v>
          </cell>
          <cell r="U3751">
            <v>-98.214722222222221</v>
          </cell>
          <cell r="V3751">
            <v>2121</v>
          </cell>
          <cell r="W3751" t="str">
            <v/>
          </cell>
        </row>
        <row r="3752">
          <cell r="A3752" t="str">
            <v>00021235</v>
          </cell>
          <cell r="C3752" t="str">
            <v>SAN ISIDRO HUILOTEPEC</v>
          </cell>
          <cell r="D3752" t="str">
            <v>ATLIXCO</v>
          </cell>
          <cell r="E3752" t="str">
            <v>PUEBLA</v>
          </cell>
          <cell r="F3752" t="str">
            <v>BALSAS</v>
          </cell>
          <cell r="G3752" t="str">
            <v>RIO ATOYAC</v>
          </cell>
          <cell r="H3752" t="str">
            <v>RIO NEXAPA</v>
          </cell>
          <cell r="I3752" t="str">
            <v>CLIMATOLOGICA</v>
          </cell>
          <cell r="J3752" t="str">
            <v>CONAGUA-DGE</v>
          </cell>
          <cell r="K3752">
            <v>30682</v>
          </cell>
          <cell r="L3752">
            <v>41455</v>
          </cell>
          <cell r="M3752" t="str">
            <v>OPERANDO</v>
          </cell>
          <cell r="N3752">
            <v>18</v>
          </cell>
          <cell r="O3752">
            <v>53</v>
          </cell>
          <cell r="P3752">
            <v>2</v>
          </cell>
          <cell r="Q3752">
            <v>18.883888888888887</v>
          </cell>
          <cell r="R3752">
            <v>98</v>
          </cell>
          <cell r="S3752">
            <v>22</v>
          </cell>
          <cell r="T3752">
            <v>49</v>
          </cell>
          <cell r="U3752">
            <v>-98.380277777777778</v>
          </cell>
          <cell r="V3752">
            <v>1815</v>
          </cell>
          <cell r="W3752" t="str">
            <v/>
          </cell>
        </row>
        <row r="3753">
          <cell r="A3753" t="str">
            <v>00021236</v>
          </cell>
          <cell r="C3753" t="str">
            <v>AVILA CAMACHO</v>
          </cell>
          <cell r="D3753" t="str">
            <v>XICOTEPEC</v>
          </cell>
          <cell r="E3753" t="str">
            <v>PUEBLA</v>
          </cell>
          <cell r="F3753" t="str">
            <v>GOLFO CENTRO</v>
          </cell>
          <cell r="G3753" t="str">
            <v>RIO CAZONES</v>
          </cell>
          <cell r="H3753" t="str">
            <v>RIO SAN MARCOS</v>
          </cell>
          <cell r="I3753" t="str">
            <v>CLIMATOLOGICA</v>
          </cell>
          <cell r="J3753" t="str">
            <v>CONAGUA</v>
          </cell>
          <cell r="K3753">
            <v>41275</v>
          </cell>
          <cell r="L3753">
            <v>41639</v>
          </cell>
          <cell r="M3753" t="str">
            <v>OPERANDO</v>
          </cell>
          <cell r="N3753">
            <v>20</v>
          </cell>
          <cell r="O3753">
            <v>23</v>
          </cell>
          <cell r="P3753">
            <v>9</v>
          </cell>
          <cell r="Q3753">
            <v>20.385833333333334</v>
          </cell>
          <cell r="R3753">
            <v>97</v>
          </cell>
          <cell r="S3753">
            <v>52</v>
          </cell>
          <cell r="T3753">
            <v>52</v>
          </cell>
          <cell r="U3753">
            <v>-97.88111111111111</v>
          </cell>
          <cell r="V3753">
            <v>240</v>
          </cell>
          <cell r="W3753" t="str">
            <v/>
          </cell>
        </row>
        <row r="3754">
          <cell r="A3754" t="str">
            <v>00021242</v>
          </cell>
          <cell r="C3754" t="str">
            <v>CAPULAC</v>
          </cell>
          <cell r="D3754" t="str">
            <v>PUEBLA</v>
          </cell>
          <cell r="E3754" t="str">
            <v>PUEBLA</v>
          </cell>
          <cell r="F3754" t="str">
            <v>BALSAS</v>
          </cell>
          <cell r="G3754" t="str">
            <v>RIO ATOYAC</v>
          </cell>
          <cell r="H3754" t="str">
            <v>RIO ALSESECA</v>
          </cell>
          <cell r="I3754" t="str">
            <v>CLIMATOLOGICA</v>
          </cell>
          <cell r="J3754" t="str">
            <v>CONAGUA</v>
          </cell>
          <cell r="K3754">
            <v>35462</v>
          </cell>
          <cell r="L3754">
            <v>41639</v>
          </cell>
          <cell r="M3754" t="str">
            <v>OPERANDO</v>
          </cell>
          <cell r="N3754">
            <v>19</v>
          </cell>
          <cell r="O3754">
            <v>5</v>
          </cell>
          <cell r="P3754">
            <v>35</v>
          </cell>
          <cell r="Q3754">
            <v>19.093055555555555</v>
          </cell>
          <cell r="R3754">
            <v>98</v>
          </cell>
          <cell r="S3754">
            <v>3</v>
          </cell>
          <cell r="T3754">
            <v>34</v>
          </cell>
          <cell r="U3754">
            <v>-98.059444444444438</v>
          </cell>
          <cell r="V3754">
            <v>2435</v>
          </cell>
          <cell r="W3754" t="str">
            <v/>
          </cell>
        </row>
        <row r="3755">
          <cell r="A3755" t="str">
            <v>00021243</v>
          </cell>
          <cell r="C3755" t="str">
            <v>CEMEX</v>
          </cell>
          <cell r="D3755" t="str">
            <v>TECALI DE HERRERA</v>
          </cell>
          <cell r="E3755" t="str">
            <v>PUEBLA</v>
          </cell>
          <cell r="F3755" t="str">
            <v>BALSAS</v>
          </cell>
          <cell r="G3755" t="str">
            <v>RIO ATOYAC</v>
          </cell>
          <cell r="H3755" t="str">
            <v>RIO ATOYAC-BALCON DEL DIABLO</v>
          </cell>
          <cell r="I3755" t="str">
            <v>CLIMATOLOGICA</v>
          </cell>
          <cell r="J3755" t="str">
            <v>CONAGUA</v>
          </cell>
          <cell r="K3755">
            <v>39083</v>
          </cell>
          <cell r="L3755">
            <v>41639</v>
          </cell>
          <cell r="M3755" t="str">
            <v>OPERANDO</v>
          </cell>
          <cell r="N3755">
            <v>18</v>
          </cell>
          <cell r="O3755">
            <v>58</v>
          </cell>
          <cell r="P3755">
            <v>8</v>
          </cell>
          <cell r="Q3755">
            <v>18.968888888888888</v>
          </cell>
          <cell r="R3755">
            <v>97</v>
          </cell>
          <cell r="S3755">
            <v>57</v>
          </cell>
          <cell r="T3755">
            <v>30</v>
          </cell>
          <cell r="U3755">
            <v>-97.958333333333343</v>
          </cell>
          <cell r="V3755">
            <v>2225</v>
          </cell>
          <cell r="W3755" t="str">
            <v/>
          </cell>
        </row>
        <row r="3756">
          <cell r="A3756" t="str">
            <v>00021244</v>
          </cell>
          <cell r="C3756" t="str">
            <v>TEPEYAHUALCO</v>
          </cell>
          <cell r="D3756" t="str">
            <v>TEPEYAHUALCO</v>
          </cell>
          <cell r="E3756" t="str">
            <v>PUEBLA</v>
          </cell>
          <cell r="F3756" t="str">
            <v>BALSAS</v>
          </cell>
          <cell r="G3756" t="str">
            <v>RIO ATOYAC</v>
          </cell>
          <cell r="H3756" t="str">
            <v>LAGUNA TOTOLTZINGO</v>
          </cell>
          <cell r="I3756" t="str">
            <v>CLIMATOLOGICA</v>
          </cell>
          <cell r="J3756" t="str">
            <v>CONAGUA-DGE</v>
          </cell>
          <cell r="K3756">
            <v>16072</v>
          </cell>
          <cell r="L3756">
            <v>41639</v>
          </cell>
          <cell r="M3756" t="str">
            <v>OPERANDO</v>
          </cell>
          <cell r="N3756">
            <v>19</v>
          </cell>
          <cell r="O3756">
            <v>29</v>
          </cell>
          <cell r="P3756">
            <v>24</v>
          </cell>
          <cell r="Q3756">
            <v>19.490000000000002</v>
          </cell>
          <cell r="R3756">
            <v>97</v>
          </cell>
          <cell r="S3756">
            <v>29</v>
          </cell>
          <cell r="T3756">
            <v>40</v>
          </cell>
          <cell r="U3756">
            <v>-97.49444444444444</v>
          </cell>
          <cell r="V3756">
            <v>2486</v>
          </cell>
          <cell r="W3756" t="str">
            <v/>
          </cell>
        </row>
        <row r="3757">
          <cell r="A3757" t="str">
            <v>00021247</v>
          </cell>
          <cell r="C3757" t="str">
            <v>CHOLULA</v>
          </cell>
          <cell r="D3757" t="str">
            <v>SAN ANDRES CHOLULA</v>
          </cell>
          <cell r="E3757" t="str">
            <v>PUEBLA</v>
          </cell>
          <cell r="F3757" t="str">
            <v>BALSAS</v>
          </cell>
          <cell r="G3757" t="str">
            <v>RIO ATOYAC</v>
          </cell>
          <cell r="H3757" t="str">
            <v>RIO ATOYAC-SAN MARTIN TEXMELUCAN</v>
          </cell>
          <cell r="I3757" t="str">
            <v>CLIMATOLOGICA</v>
          </cell>
          <cell r="J3757" t="str">
            <v>CONAGUA</v>
          </cell>
          <cell r="K3757">
            <v>39083</v>
          </cell>
          <cell r="L3757">
            <v>41639</v>
          </cell>
          <cell r="M3757" t="str">
            <v>OPERANDO</v>
          </cell>
          <cell r="N3757">
            <v>19</v>
          </cell>
          <cell r="O3757">
            <v>4</v>
          </cell>
          <cell r="P3757">
            <v>7</v>
          </cell>
          <cell r="Q3757">
            <v>19.06861111111111</v>
          </cell>
          <cell r="R3757">
            <v>98</v>
          </cell>
          <cell r="S3757">
            <v>19</v>
          </cell>
          <cell r="T3757">
            <v>5</v>
          </cell>
          <cell r="U3757">
            <v>-98.318055555555546</v>
          </cell>
          <cell r="V3757">
            <v>2155</v>
          </cell>
          <cell r="W3757" t="str">
            <v/>
          </cell>
        </row>
        <row r="3758">
          <cell r="A3758" t="str">
            <v>00021248</v>
          </cell>
          <cell r="C3758" t="str">
            <v>PUEBLA (CONAGUA)</v>
          </cell>
          <cell r="D3758" t="str">
            <v>PUEBLA</v>
          </cell>
          <cell r="E3758" t="str">
            <v>PUEBLA</v>
          </cell>
          <cell r="F3758" t="str">
            <v>BALSAS</v>
          </cell>
          <cell r="G3758" t="str">
            <v>RIO ATOYAC</v>
          </cell>
          <cell r="H3758" t="str">
            <v>RIO ATOYAC-SAN MARTIN TEXMELUCAN</v>
          </cell>
          <cell r="I3758" t="str">
            <v>CLIMATOLOGICA</v>
          </cell>
          <cell r="J3758" t="str">
            <v>CONAGUA</v>
          </cell>
          <cell r="K3758">
            <v>39083</v>
          </cell>
          <cell r="L3758">
            <v>41639</v>
          </cell>
          <cell r="M3758" t="str">
            <v>OPERANDO</v>
          </cell>
          <cell r="N3758">
            <v>19</v>
          </cell>
          <cell r="O3758">
            <v>0</v>
          </cell>
          <cell r="P3758">
            <v>45</v>
          </cell>
          <cell r="Q3758">
            <v>19.012499999999999</v>
          </cell>
          <cell r="R3758">
            <v>98</v>
          </cell>
          <cell r="S3758">
            <v>11</v>
          </cell>
          <cell r="T3758">
            <v>35</v>
          </cell>
          <cell r="U3758">
            <v>-98.19305555555556</v>
          </cell>
          <cell r="V3758">
            <v>2145</v>
          </cell>
          <cell r="W3758" t="str">
            <v/>
          </cell>
        </row>
        <row r="3759">
          <cell r="A3759" t="str">
            <v>00021249</v>
          </cell>
          <cell r="C3759" t="str">
            <v>AFRICAM ZAFARI</v>
          </cell>
          <cell r="D3759" t="str">
            <v>PUEBLA</v>
          </cell>
          <cell r="E3759" t="str">
            <v>PUEBLA</v>
          </cell>
          <cell r="F3759" t="str">
            <v>BALSAS</v>
          </cell>
          <cell r="G3759" t="str">
            <v>RIO ATOYAC</v>
          </cell>
          <cell r="H3759" t="str">
            <v>PRESA MANUEL AVILA CAMACHO</v>
          </cell>
          <cell r="I3759" t="str">
            <v>CLIMATOLOGICA</v>
          </cell>
          <cell r="J3759" t="str">
            <v>CONAGUA</v>
          </cell>
          <cell r="K3759">
            <v>39083</v>
          </cell>
          <cell r="L3759">
            <v>41639</v>
          </cell>
          <cell r="M3759" t="str">
            <v>OPERANDO</v>
          </cell>
          <cell r="N3759">
            <v>18</v>
          </cell>
          <cell r="O3759">
            <v>56</v>
          </cell>
          <cell r="P3759">
            <v>20</v>
          </cell>
          <cell r="Q3759">
            <v>18.93888888888889</v>
          </cell>
          <cell r="R3759">
            <v>98</v>
          </cell>
          <cell r="S3759">
            <v>8</v>
          </cell>
          <cell r="T3759">
            <v>6</v>
          </cell>
          <cell r="U3759">
            <v>-98.135000000000005</v>
          </cell>
          <cell r="V3759">
            <v>2390</v>
          </cell>
          <cell r="W3759" t="str">
            <v/>
          </cell>
        </row>
        <row r="3760">
          <cell r="A3760" t="str">
            <v>00021250</v>
          </cell>
          <cell r="C3760" t="str">
            <v>TEPANGO DE RODRIGUEZ</v>
          </cell>
          <cell r="D3760" t="str">
            <v>TEPANGO DE RODRIGUEZ</v>
          </cell>
          <cell r="E3760" t="str">
            <v>PUEBLA</v>
          </cell>
          <cell r="F3760" t="str">
            <v>GOLFO CENTRO</v>
          </cell>
          <cell r="G3760" t="str">
            <v>RIO TECOLUTLA</v>
          </cell>
          <cell r="H3760" t="str">
            <v>RIO LAXAXALPAN</v>
          </cell>
          <cell r="I3760" t="str">
            <v>CLIMATOLOGICA</v>
          </cell>
          <cell r="J3760" t="str">
            <v>CONAGUA</v>
          </cell>
          <cell r="K3760">
            <v>39814</v>
          </cell>
          <cell r="L3760">
            <v>40178</v>
          </cell>
          <cell r="M3760" t="str">
            <v>OPERANDO</v>
          </cell>
          <cell r="N3760">
            <v>20</v>
          </cell>
          <cell r="O3760">
            <v>0</v>
          </cell>
          <cell r="P3760">
            <v>3</v>
          </cell>
          <cell r="Q3760">
            <v>20.000833333333333</v>
          </cell>
          <cell r="R3760">
            <v>97</v>
          </cell>
          <cell r="S3760">
            <v>47</v>
          </cell>
          <cell r="T3760">
            <v>39</v>
          </cell>
          <cell r="U3760">
            <v>-97.794166666666669</v>
          </cell>
          <cell r="V3760">
            <v>1526</v>
          </cell>
          <cell r="W3760" t="str">
            <v/>
          </cell>
        </row>
        <row r="3761">
          <cell r="A3761" t="str">
            <v>00022001</v>
          </cell>
          <cell r="C3761" t="str">
            <v>AMEALCO</v>
          </cell>
          <cell r="D3761" t="str">
            <v>AMEALCO DE BONFIL</v>
          </cell>
          <cell r="E3761" t="str">
            <v>QUERETARO</v>
          </cell>
          <cell r="F3761" t="str">
            <v>GOLFO NORTE</v>
          </cell>
          <cell r="G3761" t="str">
            <v>RIO MOCTEZUMA</v>
          </cell>
          <cell r="H3761" t="str">
            <v>DRENAJE CARACOL</v>
          </cell>
          <cell r="I3761" t="str">
            <v>CLIMATOLOGICA</v>
          </cell>
          <cell r="J3761" t="str">
            <v>CONAGUA-SMN</v>
          </cell>
          <cell r="K3761">
            <v>16132</v>
          </cell>
          <cell r="L3761">
            <v>40847</v>
          </cell>
          <cell r="M3761" t="str">
            <v>OPERANDO</v>
          </cell>
          <cell r="N3761">
            <v>20</v>
          </cell>
          <cell r="O3761">
            <v>11</v>
          </cell>
          <cell r="P3761">
            <v>5</v>
          </cell>
          <cell r="Q3761">
            <v>20.184722222222224</v>
          </cell>
          <cell r="R3761">
            <v>100</v>
          </cell>
          <cell r="S3761">
            <v>8</v>
          </cell>
          <cell r="T3761">
            <v>44</v>
          </cell>
          <cell r="U3761">
            <v>-100.14555555555556</v>
          </cell>
          <cell r="V3761">
            <v>2629</v>
          </cell>
          <cell r="W3761" t="str">
            <v/>
          </cell>
        </row>
        <row r="3762">
          <cell r="A3762" t="str">
            <v>00022002</v>
          </cell>
          <cell r="C3762" t="str">
            <v>AYUTLA</v>
          </cell>
          <cell r="D3762" t="str">
            <v>ARROYO SECO</v>
          </cell>
          <cell r="E3762" t="str">
            <v>QUERETARO</v>
          </cell>
          <cell r="F3762" t="str">
            <v>GOLFO NORTE</v>
          </cell>
          <cell r="G3762" t="str">
            <v>RIO TAMUIN</v>
          </cell>
          <cell r="H3762" t="str">
            <v>RIO SANTA MARIA BAJO</v>
          </cell>
          <cell r="I3762" t="str">
            <v>CLIMATOLOGICA</v>
          </cell>
          <cell r="J3762" t="str">
            <v>CONAGUA-DGE</v>
          </cell>
          <cell r="K3762">
            <v>24077</v>
          </cell>
          <cell r="L3762">
            <v>40209</v>
          </cell>
          <cell r="M3762" t="str">
            <v>OPERANDO</v>
          </cell>
          <cell r="N3762">
            <v>21</v>
          </cell>
          <cell r="O3762">
            <v>21</v>
          </cell>
          <cell r="P3762">
            <v>55</v>
          </cell>
          <cell r="Q3762">
            <v>21.365277777777781</v>
          </cell>
          <cell r="R3762">
            <v>99</v>
          </cell>
          <cell r="S3762">
            <v>35</v>
          </cell>
          <cell r="T3762">
            <v>25</v>
          </cell>
          <cell r="U3762">
            <v>-99.590277777777771</v>
          </cell>
          <cell r="V3762">
            <v>791</v>
          </cell>
          <cell r="W3762" t="str">
            <v/>
          </cell>
        </row>
        <row r="3763">
          <cell r="A3763" t="str">
            <v>00022003</v>
          </cell>
          <cell r="C3763" t="str">
            <v>CAMPO EXPERIMENTAL CADEREYTA</v>
          </cell>
          <cell r="D3763" t="str">
            <v>CADEREYTA DE MONTES</v>
          </cell>
          <cell r="E3763" t="str">
            <v>QUERETARO</v>
          </cell>
          <cell r="F3763" t="str">
            <v>GOLFO NORTE</v>
          </cell>
          <cell r="G3763" t="str">
            <v>RIO MOCTEZUMA</v>
          </cell>
          <cell r="H3763" t="str">
            <v>RIO SAN JUAN</v>
          </cell>
          <cell r="I3763" t="str">
            <v>CLIMATOLOGICA</v>
          </cell>
          <cell r="J3763" t="str">
            <v>CONAGUA-SMN</v>
          </cell>
          <cell r="K3763">
            <v>22282</v>
          </cell>
          <cell r="L3763">
            <v>41182</v>
          </cell>
          <cell r="M3763" t="str">
            <v>OPERANDO</v>
          </cell>
          <cell r="N3763">
            <v>20</v>
          </cell>
          <cell r="O3763">
            <v>42</v>
          </cell>
          <cell r="P3763">
            <v>18</v>
          </cell>
          <cell r="Q3763">
            <v>20.704999999999998</v>
          </cell>
          <cell r="R3763">
            <v>99</v>
          </cell>
          <cell r="S3763">
            <v>48</v>
          </cell>
          <cell r="T3763">
            <v>50</v>
          </cell>
          <cell r="U3763">
            <v>-99.813888888888883</v>
          </cell>
          <cell r="V3763">
            <v>2040</v>
          </cell>
          <cell r="W3763" t="str">
            <v/>
          </cell>
        </row>
        <row r="3764">
          <cell r="A3764" t="str">
            <v>00022004</v>
          </cell>
          <cell r="C3764" t="str">
            <v>EL BATAN</v>
          </cell>
          <cell r="D3764" t="str">
            <v>CORREGIDORA</v>
          </cell>
          <cell r="E3764" t="str">
            <v>QUERETARO</v>
          </cell>
          <cell r="F3764" t="str">
            <v>LERMA SANTIAGO PACIFICO</v>
          </cell>
          <cell r="G3764" t="str">
            <v>RIO LAJA</v>
          </cell>
          <cell r="H3764" t="str">
            <v>RIO APASEO</v>
          </cell>
          <cell r="I3764" t="str">
            <v>CLIMATOLOGICA</v>
          </cell>
          <cell r="J3764" t="str">
            <v>CONAGUA-DGE</v>
          </cell>
          <cell r="K3764">
            <v>23894</v>
          </cell>
          <cell r="L3764">
            <v>40999</v>
          </cell>
          <cell r="M3764" t="str">
            <v>OPERANDO</v>
          </cell>
          <cell r="N3764">
            <v>20</v>
          </cell>
          <cell r="O3764">
            <v>30</v>
          </cell>
          <cell r="P3764">
            <v>15</v>
          </cell>
          <cell r="Q3764">
            <v>20.504166666666666</v>
          </cell>
          <cell r="R3764">
            <v>100</v>
          </cell>
          <cell r="S3764">
            <v>25</v>
          </cell>
          <cell r="T3764">
            <v>28</v>
          </cell>
          <cell r="U3764">
            <v>-100.42444444444445</v>
          </cell>
          <cell r="V3764">
            <v>1895</v>
          </cell>
          <cell r="W3764" t="str">
            <v/>
          </cell>
        </row>
        <row r="3765">
          <cell r="A3765" t="str">
            <v>00022005</v>
          </cell>
          <cell r="C3765" t="str">
            <v>EL DOCTOR</v>
          </cell>
          <cell r="D3765" t="str">
            <v>CADEREYTA DE MONTES</v>
          </cell>
          <cell r="E3765" t="str">
            <v>QUERETARO</v>
          </cell>
          <cell r="F3765" t="str">
            <v>GOLFO NORTE</v>
          </cell>
          <cell r="G3765" t="str">
            <v>RIO MOCTEZUMA</v>
          </cell>
          <cell r="H3765" t="str">
            <v>RIO EXTORAZ</v>
          </cell>
          <cell r="I3765" t="str">
            <v>CLIMATOLOGICA</v>
          </cell>
          <cell r="J3765" t="str">
            <v>CONAGUA-SMN</v>
          </cell>
          <cell r="K3765">
            <v>19694</v>
          </cell>
          <cell r="L3765">
            <v>39386</v>
          </cell>
          <cell r="M3765" t="str">
            <v>OPERANDO</v>
          </cell>
          <cell r="N3765">
            <v>20</v>
          </cell>
          <cell r="O3765">
            <v>51</v>
          </cell>
          <cell r="P3765">
            <v>2</v>
          </cell>
          <cell r="Q3765">
            <v>20.850555555555555</v>
          </cell>
          <cell r="R3765">
            <v>99</v>
          </cell>
          <cell r="S3765">
            <v>35</v>
          </cell>
          <cell r="T3765">
            <v>16</v>
          </cell>
          <cell r="U3765">
            <v>-99.587777777777774</v>
          </cell>
          <cell r="V3765">
            <v>2728</v>
          </cell>
          <cell r="W3765" t="str">
            <v/>
          </cell>
        </row>
        <row r="3766">
          <cell r="A3766" t="str">
            <v>00022006</v>
          </cell>
          <cell r="C3766" t="str">
            <v>EL PUEBLITO</v>
          </cell>
          <cell r="D3766" t="str">
            <v>CORREGIDORA</v>
          </cell>
          <cell r="E3766" t="str">
            <v>QUERETARO</v>
          </cell>
          <cell r="F3766" t="str">
            <v>LERMA SANTIAGO PACIFICO</v>
          </cell>
          <cell r="G3766" t="str">
            <v>RIO LAJA</v>
          </cell>
          <cell r="H3766" t="str">
            <v>RIO APASEO</v>
          </cell>
          <cell r="I3766" t="str">
            <v>CLIMATOLOGICA</v>
          </cell>
          <cell r="J3766" t="str">
            <v>CONAGUA-DGE</v>
          </cell>
          <cell r="K3766">
            <v>22282</v>
          </cell>
          <cell r="L3766">
            <v>40724</v>
          </cell>
          <cell r="M3766" t="str">
            <v>OPERANDO</v>
          </cell>
          <cell r="N3766">
            <v>20</v>
          </cell>
          <cell r="O3766">
            <v>31</v>
          </cell>
          <cell r="P3766">
            <v>19</v>
          </cell>
          <cell r="Q3766">
            <v>20.521944444444443</v>
          </cell>
          <cell r="R3766">
            <v>100</v>
          </cell>
          <cell r="S3766">
            <v>26</v>
          </cell>
          <cell r="T3766">
            <v>53</v>
          </cell>
          <cell r="U3766">
            <v>-100.44805555555556</v>
          </cell>
          <cell r="V3766">
            <v>1840</v>
          </cell>
          <cell r="W3766" t="str">
            <v/>
          </cell>
        </row>
        <row r="3767">
          <cell r="A3767" t="str">
            <v>00022007</v>
          </cell>
          <cell r="C3767" t="str">
            <v>JALPAN (DGE)</v>
          </cell>
          <cell r="D3767" t="str">
            <v>JALPAN DE SERRA</v>
          </cell>
          <cell r="E3767" t="str">
            <v>QUERETARO</v>
          </cell>
          <cell r="F3767" t="str">
            <v>GOLFO NORTE</v>
          </cell>
          <cell r="G3767" t="str">
            <v>RIO TAMUIN</v>
          </cell>
          <cell r="H3767" t="str">
            <v>RIO SANTA MARIA BAJO</v>
          </cell>
          <cell r="I3767" t="str">
            <v>CLIMATOLOGICA</v>
          </cell>
          <cell r="J3767" t="str">
            <v>CONAGUA-DGE</v>
          </cell>
          <cell r="K3767">
            <v>24108</v>
          </cell>
          <cell r="L3767">
            <v>39113</v>
          </cell>
          <cell r="M3767" t="str">
            <v>OPERANDO</v>
          </cell>
          <cell r="N3767">
            <v>21</v>
          </cell>
          <cell r="O3767">
            <v>13</v>
          </cell>
          <cell r="P3767">
            <v>0</v>
          </cell>
          <cell r="Q3767">
            <v>21.216666666666665</v>
          </cell>
          <cell r="R3767">
            <v>99</v>
          </cell>
          <cell r="S3767">
            <v>28</v>
          </cell>
          <cell r="T3767">
            <v>0</v>
          </cell>
          <cell r="U3767">
            <v>-99.466666666666669</v>
          </cell>
          <cell r="V3767">
            <v>760</v>
          </cell>
          <cell r="W3767" t="str">
            <v/>
          </cell>
        </row>
        <row r="3768">
          <cell r="A3768" t="str">
            <v>00022008</v>
          </cell>
          <cell r="C3768" t="str">
            <v>JALPAN (SMN)</v>
          </cell>
          <cell r="D3768" t="str">
            <v>JALPAN DE SERRA</v>
          </cell>
          <cell r="E3768" t="str">
            <v>QUERETARO</v>
          </cell>
          <cell r="F3768" t="str">
            <v>GOLFO NORTE</v>
          </cell>
          <cell r="G3768" t="str">
            <v>RIO TAMUIN</v>
          </cell>
          <cell r="H3768" t="str">
            <v>RIO SANTA MARIA BAJO</v>
          </cell>
          <cell r="I3768" t="str">
            <v>CLIMATOLOGICA</v>
          </cell>
          <cell r="J3768" t="str">
            <v>CONAGUA-SMN</v>
          </cell>
          <cell r="K3768">
            <v>15342</v>
          </cell>
          <cell r="L3768">
            <v>22646</v>
          </cell>
          <cell r="M3768" t="str">
            <v>SUSPENDIDA</v>
          </cell>
          <cell r="N3768">
            <v>21</v>
          </cell>
          <cell r="O3768">
            <v>13</v>
          </cell>
          <cell r="P3768">
            <v>17</v>
          </cell>
          <cell r="Q3768">
            <v>21.221388888888889</v>
          </cell>
          <cell r="R3768">
            <v>99</v>
          </cell>
          <cell r="S3768">
            <v>28</v>
          </cell>
          <cell r="T3768">
            <v>39</v>
          </cell>
          <cell r="U3768">
            <v>-99.477500000000006</v>
          </cell>
          <cell r="V3768">
            <v>760</v>
          </cell>
          <cell r="W3768" t="str">
            <v/>
          </cell>
        </row>
        <row r="3769">
          <cell r="A3769" t="str">
            <v>00022009</v>
          </cell>
          <cell r="C3769" t="str">
            <v>LA PALMA</v>
          </cell>
          <cell r="D3769" t="str">
            <v>PEDRO ESCOBEDO</v>
          </cell>
          <cell r="E3769" t="str">
            <v>QUERETARO</v>
          </cell>
          <cell r="F3769" t="str">
            <v>GOLFO NORTE</v>
          </cell>
          <cell r="G3769" t="str">
            <v>RIO MOCTEZUMA</v>
          </cell>
          <cell r="H3769" t="str">
            <v>DRENAJE CARACOL</v>
          </cell>
          <cell r="I3769" t="str">
            <v>CLIMATOLOGICA</v>
          </cell>
          <cell r="J3769" t="str">
            <v>CONAGUA-DGE</v>
          </cell>
          <cell r="K3769">
            <v>17958</v>
          </cell>
          <cell r="L3769">
            <v>34334</v>
          </cell>
          <cell r="M3769" t="str">
            <v>SUSPENDIDA</v>
          </cell>
          <cell r="N3769">
            <v>20</v>
          </cell>
          <cell r="O3769">
            <v>31</v>
          </cell>
          <cell r="P3769">
            <v>0</v>
          </cell>
          <cell r="Q3769">
            <v>20.516666666666666</v>
          </cell>
          <cell r="R3769">
            <v>100</v>
          </cell>
          <cell r="S3769">
            <v>11</v>
          </cell>
          <cell r="T3769">
            <v>0</v>
          </cell>
          <cell r="U3769">
            <v>-100.18333333333334</v>
          </cell>
          <cell r="V3769">
            <v>1910</v>
          </cell>
          <cell r="W3769" t="str">
            <v/>
          </cell>
        </row>
        <row r="3770">
          <cell r="A3770" t="str">
            <v>00022010</v>
          </cell>
          <cell r="C3770" t="str">
            <v>MATZACINTLA (CFE)</v>
          </cell>
          <cell r="D3770" t="str">
            <v>LANDA DE MATAMOROS</v>
          </cell>
          <cell r="E3770" t="str">
            <v>QUERETARO</v>
          </cell>
          <cell r="F3770" t="str">
            <v>GOLFO NORTE</v>
          </cell>
          <cell r="G3770" t="str">
            <v>RIO TAMUIN</v>
          </cell>
          <cell r="H3770" t="str">
            <v>RIO MOCTEZUMA</v>
          </cell>
          <cell r="I3770" t="str">
            <v>CLIMATOLOGICA</v>
          </cell>
          <cell r="J3770" t="str">
            <v>CFE</v>
          </cell>
          <cell r="K3770">
            <v>22798</v>
          </cell>
          <cell r="L3770">
            <v>28156</v>
          </cell>
          <cell r="M3770" t="str">
            <v>SUSPENDIDA</v>
          </cell>
          <cell r="N3770">
            <v>21</v>
          </cell>
          <cell r="O3770">
            <v>10</v>
          </cell>
          <cell r="P3770">
            <v>6</v>
          </cell>
          <cell r="Q3770">
            <v>21.168333333333333</v>
          </cell>
          <cell r="R3770">
            <v>99</v>
          </cell>
          <cell r="S3770">
            <v>20</v>
          </cell>
          <cell r="T3770">
            <v>36</v>
          </cell>
          <cell r="U3770">
            <v>-99.343333333333334</v>
          </cell>
          <cell r="V3770">
            <v>1145</v>
          </cell>
          <cell r="W3770" t="str">
            <v/>
          </cell>
        </row>
        <row r="3771">
          <cell r="A3771" t="str">
            <v>00022011</v>
          </cell>
          <cell r="C3771" t="str">
            <v>PEDRO ESCOBEDO</v>
          </cell>
          <cell r="D3771" t="str">
            <v>PEDRO ESCOBEDO</v>
          </cell>
          <cell r="E3771" t="str">
            <v>QUERETARO</v>
          </cell>
          <cell r="F3771" t="str">
            <v>GOLFO NORTE</v>
          </cell>
          <cell r="G3771" t="str">
            <v>RIO MOCTEZUMA</v>
          </cell>
          <cell r="H3771" t="str">
            <v>DRENAJE CARACOL</v>
          </cell>
          <cell r="I3771" t="str">
            <v>CLIMATOLOGICA</v>
          </cell>
          <cell r="J3771" t="str">
            <v>CONAGUA-SMN</v>
          </cell>
          <cell r="K3771">
            <v>15554</v>
          </cell>
          <cell r="L3771">
            <v>27637</v>
          </cell>
          <cell r="M3771" t="str">
            <v>SUSPENDIDA</v>
          </cell>
          <cell r="N3771">
            <v>20</v>
          </cell>
          <cell r="O3771">
            <v>30</v>
          </cell>
          <cell r="P3771">
            <v>0</v>
          </cell>
          <cell r="Q3771">
            <v>20.5</v>
          </cell>
          <cell r="R3771">
            <v>100</v>
          </cell>
          <cell r="S3771">
            <v>8</v>
          </cell>
          <cell r="T3771">
            <v>0</v>
          </cell>
          <cell r="U3771">
            <v>-100.13333333333334</v>
          </cell>
          <cell r="V3771">
            <v>1908</v>
          </cell>
          <cell r="W3771" t="str">
            <v/>
          </cell>
        </row>
        <row r="3772">
          <cell r="A3772" t="str">
            <v>00022012</v>
          </cell>
          <cell r="C3772" t="str">
            <v>PEÑAMILLER (SMN)</v>
          </cell>
          <cell r="D3772" t="str">
            <v>PEÑAMILLER</v>
          </cell>
          <cell r="E3772" t="str">
            <v>QUERETARO</v>
          </cell>
          <cell r="F3772" t="str">
            <v>GOLFO NORTE</v>
          </cell>
          <cell r="G3772" t="str">
            <v>RIO MOCTEZUMA</v>
          </cell>
          <cell r="H3772" t="str">
            <v>RIO EXTORAZ</v>
          </cell>
          <cell r="I3772" t="str">
            <v>CLIMATOLOGICA</v>
          </cell>
          <cell r="J3772" t="str">
            <v>CONAGUA-SMN</v>
          </cell>
          <cell r="K3772">
            <v>16072</v>
          </cell>
          <cell r="L3772">
            <v>31777</v>
          </cell>
          <cell r="M3772" t="str">
            <v>SUSPENDIDA</v>
          </cell>
          <cell r="N3772">
            <v>21</v>
          </cell>
          <cell r="O3772">
            <v>3</v>
          </cell>
          <cell r="P3772">
            <v>18</v>
          </cell>
          <cell r="Q3772">
            <v>21.055</v>
          </cell>
          <cell r="R3772">
            <v>99</v>
          </cell>
          <cell r="S3772">
            <v>48</v>
          </cell>
          <cell r="T3772">
            <v>52</v>
          </cell>
          <cell r="U3772">
            <v>-99.814444444444447</v>
          </cell>
          <cell r="V3772">
            <v>1328</v>
          </cell>
          <cell r="W3772" t="str">
            <v/>
          </cell>
        </row>
        <row r="3773">
          <cell r="A3773" t="str">
            <v>00022013</v>
          </cell>
          <cell r="B3773">
            <v>76625</v>
          </cell>
          <cell r="C3773" t="str">
            <v>QUERETARO (OBS)</v>
          </cell>
          <cell r="D3773" t="str">
            <v>QUERETARO</v>
          </cell>
          <cell r="E3773" t="str">
            <v>QUERETARO</v>
          </cell>
          <cell r="F3773" t="str">
            <v>LERMA SANTIAGO PACIFICO</v>
          </cell>
          <cell r="G3773" t="str">
            <v>RIO LAJA</v>
          </cell>
          <cell r="H3773" t="str">
            <v>RIO APASEO</v>
          </cell>
          <cell r="I3773" t="str">
            <v>OBSERVATORIO</v>
          </cell>
          <cell r="J3773" t="str">
            <v>CONAGUA-SMN</v>
          </cell>
          <cell r="K3773">
            <v>29587</v>
          </cell>
          <cell r="L3773">
            <v>40543</v>
          </cell>
          <cell r="M3773" t="str">
            <v>OPERANDO</v>
          </cell>
          <cell r="N3773">
            <v>20</v>
          </cell>
          <cell r="O3773">
            <v>35</v>
          </cell>
          <cell r="P3773">
            <v>0</v>
          </cell>
          <cell r="Q3773">
            <v>20.583333333333332</v>
          </cell>
          <cell r="R3773">
            <v>100</v>
          </cell>
          <cell r="S3773">
            <v>24</v>
          </cell>
          <cell r="T3773">
            <v>0</v>
          </cell>
          <cell r="U3773">
            <v>-100.4</v>
          </cell>
          <cell r="V3773">
            <v>1861</v>
          </cell>
          <cell r="W3773" t="str">
            <v/>
          </cell>
        </row>
        <row r="3774">
          <cell r="A3774" t="str">
            <v>00022014</v>
          </cell>
          <cell r="C3774" t="str">
            <v>RANCHO VANEGAS</v>
          </cell>
          <cell r="D3774" t="str">
            <v>CORREGIDORA</v>
          </cell>
          <cell r="E3774" t="str">
            <v>QUERETARO</v>
          </cell>
          <cell r="F3774" t="str">
            <v>LERMA SANTIAGO PACIFICO</v>
          </cell>
          <cell r="G3774" t="str">
            <v>RIO LAJA</v>
          </cell>
          <cell r="H3774" t="str">
            <v>RIO APASEO</v>
          </cell>
          <cell r="I3774" t="str">
            <v>CLIMATOLOGICA</v>
          </cell>
          <cell r="J3774" t="str">
            <v>CONAGUA-SMN</v>
          </cell>
          <cell r="K3774">
            <v>22282</v>
          </cell>
          <cell r="L3774">
            <v>24868</v>
          </cell>
          <cell r="M3774" t="str">
            <v>SUSPENDIDA</v>
          </cell>
          <cell r="N3774">
            <v>20</v>
          </cell>
          <cell r="O3774">
            <v>34</v>
          </cell>
          <cell r="P3774">
            <v>23</v>
          </cell>
          <cell r="Q3774">
            <v>20.573055555555555</v>
          </cell>
          <cell r="R3774">
            <v>100</v>
          </cell>
          <cell r="S3774">
            <v>26</v>
          </cell>
          <cell r="T3774">
            <v>16</v>
          </cell>
          <cell r="U3774">
            <v>-100.43777777777778</v>
          </cell>
          <cell r="V3774">
            <v>1804</v>
          </cell>
          <cell r="W3774" t="str">
            <v/>
          </cell>
        </row>
        <row r="3775">
          <cell r="A3775" t="str">
            <v>00022015</v>
          </cell>
          <cell r="C3775" t="str">
            <v>SAN JUAN DEL RIO (SMN)</v>
          </cell>
          <cell r="D3775" t="str">
            <v>SAN JUAN DEL RIO</v>
          </cell>
          <cell r="E3775" t="str">
            <v>QUERETARO</v>
          </cell>
          <cell r="F3775" t="str">
            <v>GOLFO NORTE</v>
          </cell>
          <cell r="G3775" t="str">
            <v>RIO MOCTEZUMA</v>
          </cell>
          <cell r="H3775" t="str">
            <v>RIO SAN JUAN</v>
          </cell>
          <cell r="I3775" t="str">
            <v>CLIMATOLOGICA</v>
          </cell>
          <cell r="J3775" t="str">
            <v>CONAGUA-SMN</v>
          </cell>
          <cell r="K3775">
            <v>8037</v>
          </cell>
          <cell r="L3775">
            <v>29586</v>
          </cell>
          <cell r="M3775" t="str">
            <v>SUSPENDIDA</v>
          </cell>
          <cell r="N3775">
            <v>20</v>
          </cell>
          <cell r="O3775">
            <v>23</v>
          </cell>
          <cell r="P3775">
            <v>0</v>
          </cell>
          <cell r="Q3775">
            <v>20.383333333333333</v>
          </cell>
          <cell r="R3775">
            <v>100</v>
          </cell>
          <cell r="S3775">
            <v>0</v>
          </cell>
          <cell r="T3775">
            <v>0</v>
          </cell>
          <cell r="U3775">
            <v>-100</v>
          </cell>
          <cell r="V3775">
            <v>1914</v>
          </cell>
          <cell r="W3775" t="str">
            <v/>
          </cell>
        </row>
        <row r="3776">
          <cell r="A3776" t="str">
            <v>00022016</v>
          </cell>
          <cell r="C3776" t="str">
            <v>SAN JOAQUIN</v>
          </cell>
          <cell r="D3776" t="str">
            <v>SAN JOAQUIN</v>
          </cell>
          <cell r="E3776" t="str">
            <v>QUERETARO</v>
          </cell>
          <cell r="F3776" t="str">
            <v>GOLFO NORTE</v>
          </cell>
          <cell r="G3776" t="str">
            <v>RIO MOCTEZUMA</v>
          </cell>
          <cell r="H3776" t="str">
            <v>RIO EXTORAZ</v>
          </cell>
          <cell r="I3776" t="str">
            <v>CLIMATOLOGICA</v>
          </cell>
          <cell r="J3776" t="str">
            <v>CONAGUA-SMN</v>
          </cell>
          <cell r="K3776">
            <v>22859</v>
          </cell>
          <cell r="L3776">
            <v>29951</v>
          </cell>
          <cell r="M3776" t="str">
            <v>SUSPENDIDA</v>
          </cell>
          <cell r="N3776">
            <v>20</v>
          </cell>
          <cell r="O3776">
            <v>54</v>
          </cell>
          <cell r="P3776">
            <v>58</v>
          </cell>
          <cell r="Q3776">
            <v>20.91611111111111</v>
          </cell>
          <cell r="R3776">
            <v>99</v>
          </cell>
          <cell r="S3776">
            <v>33</v>
          </cell>
          <cell r="T3776">
            <v>54</v>
          </cell>
          <cell r="U3776">
            <v>-99.564999999999998</v>
          </cell>
          <cell r="V3776">
            <v>2417</v>
          </cell>
          <cell r="W3776" t="str">
            <v/>
          </cell>
        </row>
        <row r="3777">
          <cell r="A3777" t="str">
            <v>00022017</v>
          </cell>
          <cell r="C3777" t="str">
            <v>TOLIMAN</v>
          </cell>
          <cell r="D3777" t="str">
            <v>TOLIMAN</v>
          </cell>
          <cell r="E3777" t="str">
            <v>QUERETARO</v>
          </cell>
          <cell r="F3777" t="str">
            <v>GOLFO NORTE</v>
          </cell>
          <cell r="G3777" t="str">
            <v>RIO MOCTEZUMA</v>
          </cell>
          <cell r="H3777" t="str">
            <v>RIO EXTORAZ</v>
          </cell>
          <cell r="I3777" t="str">
            <v>CLIMATOLOGICA</v>
          </cell>
          <cell r="J3777" t="str">
            <v>CONAGUA-SMN</v>
          </cell>
          <cell r="K3777">
            <v>9284</v>
          </cell>
          <cell r="L3777">
            <v>39113</v>
          </cell>
          <cell r="M3777" t="str">
            <v>OPERANDO</v>
          </cell>
          <cell r="N3777">
            <v>20</v>
          </cell>
          <cell r="O3777">
            <v>51</v>
          </cell>
          <cell r="P3777">
            <v>26</v>
          </cell>
          <cell r="Q3777">
            <v>20.857222222222223</v>
          </cell>
          <cell r="R3777">
            <v>99</v>
          </cell>
          <cell r="S3777">
            <v>53</v>
          </cell>
          <cell r="T3777">
            <v>59</v>
          </cell>
          <cell r="U3777">
            <v>-99.899722222222223</v>
          </cell>
          <cell r="V3777">
            <v>1720</v>
          </cell>
          <cell r="W3777" t="str">
            <v/>
          </cell>
        </row>
        <row r="3778">
          <cell r="A3778" t="str">
            <v>00022018</v>
          </cell>
          <cell r="C3778" t="str">
            <v>VILLA CORREGIDORA</v>
          </cell>
          <cell r="D3778" t="str">
            <v>CORREGIDORA</v>
          </cell>
          <cell r="E3778" t="str">
            <v>QUERETARO</v>
          </cell>
          <cell r="F3778" t="str">
            <v>LERMA SANTIAGO PACIFICO</v>
          </cell>
          <cell r="G3778" t="str">
            <v>RIO LAJA</v>
          </cell>
          <cell r="H3778" t="str">
            <v>RIO APASEO</v>
          </cell>
          <cell r="I3778" t="str">
            <v>CLIMATOLOGICA</v>
          </cell>
          <cell r="J3778" t="str">
            <v>CONAGUA-SMN</v>
          </cell>
          <cell r="K3778">
            <v>16132</v>
          </cell>
          <cell r="L3778">
            <v>25507</v>
          </cell>
          <cell r="M3778" t="str">
            <v>SUSPENDIDA</v>
          </cell>
          <cell r="N3778">
            <v>20</v>
          </cell>
          <cell r="O3778">
            <v>32</v>
          </cell>
          <cell r="P3778">
            <v>0</v>
          </cell>
          <cell r="Q3778">
            <v>20.533333333333335</v>
          </cell>
          <cell r="R3778">
            <v>100</v>
          </cell>
          <cell r="S3778">
            <v>26</v>
          </cell>
          <cell r="T3778">
            <v>0</v>
          </cell>
          <cell r="U3778">
            <v>-100.43333333333334</v>
          </cell>
          <cell r="V3778">
            <v>1816</v>
          </cell>
          <cell r="W3778" t="str">
            <v/>
          </cell>
        </row>
        <row r="3779">
          <cell r="A3779" t="str">
            <v>00022019</v>
          </cell>
          <cell r="C3779" t="str">
            <v>LA LAGUNITA</v>
          </cell>
          <cell r="D3779" t="str">
            <v>LANDA DE MATAMOROS</v>
          </cell>
          <cell r="E3779" t="str">
            <v>QUERETARO</v>
          </cell>
          <cell r="F3779" t="str">
            <v>GOLFO NORTE</v>
          </cell>
          <cell r="G3779" t="str">
            <v>RIO TAMUIN</v>
          </cell>
          <cell r="H3779" t="str">
            <v>RIO SANTA MARIA BAJO</v>
          </cell>
          <cell r="I3779" t="str">
            <v>CLIMATOLOGICA</v>
          </cell>
          <cell r="J3779" t="str">
            <v>CONAGUA-DGE</v>
          </cell>
          <cell r="K3779">
            <v>26299</v>
          </cell>
          <cell r="L3779">
            <v>41182</v>
          </cell>
          <cell r="M3779" t="str">
            <v>OPERANDO</v>
          </cell>
          <cell r="N3779">
            <v>21</v>
          </cell>
          <cell r="O3779">
            <v>14</v>
          </cell>
          <cell r="P3779">
            <v>32</v>
          </cell>
          <cell r="Q3779">
            <v>21.242222222222225</v>
          </cell>
          <cell r="R3779">
            <v>99</v>
          </cell>
          <cell r="S3779">
            <v>15</v>
          </cell>
          <cell r="T3779">
            <v>37</v>
          </cell>
          <cell r="U3779">
            <v>-99.260277777777773</v>
          </cell>
          <cell r="V3779">
            <v>1087</v>
          </cell>
          <cell r="W3779" t="str">
            <v/>
          </cell>
        </row>
        <row r="3780">
          <cell r="A3780" t="str">
            <v>00022021</v>
          </cell>
          <cell r="C3780" t="str">
            <v>CADEREYTA DE MONTES</v>
          </cell>
          <cell r="D3780" t="str">
            <v>CADEREYTA DE MONTES</v>
          </cell>
          <cell r="E3780" t="str">
            <v>QUERETARO</v>
          </cell>
          <cell r="F3780" t="str">
            <v>GOLFO NORTE</v>
          </cell>
          <cell r="G3780" t="str">
            <v>RIO MOCTEZUMA</v>
          </cell>
          <cell r="H3780" t="str">
            <v>RIO SAN JUAN</v>
          </cell>
          <cell r="I3780" t="str">
            <v>CLIMATOLOGICA</v>
          </cell>
          <cell r="J3780" t="str">
            <v>CONAGUA-DGE</v>
          </cell>
          <cell r="K3780">
            <v>23224</v>
          </cell>
          <cell r="L3780">
            <v>38625</v>
          </cell>
          <cell r="M3780" t="str">
            <v>OPERANDO</v>
          </cell>
          <cell r="N3780">
            <v>20</v>
          </cell>
          <cell r="O3780">
            <v>41</v>
          </cell>
          <cell r="P3780">
            <v>36</v>
          </cell>
          <cell r="Q3780">
            <v>20.693333333333335</v>
          </cell>
          <cell r="R3780">
            <v>99</v>
          </cell>
          <cell r="S3780">
            <v>48</v>
          </cell>
          <cell r="T3780">
            <v>48</v>
          </cell>
          <cell r="U3780">
            <v>-99.813333333333333</v>
          </cell>
          <cell r="V3780">
            <v>2044</v>
          </cell>
          <cell r="W3780" t="str">
            <v/>
          </cell>
        </row>
        <row r="3781">
          <cell r="A3781" t="str">
            <v>00022022</v>
          </cell>
          <cell r="C3781" t="str">
            <v>SAN JUAN DEL RIO (DGE)</v>
          </cell>
          <cell r="D3781" t="str">
            <v>SAN JUAN DEL RIO</v>
          </cell>
          <cell r="E3781" t="str">
            <v>QUERETARO</v>
          </cell>
          <cell r="F3781" t="str">
            <v>GOLFO NORTE</v>
          </cell>
          <cell r="G3781" t="str">
            <v>RIO MOCTEZUMA</v>
          </cell>
          <cell r="H3781" t="str">
            <v>RIO SAN JUAN</v>
          </cell>
          <cell r="I3781" t="str">
            <v>CLIMATOLOGICA</v>
          </cell>
          <cell r="J3781" t="str">
            <v>CONAGUA-DGE</v>
          </cell>
          <cell r="K3781">
            <v>26696</v>
          </cell>
          <cell r="L3781">
            <v>41578</v>
          </cell>
          <cell r="M3781" t="str">
            <v>OPERANDO</v>
          </cell>
          <cell r="N3781">
            <v>20</v>
          </cell>
          <cell r="O3781">
            <v>22</v>
          </cell>
          <cell r="P3781">
            <v>27</v>
          </cell>
          <cell r="Q3781">
            <v>20.374166666666667</v>
          </cell>
          <cell r="R3781">
            <v>99</v>
          </cell>
          <cell r="S3781">
            <v>59</v>
          </cell>
          <cell r="T3781">
            <v>54</v>
          </cell>
          <cell r="U3781">
            <v>-99.998333333333335</v>
          </cell>
          <cell r="V3781">
            <v>1933</v>
          </cell>
          <cell r="W3781" t="str">
            <v/>
          </cell>
        </row>
        <row r="3782">
          <cell r="A3782" t="str">
            <v>00022024</v>
          </cell>
          <cell r="C3782" t="str">
            <v>TRES LAGUNAS</v>
          </cell>
          <cell r="D3782" t="str">
            <v>LANDA DE MATAMOROS</v>
          </cell>
          <cell r="E3782" t="str">
            <v>QUERETARO</v>
          </cell>
          <cell r="F3782" t="str">
            <v>GOLFO NORTE</v>
          </cell>
          <cell r="G3782" t="str">
            <v>RIO TAMUIN</v>
          </cell>
          <cell r="H3782" t="str">
            <v>DRENAJE SUBTERRANEO</v>
          </cell>
          <cell r="I3782" t="str">
            <v>CLIMATOLOGICA</v>
          </cell>
          <cell r="J3782" t="str">
            <v>CONAGUA-DGE</v>
          </cell>
          <cell r="K3782">
            <v>26543</v>
          </cell>
          <cell r="L3782">
            <v>40209</v>
          </cell>
          <cell r="M3782" t="str">
            <v>OPERANDO</v>
          </cell>
          <cell r="N3782">
            <v>21</v>
          </cell>
          <cell r="O3782">
            <v>19</v>
          </cell>
          <cell r="P3782">
            <v>31</v>
          </cell>
          <cell r="Q3782">
            <v>21.325277777777778</v>
          </cell>
          <cell r="R3782">
            <v>99</v>
          </cell>
          <cell r="S3782">
            <v>12</v>
          </cell>
          <cell r="T3782">
            <v>15</v>
          </cell>
          <cell r="U3782">
            <v>-99.204166666666666</v>
          </cell>
          <cell r="V3782">
            <v>1610</v>
          </cell>
          <cell r="W3782" t="str">
            <v/>
          </cell>
        </row>
        <row r="3783">
          <cell r="A3783" t="str">
            <v>00022025</v>
          </cell>
          <cell r="C3783" t="str">
            <v>PRESA CENTENARIO</v>
          </cell>
          <cell r="D3783" t="str">
            <v>TEQUISQUIAPAN</v>
          </cell>
          <cell r="E3783" t="str">
            <v>QUERETARO</v>
          </cell>
          <cell r="F3783" t="str">
            <v>GOLFO NORTE</v>
          </cell>
          <cell r="G3783" t="str">
            <v>RIO MOCTEZUMA</v>
          </cell>
          <cell r="H3783" t="str">
            <v>RIO SAN JUAN</v>
          </cell>
          <cell r="I3783" t="str">
            <v>CLIMATOLOGICA</v>
          </cell>
          <cell r="J3783" t="str">
            <v>CONAGUA-DGE</v>
          </cell>
          <cell r="K3783">
            <v>18629</v>
          </cell>
          <cell r="L3783">
            <v>39051</v>
          </cell>
          <cell r="M3783" t="str">
            <v>OPERANDO</v>
          </cell>
          <cell r="N3783">
            <v>20</v>
          </cell>
          <cell r="O3783">
            <v>30</v>
          </cell>
          <cell r="P3783">
            <v>47</v>
          </cell>
          <cell r="Q3783">
            <v>20.513055555555557</v>
          </cell>
          <cell r="R3783">
            <v>99</v>
          </cell>
          <cell r="S3783">
            <v>54</v>
          </cell>
          <cell r="T3783">
            <v>0</v>
          </cell>
          <cell r="U3783">
            <v>-99.9</v>
          </cell>
          <cell r="V3783">
            <v>1889</v>
          </cell>
          <cell r="W3783" t="str">
            <v/>
          </cell>
        </row>
        <row r="3784">
          <cell r="A3784" t="str">
            <v>00022026</v>
          </cell>
          <cell r="C3784" t="str">
            <v>COLON</v>
          </cell>
          <cell r="D3784" t="str">
            <v>COLON</v>
          </cell>
          <cell r="E3784" t="str">
            <v>QUERETARO</v>
          </cell>
          <cell r="F3784" t="str">
            <v>GOLFO NORTE</v>
          </cell>
          <cell r="G3784" t="str">
            <v>RIO MOCTEZUMA</v>
          </cell>
          <cell r="H3784" t="str">
            <v>RIO EXTORAZ</v>
          </cell>
          <cell r="I3784" t="str">
            <v>CLIMATOLOGICA</v>
          </cell>
          <cell r="J3784" t="str">
            <v>CONAGUA-DGE</v>
          </cell>
          <cell r="K3784">
            <v>26665</v>
          </cell>
          <cell r="L3784">
            <v>39082</v>
          </cell>
          <cell r="M3784" t="str">
            <v>OPERANDO</v>
          </cell>
          <cell r="N3784">
            <v>20</v>
          </cell>
          <cell r="O3784">
            <v>47</v>
          </cell>
          <cell r="P3784">
            <v>8</v>
          </cell>
          <cell r="Q3784">
            <v>20.785555555555558</v>
          </cell>
          <cell r="R3784">
            <v>100</v>
          </cell>
          <cell r="S3784">
            <v>2</v>
          </cell>
          <cell r="T3784">
            <v>43</v>
          </cell>
          <cell r="U3784">
            <v>-100.04527777777777</v>
          </cell>
          <cell r="V3784">
            <v>1913</v>
          </cell>
          <cell r="W3784" t="str">
            <v/>
          </cell>
        </row>
        <row r="3785">
          <cell r="A3785" t="str">
            <v>00022027</v>
          </cell>
          <cell r="C3785" t="str">
            <v>E.T.A. 128 CARRILLO</v>
          </cell>
          <cell r="D3785" t="str">
            <v>QUERETARO</v>
          </cell>
          <cell r="E3785" t="str">
            <v>QUERETARO</v>
          </cell>
          <cell r="F3785" t="str">
            <v>LERMA SANTIAGO PACIFICO</v>
          </cell>
          <cell r="G3785" t="str">
            <v>RIO LAJA</v>
          </cell>
          <cell r="H3785" t="str">
            <v>RIO APASEO</v>
          </cell>
          <cell r="I3785" t="str">
            <v>CLIMATOLOGICA</v>
          </cell>
          <cell r="J3785" t="str">
            <v>CONAGUA-SMN</v>
          </cell>
          <cell r="K3785">
            <v>31837</v>
          </cell>
          <cell r="L3785">
            <v>40939</v>
          </cell>
          <cell r="M3785" t="str">
            <v>OPERANDO</v>
          </cell>
          <cell r="N3785">
            <v>20</v>
          </cell>
          <cell r="O3785">
            <v>36</v>
          </cell>
          <cell r="P3785">
            <v>0</v>
          </cell>
          <cell r="Q3785">
            <v>20.6</v>
          </cell>
          <cell r="R3785">
            <v>100</v>
          </cell>
          <cell r="S3785">
            <v>26</v>
          </cell>
          <cell r="T3785">
            <v>0</v>
          </cell>
          <cell r="U3785">
            <v>-100.43333333333334</v>
          </cell>
          <cell r="V3785">
            <v>1806</v>
          </cell>
          <cell r="W3785" t="str">
            <v/>
          </cell>
        </row>
        <row r="3786">
          <cell r="A3786" t="str">
            <v>00022028</v>
          </cell>
          <cell r="C3786" t="str">
            <v>GALINDO</v>
          </cell>
          <cell r="D3786" t="str">
            <v>SAN JUAN DEL RIO</v>
          </cell>
          <cell r="E3786" t="str">
            <v>QUERETARO</v>
          </cell>
          <cell r="F3786" t="str">
            <v>GOLFO NORTE</v>
          </cell>
          <cell r="G3786" t="str">
            <v>RIO MOCTEZUMA</v>
          </cell>
          <cell r="H3786" t="str">
            <v>DRENAJE CARACOL</v>
          </cell>
          <cell r="I3786" t="str">
            <v>CLIMATOLOGICA</v>
          </cell>
          <cell r="J3786" t="str">
            <v>CONAGUA-DGE</v>
          </cell>
          <cell r="K3786">
            <v>26696</v>
          </cell>
          <cell r="L3786">
            <v>41060</v>
          </cell>
          <cell r="M3786" t="str">
            <v>OPERANDO</v>
          </cell>
          <cell r="N3786">
            <v>20</v>
          </cell>
          <cell r="O3786">
            <v>23</v>
          </cell>
          <cell r="P3786">
            <v>35</v>
          </cell>
          <cell r="Q3786">
            <v>20.393055555555556</v>
          </cell>
          <cell r="R3786">
            <v>100</v>
          </cell>
          <cell r="S3786">
            <v>5</v>
          </cell>
          <cell r="T3786">
            <v>39</v>
          </cell>
          <cell r="U3786">
            <v>-100.09416666666667</v>
          </cell>
          <cell r="V3786">
            <v>1937</v>
          </cell>
          <cell r="W3786" t="str">
            <v/>
          </cell>
        </row>
        <row r="3787">
          <cell r="A3787" t="str">
            <v>00022029</v>
          </cell>
          <cell r="C3787" t="str">
            <v>HUIMILPAN</v>
          </cell>
          <cell r="D3787" t="str">
            <v>HUIMILPAN</v>
          </cell>
          <cell r="E3787" t="str">
            <v>QUERETARO</v>
          </cell>
          <cell r="F3787" t="str">
            <v>LERMA SANTIAGO PACIFICO</v>
          </cell>
          <cell r="G3787" t="str">
            <v>RIO LAJA</v>
          </cell>
          <cell r="H3787" t="str">
            <v>RIO APASEO</v>
          </cell>
          <cell r="I3787" t="str">
            <v>CLIMATOLOGICA</v>
          </cell>
          <cell r="J3787" t="str">
            <v>CONAGUA-DGE</v>
          </cell>
          <cell r="K3787">
            <v>26665</v>
          </cell>
          <cell r="L3787">
            <v>40209</v>
          </cell>
          <cell r="M3787" t="str">
            <v>OPERANDO</v>
          </cell>
          <cell r="N3787">
            <v>20</v>
          </cell>
          <cell r="O3787">
            <v>23</v>
          </cell>
          <cell r="P3787">
            <v>2</v>
          </cell>
          <cell r="Q3787">
            <v>20.383888888888887</v>
          </cell>
          <cell r="R3787">
            <v>100</v>
          </cell>
          <cell r="S3787">
            <v>16</v>
          </cell>
          <cell r="T3787">
            <v>50</v>
          </cell>
          <cell r="U3787">
            <v>-100.28055555555555</v>
          </cell>
          <cell r="V3787">
            <v>2271</v>
          </cell>
          <cell r="W3787" t="str">
            <v/>
          </cell>
        </row>
        <row r="3788">
          <cell r="A3788" t="str">
            <v>00022030</v>
          </cell>
          <cell r="C3788" t="str">
            <v>PALMILLAS</v>
          </cell>
          <cell r="D3788" t="str">
            <v>SAN JUAN DEL RIO</v>
          </cell>
          <cell r="E3788" t="str">
            <v>QUERETARO</v>
          </cell>
          <cell r="F3788" t="str">
            <v>GOLFO NORTE</v>
          </cell>
          <cell r="G3788" t="str">
            <v>RIO MOCTEZUMA</v>
          </cell>
          <cell r="H3788" t="str">
            <v>RIO SAN JUAN</v>
          </cell>
          <cell r="I3788" t="str">
            <v>CLIMATOLOGICA</v>
          </cell>
          <cell r="J3788" t="str">
            <v>CONAGUA-DGE</v>
          </cell>
          <cell r="K3788">
            <v>26696</v>
          </cell>
          <cell r="L3788">
            <v>33542</v>
          </cell>
          <cell r="M3788" t="str">
            <v>SUSPENDIDA</v>
          </cell>
          <cell r="N3788">
            <v>20</v>
          </cell>
          <cell r="O3788">
            <v>20</v>
          </cell>
          <cell r="P3788">
            <v>1</v>
          </cell>
          <cell r="Q3788">
            <v>20.333611111111111</v>
          </cell>
          <cell r="R3788">
            <v>99</v>
          </cell>
          <cell r="S3788">
            <v>56</v>
          </cell>
          <cell r="T3788">
            <v>26</v>
          </cell>
          <cell r="U3788">
            <v>-99.940555555555562</v>
          </cell>
          <cell r="V3788">
            <v>1944</v>
          </cell>
          <cell r="W3788" t="str">
            <v/>
          </cell>
        </row>
        <row r="3789">
          <cell r="A3789" t="str">
            <v>00022031</v>
          </cell>
          <cell r="C3789" t="str">
            <v>PRESA PASO DE TABLAS</v>
          </cell>
          <cell r="D3789" t="str">
            <v>TEQUISQUIAPAN</v>
          </cell>
          <cell r="E3789" t="str">
            <v>QUERETARO</v>
          </cell>
          <cell r="F3789" t="str">
            <v>GOLFO NORTE</v>
          </cell>
          <cell r="G3789" t="str">
            <v>RIO MOCTEZUMA</v>
          </cell>
          <cell r="H3789" t="str">
            <v>RIO SAN JUAN</v>
          </cell>
          <cell r="I3789" t="str">
            <v>CLIMATOLOGICA</v>
          </cell>
          <cell r="J3789" t="str">
            <v>CONAGUA-DGE</v>
          </cell>
          <cell r="K3789">
            <v>26665</v>
          </cell>
          <cell r="L3789">
            <v>39082</v>
          </cell>
          <cell r="M3789" t="str">
            <v>OPERANDO</v>
          </cell>
          <cell r="N3789">
            <v>20</v>
          </cell>
          <cell r="O3789">
            <v>32</v>
          </cell>
          <cell r="P3789">
            <v>37</v>
          </cell>
          <cell r="Q3789">
            <v>20.543611111111112</v>
          </cell>
          <cell r="R3789">
            <v>99</v>
          </cell>
          <cell r="S3789">
            <v>50</v>
          </cell>
          <cell r="T3789">
            <v>21</v>
          </cell>
          <cell r="U3789">
            <v>-99.839166666666657</v>
          </cell>
          <cell r="V3789">
            <v>1903</v>
          </cell>
          <cell r="W3789" t="str">
            <v/>
          </cell>
        </row>
        <row r="3790">
          <cell r="A3790" t="str">
            <v>00022032</v>
          </cell>
          <cell r="C3790" t="str">
            <v>PRESA CONSTITUCION</v>
          </cell>
          <cell r="D3790" t="str">
            <v>SAN JUAN DEL RIO</v>
          </cell>
          <cell r="E3790" t="str">
            <v>QUERETARO</v>
          </cell>
          <cell r="F3790" t="str">
            <v>GOLFO NORTE</v>
          </cell>
          <cell r="G3790" t="str">
            <v>RIO MOCTEZUMA</v>
          </cell>
          <cell r="H3790" t="str">
            <v>DRENAJE CARACOL</v>
          </cell>
          <cell r="I3790" t="str">
            <v>CLIMATOLOGICA</v>
          </cell>
          <cell r="J3790" t="str">
            <v>CONAGUA-DGE</v>
          </cell>
          <cell r="K3790">
            <v>26696</v>
          </cell>
          <cell r="L3790">
            <v>33663</v>
          </cell>
          <cell r="M3790" t="str">
            <v>SUSPENDIDA</v>
          </cell>
          <cell r="N3790">
            <v>20</v>
          </cell>
          <cell r="O3790">
            <v>25</v>
          </cell>
          <cell r="P3790">
            <v>8</v>
          </cell>
          <cell r="Q3790">
            <v>20.41888888888889</v>
          </cell>
          <cell r="R3790">
            <v>100</v>
          </cell>
          <cell r="S3790">
            <v>4</v>
          </cell>
          <cell r="T3790">
            <v>20</v>
          </cell>
          <cell r="U3790">
            <v>-100.07222222222222</v>
          </cell>
          <cell r="V3790">
            <v>1925</v>
          </cell>
          <cell r="W3790" t="str">
            <v/>
          </cell>
        </row>
        <row r="3791">
          <cell r="A3791" t="str">
            <v>00022033</v>
          </cell>
          <cell r="C3791" t="str">
            <v>SAN PABLO</v>
          </cell>
          <cell r="D3791" t="str">
            <v>AMEALCO DE BONFIL</v>
          </cell>
          <cell r="E3791" t="str">
            <v>QUERETARO</v>
          </cell>
          <cell r="F3791" t="str">
            <v>GOLFO NORTE</v>
          </cell>
          <cell r="G3791" t="str">
            <v>RIO MOCTEZUMA</v>
          </cell>
          <cell r="H3791" t="str">
            <v>RIO PRIETO</v>
          </cell>
          <cell r="I3791" t="str">
            <v>CLIMATOLOGICA</v>
          </cell>
          <cell r="J3791" t="str">
            <v>CONAGUA-DGE</v>
          </cell>
          <cell r="K3791">
            <v>26665</v>
          </cell>
          <cell r="L3791">
            <v>38960</v>
          </cell>
          <cell r="M3791" t="str">
            <v>OPERANDO</v>
          </cell>
          <cell r="N3791">
            <v>20</v>
          </cell>
          <cell r="O3791">
            <v>7</v>
          </cell>
          <cell r="P3791">
            <v>42</v>
          </cell>
          <cell r="Q3791">
            <v>20.128333333333334</v>
          </cell>
          <cell r="R3791">
            <v>99</v>
          </cell>
          <cell r="S3791">
            <v>59</v>
          </cell>
          <cell r="T3791">
            <v>48</v>
          </cell>
          <cell r="U3791">
            <v>-99.99666666666667</v>
          </cell>
          <cell r="V3791">
            <v>2404</v>
          </cell>
          <cell r="W3791" t="str">
            <v/>
          </cell>
        </row>
        <row r="3792">
          <cell r="A3792" t="str">
            <v>00022034</v>
          </cell>
          <cell r="C3792" t="str">
            <v>VILLA BERNAL</v>
          </cell>
          <cell r="D3792" t="str">
            <v>EZEQUIEL MONTES</v>
          </cell>
          <cell r="E3792" t="str">
            <v>QUERETARO</v>
          </cell>
          <cell r="F3792" t="str">
            <v>GOLFO NORTE</v>
          </cell>
          <cell r="G3792" t="str">
            <v>RIO MOCTEZUMA</v>
          </cell>
          <cell r="H3792" t="str">
            <v>RIO EXTORAZ</v>
          </cell>
          <cell r="I3792" t="str">
            <v>CLIMATOLOGICA</v>
          </cell>
          <cell r="J3792" t="str">
            <v>CONAGUA-DGE</v>
          </cell>
          <cell r="K3792">
            <v>26665</v>
          </cell>
          <cell r="L3792">
            <v>39082</v>
          </cell>
          <cell r="M3792" t="str">
            <v>OPERANDO</v>
          </cell>
          <cell r="N3792">
            <v>20</v>
          </cell>
          <cell r="O3792">
            <v>44</v>
          </cell>
          <cell r="P3792">
            <v>30</v>
          </cell>
          <cell r="Q3792">
            <v>20.741666666666667</v>
          </cell>
          <cell r="R3792">
            <v>99</v>
          </cell>
          <cell r="S3792">
            <v>56</v>
          </cell>
          <cell r="T3792">
            <v>30</v>
          </cell>
          <cell r="U3792">
            <v>-99.941666666666677</v>
          </cell>
          <cell r="V3792">
            <v>2061</v>
          </cell>
          <cell r="W3792" t="str">
            <v/>
          </cell>
        </row>
        <row r="3793">
          <cell r="A3793" t="str">
            <v>00022035</v>
          </cell>
          <cell r="C3793" t="str">
            <v>VIZARRON</v>
          </cell>
          <cell r="D3793" t="str">
            <v>CADEREYTA DE MONTES</v>
          </cell>
          <cell r="E3793" t="str">
            <v>QUERETARO</v>
          </cell>
          <cell r="F3793" t="str">
            <v>GOLFO NORTE</v>
          </cell>
          <cell r="G3793" t="str">
            <v>RIO MOCTEZUMA</v>
          </cell>
          <cell r="H3793" t="str">
            <v>RIO EXTORAZ</v>
          </cell>
          <cell r="I3793" t="str">
            <v>CLIMATOLOGICA</v>
          </cell>
          <cell r="J3793" t="str">
            <v>CONAGUA-DGE</v>
          </cell>
          <cell r="K3793">
            <v>26665</v>
          </cell>
          <cell r="L3793">
            <v>39233</v>
          </cell>
          <cell r="M3793" t="str">
            <v>OPERANDO</v>
          </cell>
          <cell r="N3793">
            <v>20</v>
          </cell>
          <cell r="O3793">
            <v>50</v>
          </cell>
          <cell r="P3793">
            <v>2</v>
          </cell>
          <cell r="Q3793">
            <v>20.833888888888886</v>
          </cell>
          <cell r="R3793">
            <v>99</v>
          </cell>
          <cell r="S3793">
            <v>42</v>
          </cell>
          <cell r="T3793">
            <v>13</v>
          </cell>
          <cell r="U3793">
            <v>-99.703611111111115</v>
          </cell>
          <cell r="V3793">
            <v>1994</v>
          </cell>
          <cell r="W3793" t="str">
            <v/>
          </cell>
        </row>
        <row r="3794">
          <cell r="A3794" t="str">
            <v>00022036</v>
          </cell>
          <cell r="C3794" t="str">
            <v>ARROYO SECO</v>
          </cell>
          <cell r="D3794" t="str">
            <v>ARROYO SECO</v>
          </cell>
          <cell r="E3794" t="str">
            <v>QUERETARO</v>
          </cell>
          <cell r="F3794" t="str">
            <v>GOLFO NORTE</v>
          </cell>
          <cell r="G3794" t="str">
            <v>RIO TAMUIN</v>
          </cell>
          <cell r="H3794" t="str">
            <v>RIO SANTA MARIA BAJO</v>
          </cell>
          <cell r="I3794" t="str">
            <v>CLIMATOLOGICA</v>
          </cell>
          <cell r="J3794" t="str">
            <v>CONAGUA-SMN</v>
          </cell>
          <cell r="K3794">
            <v>27364</v>
          </cell>
          <cell r="L3794">
            <v>41182</v>
          </cell>
          <cell r="M3794" t="str">
            <v>OPERANDO</v>
          </cell>
          <cell r="N3794">
            <v>21</v>
          </cell>
          <cell r="O3794">
            <v>32</v>
          </cell>
          <cell r="P3794">
            <v>54</v>
          </cell>
          <cell r="Q3794">
            <v>21.548333333333336</v>
          </cell>
          <cell r="R3794">
            <v>99</v>
          </cell>
          <cell r="S3794">
            <v>41</v>
          </cell>
          <cell r="T3794">
            <v>19</v>
          </cell>
          <cell r="U3794">
            <v>-99.688611111111115</v>
          </cell>
          <cell r="V3794">
            <v>996</v>
          </cell>
          <cell r="W3794" t="str">
            <v/>
          </cell>
        </row>
        <row r="3795">
          <cell r="A3795" t="str">
            <v>00022037</v>
          </cell>
          <cell r="C3795" t="str">
            <v>EL RINCON</v>
          </cell>
          <cell r="D3795" t="str">
            <v>AMEALCO DE BONFIL</v>
          </cell>
          <cell r="E3795" t="str">
            <v>QUERETARO</v>
          </cell>
          <cell r="F3795" t="str">
            <v>GOLFO NORTE</v>
          </cell>
          <cell r="G3795" t="str">
            <v>RIO MOCTEZUMA</v>
          </cell>
          <cell r="H3795" t="str">
            <v>DRENAJE CARACOL</v>
          </cell>
          <cell r="I3795" t="str">
            <v>CLIMATOLOGICA</v>
          </cell>
          <cell r="J3795" t="str">
            <v>CONAGUA-SMN</v>
          </cell>
          <cell r="K3795">
            <v>27334</v>
          </cell>
          <cell r="L3795">
            <v>28580</v>
          </cell>
          <cell r="M3795" t="str">
            <v>SUSPENDIDA</v>
          </cell>
          <cell r="N3795">
            <v>20</v>
          </cell>
          <cell r="O3795">
            <v>11</v>
          </cell>
          <cell r="P3795">
            <v>0</v>
          </cell>
          <cell r="Q3795">
            <v>20.183333333333334</v>
          </cell>
          <cell r="R3795">
            <v>100</v>
          </cell>
          <cell r="S3795">
            <v>9</v>
          </cell>
          <cell r="T3795">
            <v>0</v>
          </cell>
          <cell r="U3795">
            <v>-100.15</v>
          </cell>
          <cell r="V3795">
            <v>2670</v>
          </cell>
          <cell r="W3795" t="str">
            <v/>
          </cell>
        </row>
        <row r="3796">
          <cell r="A3796" t="str">
            <v>00022038</v>
          </cell>
          <cell r="C3796" t="str">
            <v>E.T.A. 317 TOLIMAN</v>
          </cell>
          <cell r="D3796" t="str">
            <v>TOLIMAN</v>
          </cell>
          <cell r="E3796" t="str">
            <v>QUERETARO</v>
          </cell>
          <cell r="F3796" t="str">
            <v>GOLFO NORTE</v>
          </cell>
          <cell r="G3796" t="str">
            <v>RIO MOCTEZUMA</v>
          </cell>
          <cell r="H3796" t="str">
            <v>RIO EXTORAZ</v>
          </cell>
          <cell r="I3796" t="str">
            <v>CLIMATOLOGICA</v>
          </cell>
          <cell r="J3796" t="str">
            <v>CONAGUA-SMN</v>
          </cell>
          <cell r="K3796">
            <v>27181</v>
          </cell>
          <cell r="L3796">
            <v>30681</v>
          </cell>
          <cell r="M3796" t="str">
            <v>SUSPENDIDA</v>
          </cell>
          <cell r="N3796">
            <v>20</v>
          </cell>
          <cell r="O3796">
            <v>54</v>
          </cell>
          <cell r="P3796">
            <v>31</v>
          </cell>
          <cell r="Q3796">
            <v>20.90861111111111</v>
          </cell>
          <cell r="R3796">
            <v>99</v>
          </cell>
          <cell r="S3796">
            <v>55</v>
          </cell>
          <cell r="T3796">
            <v>44</v>
          </cell>
          <cell r="U3796">
            <v>-99.928888888888892</v>
          </cell>
          <cell r="V3796">
            <v>1574</v>
          </cell>
          <cell r="W3796" t="str">
            <v/>
          </cell>
        </row>
        <row r="3797">
          <cell r="A3797" t="str">
            <v>00022040</v>
          </cell>
          <cell r="C3797" t="str">
            <v>E.T.A. 210 PEDRO ESCOBEDO</v>
          </cell>
          <cell r="D3797" t="str">
            <v>PEDRO ESCOBEDO</v>
          </cell>
          <cell r="E3797" t="str">
            <v>QUERETARO</v>
          </cell>
          <cell r="F3797" t="str">
            <v>GOLFO NORTE</v>
          </cell>
          <cell r="G3797" t="str">
            <v>RIO MOCTEZUMA</v>
          </cell>
          <cell r="H3797" t="str">
            <v>DRENAJE CARACOL</v>
          </cell>
          <cell r="I3797" t="str">
            <v>CLIMATOLOGICA</v>
          </cell>
          <cell r="J3797" t="str">
            <v>CONAGUA-DGE</v>
          </cell>
          <cell r="K3797">
            <v>27485</v>
          </cell>
          <cell r="L3797">
            <v>28429</v>
          </cell>
          <cell r="M3797" t="str">
            <v>SUSPENDIDA</v>
          </cell>
          <cell r="N3797">
            <v>20</v>
          </cell>
          <cell r="O3797">
            <v>29</v>
          </cell>
          <cell r="P3797">
            <v>34</v>
          </cell>
          <cell r="Q3797">
            <v>20.492777777777778</v>
          </cell>
          <cell r="R3797">
            <v>100</v>
          </cell>
          <cell r="S3797">
            <v>7</v>
          </cell>
          <cell r="T3797">
            <v>50</v>
          </cell>
          <cell r="U3797">
            <v>-100.13055555555555</v>
          </cell>
          <cell r="V3797">
            <v>1915</v>
          </cell>
          <cell r="W3797" t="str">
            <v/>
          </cell>
        </row>
        <row r="3798">
          <cell r="A3798" t="str">
            <v>00022041</v>
          </cell>
          <cell r="C3798" t="str">
            <v>LA JOYA</v>
          </cell>
          <cell r="D3798" t="str">
            <v>QUERETARO</v>
          </cell>
          <cell r="E3798" t="str">
            <v>QUERETARO</v>
          </cell>
          <cell r="F3798" t="str">
            <v>LERMA SANTIAGO PACIFICO</v>
          </cell>
          <cell r="G3798" t="str">
            <v>RIO LAJA</v>
          </cell>
          <cell r="H3798" t="str">
            <v>RIO APASEO</v>
          </cell>
          <cell r="I3798" t="str">
            <v>CLIMATOLOGICA</v>
          </cell>
          <cell r="J3798" t="str">
            <v>CONAGUA-DGE</v>
          </cell>
          <cell r="K3798">
            <v>27607</v>
          </cell>
          <cell r="L3798">
            <v>40816</v>
          </cell>
          <cell r="M3798" t="str">
            <v>OPERANDO</v>
          </cell>
          <cell r="N3798">
            <v>20</v>
          </cell>
          <cell r="O3798">
            <v>48</v>
          </cell>
          <cell r="P3798">
            <v>53</v>
          </cell>
          <cell r="Q3798">
            <v>20.814722222222223</v>
          </cell>
          <cell r="R3798">
            <v>100</v>
          </cell>
          <cell r="S3798">
            <v>33</v>
          </cell>
          <cell r="T3798">
            <v>0</v>
          </cell>
          <cell r="U3798">
            <v>-100.55</v>
          </cell>
          <cell r="V3798">
            <v>2375</v>
          </cell>
          <cell r="W3798" t="str">
            <v/>
          </cell>
        </row>
        <row r="3799">
          <cell r="A3799" t="str">
            <v>00022042</v>
          </cell>
          <cell r="C3799" t="str">
            <v>LA LLAVE</v>
          </cell>
          <cell r="D3799" t="str">
            <v>SAN JUAN DEL RIO</v>
          </cell>
          <cell r="E3799" t="str">
            <v>QUERETARO</v>
          </cell>
          <cell r="F3799" t="str">
            <v>GOLFO NORTE</v>
          </cell>
          <cell r="G3799" t="str">
            <v>RIO MOCTEZUMA</v>
          </cell>
          <cell r="H3799" t="str">
            <v>DRENAJE CARACOL</v>
          </cell>
          <cell r="I3799" t="str">
            <v>CLIMATOLOGICA</v>
          </cell>
          <cell r="J3799" t="str">
            <v>CONAGUA-DGE</v>
          </cell>
          <cell r="K3799">
            <v>28338</v>
          </cell>
          <cell r="L3799">
            <v>39082</v>
          </cell>
          <cell r="M3799" t="str">
            <v>OPERANDO</v>
          </cell>
          <cell r="N3799">
            <v>20</v>
          </cell>
          <cell r="O3799">
            <v>27</v>
          </cell>
          <cell r="P3799">
            <v>51</v>
          </cell>
          <cell r="Q3799">
            <v>20.464166666666667</v>
          </cell>
          <cell r="R3799">
            <v>99</v>
          </cell>
          <cell r="S3799">
            <v>59</v>
          </cell>
          <cell r="T3799">
            <v>29</v>
          </cell>
          <cell r="U3799">
            <v>-99.991388888888892</v>
          </cell>
          <cell r="V3799">
            <v>1894</v>
          </cell>
          <cell r="W3799" t="str">
            <v/>
          </cell>
        </row>
        <row r="3800">
          <cell r="A3800" t="str">
            <v>00022043</v>
          </cell>
          <cell r="C3800" t="str">
            <v>COYOTILLOS</v>
          </cell>
          <cell r="D3800" t="str">
            <v>EL MARQUES</v>
          </cell>
          <cell r="E3800" t="str">
            <v>QUERETARO</v>
          </cell>
          <cell r="F3800" t="str">
            <v>GOLFO NORTE</v>
          </cell>
          <cell r="G3800" t="str">
            <v>RIO LAJA</v>
          </cell>
          <cell r="H3800" t="str">
            <v>RIO APASEO</v>
          </cell>
          <cell r="I3800" t="str">
            <v>CLIMATOLOGICA</v>
          </cell>
          <cell r="J3800" t="str">
            <v>CONAGUA-DGE</v>
          </cell>
          <cell r="K3800">
            <v>29403</v>
          </cell>
          <cell r="L3800">
            <v>37833</v>
          </cell>
          <cell r="M3800" t="str">
            <v>SUSPENDIDA</v>
          </cell>
          <cell r="N3800">
            <v>20</v>
          </cell>
          <cell r="O3800">
            <v>35</v>
          </cell>
          <cell r="P3800">
            <v>57</v>
          </cell>
          <cell r="Q3800">
            <v>20.599166666666665</v>
          </cell>
          <cell r="R3800">
            <v>100</v>
          </cell>
          <cell r="S3800">
            <v>12</v>
          </cell>
          <cell r="T3800">
            <v>35</v>
          </cell>
          <cell r="U3800">
            <v>-100.20972222222223</v>
          </cell>
          <cell r="V3800">
            <v>1910</v>
          </cell>
          <cell r="W3800" t="str">
            <v/>
          </cell>
        </row>
        <row r="3801">
          <cell r="A3801" t="str">
            <v>00022044</v>
          </cell>
          <cell r="C3801" t="str">
            <v>GALINDILLO</v>
          </cell>
          <cell r="D3801" t="str">
            <v>AMEALCO DE BONFIL</v>
          </cell>
          <cell r="E3801" t="str">
            <v>QUERETARO</v>
          </cell>
          <cell r="F3801" t="str">
            <v>GOLFO NORTE</v>
          </cell>
          <cell r="G3801" t="str">
            <v>RIO MOCTEZUMA</v>
          </cell>
          <cell r="H3801" t="str">
            <v>DRENAJE CARACOL</v>
          </cell>
          <cell r="I3801" t="str">
            <v>CLIMATOLOGICA</v>
          </cell>
          <cell r="J3801" t="str">
            <v>CONAGUA-DGE</v>
          </cell>
          <cell r="K3801">
            <v>29403</v>
          </cell>
          <cell r="L3801">
            <v>31836</v>
          </cell>
          <cell r="M3801" t="str">
            <v>SUSPENDIDA</v>
          </cell>
          <cell r="N3801">
            <v>20</v>
          </cell>
          <cell r="O3801">
            <v>16</v>
          </cell>
          <cell r="P3801">
            <v>49</v>
          </cell>
          <cell r="Q3801">
            <v>20.280277777777776</v>
          </cell>
          <cell r="R3801">
            <v>100</v>
          </cell>
          <cell r="S3801">
            <v>6</v>
          </cell>
          <cell r="T3801">
            <v>39</v>
          </cell>
          <cell r="U3801">
            <v>-100.11083333333333</v>
          </cell>
          <cell r="V3801">
            <v>2279</v>
          </cell>
          <cell r="W3801" t="str">
            <v/>
          </cell>
        </row>
        <row r="3802">
          <cell r="A3802" t="str">
            <v>00022045</v>
          </cell>
          <cell r="C3802" t="str">
            <v>JURIQUILLA</v>
          </cell>
          <cell r="D3802" t="str">
            <v>QUERETARO</v>
          </cell>
          <cell r="E3802" t="str">
            <v>QUERETARO</v>
          </cell>
          <cell r="F3802" t="str">
            <v>LERMA SANTIAGO PACIFICO</v>
          </cell>
          <cell r="G3802" t="str">
            <v>RIO LAJA</v>
          </cell>
          <cell r="H3802" t="str">
            <v>RIO APASEO</v>
          </cell>
          <cell r="I3802" t="str">
            <v>CLIMATOLOGICA</v>
          </cell>
          <cell r="J3802" t="str">
            <v>CONAGUA-DGE</v>
          </cell>
          <cell r="K3802">
            <v>29160</v>
          </cell>
          <cell r="L3802">
            <v>40816</v>
          </cell>
          <cell r="M3802" t="str">
            <v>OPERANDO</v>
          </cell>
          <cell r="N3802">
            <v>20</v>
          </cell>
          <cell r="O3802">
            <v>42</v>
          </cell>
          <cell r="P3802">
            <v>16</v>
          </cell>
          <cell r="Q3802">
            <v>20.704444444444444</v>
          </cell>
          <cell r="R3802">
            <v>100</v>
          </cell>
          <cell r="S3802">
            <v>27</v>
          </cell>
          <cell r="T3802">
            <v>34</v>
          </cell>
          <cell r="U3802">
            <v>-100.45944444444444</v>
          </cell>
          <cell r="V3802">
            <v>1885</v>
          </cell>
          <cell r="W3802" t="str">
            <v/>
          </cell>
        </row>
        <row r="3803">
          <cell r="A3803" t="str">
            <v>00022046</v>
          </cell>
          <cell r="C3803" t="str">
            <v>NOGALES</v>
          </cell>
          <cell r="D3803" t="str">
            <v>COLON</v>
          </cell>
          <cell r="E3803" t="str">
            <v>QUERETARO</v>
          </cell>
          <cell r="F3803" t="str">
            <v>GOLFO NORTE</v>
          </cell>
          <cell r="G3803" t="str">
            <v>RIO LAJA</v>
          </cell>
          <cell r="H3803" t="str">
            <v>RIO APASEO</v>
          </cell>
          <cell r="I3803" t="str">
            <v>CLIMATOLOGICA</v>
          </cell>
          <cell r="J3803" t="str">
            <v>CONAGUA-DGE</v>
          </cell>
          <cell r="K3803">
            <v>29252</v>
          </cell>
          <cell r="L3803">
            <v>38717</v>
          </cell>
          <cell r="M3803" t="str">
            <v>OPERANDO</v>
          </cell>
          <cell r="N3803">
            <v>20</v>
          </cell>
          <cell r="O3803">
            <v>41</v>
          </cell>
          <cell r="P3803">
            <v>55</v>
          </cell>
          <cell r="Q3803">
            <v>20.698611111111113</v>
          </cell>
          <cell r="R3803">
            <v>100</v>
          </cell>
          <cell r="S3803">
            <v>8</v>
          </cell>
          <cell r="T3803">
            <v>39</v>
          </cell>
          <cell r="U3803">
            <v>-100.14416666666668</v>
          </cell>
          <cell r="V3803">
            <v>2053</v>
          </cell>
          <cell r="W3803" t="str">
            <v/>
          </cell>
        </row>
        <row r="3804">
          <cell r="A3804" t="str">
            <v>00022047</v>
          </cell>
          <cell r="C3804" t="str">
            <v>PRESA EL CAPULIN</v>
          </cell>
          <cell r="D3804" t="str">
            <v>AMEALCO DE BONFIL</v>
          </cell>
          <cell r="E3804" t="str">
            <v>QUERETARO</v>
          </cell>
          <cell r="F3804" t="str">
            <v>GOLFO NORTE</v>
          </cell>
          <cell r="G3804" t="str">
            <v>RIO MOCTEZUMA</v>
          </cell>
          <cell r="H3804" t="str">
            <v>RIO PRIETO</v>
          </cell>
          <cell r="I3804" t="str">
            <v>CLIMATOLOGICA</v>
          </cell>
          <cell r="J3804" t="str">
            <v>CONAGUA-DGE</v>
          </cell>
          <cell r="K3804">
            <v>29403</v>
          </cell>
          <cell r="L3804">
            <v>40755</v>
          </cell>
          <cell r="M3804" t="str">
            <v>OPERANDO</v>
          </cell>
          <cell r="N3804">
            <v>20</v>
          </cell>
          <cell r="O3804">
            <v>7</v>
          </cell>
          <cell r="P3804">
            <v>45</v>
          </cell>
          <cell r="Q3804">
            <v>20.129166666666666</v>
          </cell>
          <cell r="R3804">
            <v>100</v>
          </cell>
          <cell r="S3804">
            <v>0</v>
          </cell>
          <cell r="T3804">
            <v>35</v>
          </cell>
          <cell r="U3804">
            <v>-100.00972222222222</v>
          </cell>
          <cell r="V3804">
            <v>2746</v>
          </cell>
          <cell r="W3804" t="str">
            <v/>
          </cell>
        </row>
        <row r="3805">
          <cell r="A3805" t="str">
            <v>00022049</v>
          </cell>
          <cell r="C3805" t="str">
            <v>EL ZAMORANO</v>
          </cell>
          <cell r="D3805" t="str">
            <v>COLON</v>
          </cell>
          <cell r="E3805" t="str">
            <v>QUERETARO</v>
          </cell>
          <cell r="F3805" t="str">
            <v>GOLFO NORTE</v>
          </cell>
          <cell r="G3805" t="str">
            <v>RIO LAJA</v>
          </cell>
          <cell r="H3805" t="str">
            <v>RIO EXTORAZ</v>
          </cell>
          <cell r="I3805" t="str">
            <v>CLIMATOLOGICA</v>
          </cell>
          <cell r="J3805" t="str">
            <v>CONAGUA-DGE</v>
          </cell>
          <cell r="K3805">
            <v>29099</v>
          </cell>
          <cell r="L3805">
            <v>39813</v>
          </cell>
          <cell r="M3805" t="str">
            <v>OPERANDO</v>
          </cell>
          <cell r="N3805">
            <v>20</v>
          </cell>
          <cell r="O3805">
            <v>54</v>
          </cell>
          <cell r="P3805">
            <v>15</v>
          </cell>
          <cell r="Q3805">
            <v>20.904166666666665</v>
          </cell>
          <cell r="R3805">
            <v>100</v>
          </cell>
          <cell r="S3805">
            <v>12</v>
          </cell>
          <cell r="T3805">
            <v>42</v>
          </cell>
          <cell r="U3805">
            <v>-100.21166666666667</v>
          </cell>
          <cell r="V3805">
            <v>2568</v>
          </cell>
          <cell r="W3805" t="str">
            <v/>
          </cell>
        </row>
        <row r="3806">
          <cell r="A3806" t="str">
            <v>00022050</v>
          </cell>
          <cell r="C3806" t="str">
            <v>CEJA DE BRAVO</v>
          </cell>
          <cell r="D3806" t="str">
            <v>HUIMILPAN</v>
          </cell>
          <cell r="E3806" t="str">
            <v>QUERETARO</v>
          </cell>
          <cell r="F3806" t="str">
            <v>LERMA SANTIAGO PACIFICO</v>
          </cell>
          <cell r="G3806" t="str">
            <v>RIO LAJA</v>
          </cell>
          <cell r="H3806" t="str">
            <v>RIO APASEO</v>
          </cell>
          <cell r="I3806" t="str">
            <v>CLIMATOLOGICA</v>
          </cell>
          <cell r="J3806" t="str">
            <v>CONAGUA-DGE</v>
          </cell>
          <cell r="K3806">
            <v>29830</v>
          </cell>
          <cell r="L3806">
            <v>40786</v>
          </cell>
          <cell r="M3806" t="str">
            <v>OPERANDO</v>
          </cell>
          <cell r="N3806">
            <v>20</v>
          </cell>
          <cell r="O3806">
            <v>22</v>
          </cell>
          <cell r="P3806">
            <v>57</v>
          </cell>
          <cell r="Q3806">
            <v>20.3825</v>
          </cell>
          <cell r="R3806">
            <v>100</v>
          </cell>
          <cell r="S3806">
            <v>23</v>
          </cell>
          <cell r="T3806">
            <v>14</v>
          </cell>
          <cell r="U3806">
            <v>-100.38722222222223</v>
          </cell>
          <cell r="V3806">
            <v>2181</v>
          </cell>
          <cell r="W3806" t="str">
            <v/>
          </cell>
        </row>
        <row r="3807">
          <cell r="A3807" t="str">
            <v>00022051</v>
          </cell>
          <cell r="C3807" t="str">
            <v>EL COMEDERO</v>
          </cell>
          <cell r="D3807" t="str">
            <v>PEÑAMILLER</v>
          </cell>
          <cell r="E3807" t="str">
            <v>QUERETARO</v>
          </cell>
          <cell r="F3807" t="str">
            <v>GOLFO NORTE</v>
          </cell>
          <cell r="G3807" t="str">
            <v>RIO MOCTEZUMA</v>
          </cell>
          <cell r="H3807" t="str">
            <v>RIO EXTORAZ</v>
          </cell>
          <cell r="I3807" t="str">
            <v>CLIMATOLOGICA</v>
          </cell>
          <cell r="J3807" t="str">
            <v>CONAGUA-DGE</v>
          </cell>
          <cell r="K3807">
            <v>29952</v>
          </cell>
          <cell r="L3807">
            <v>39082</v>
          </cell>
          <cell r="M3807" t="str">
            <v>OPERANDO</v>
          </cell>
          <cell r="N3807">
            <v>21</v>
          </cell>
          <cell r="O3807">
            <v>8</v>
          </cell>
          <cell r="P3807">
            <v>54</v>
          </cell>
          <cell r="Q3807">
            <v>21.148333333333333</v>
          </cell>
          <cell r="R3807">
            <v>99</v>
          </cell>
          <cell r="S3807">
            <v>46</v>
          </cell>
          <cell r="T3807">
            <v>44</v>
          </cell>
          <cell r="U3807">
            <v>-99.778888888888886</v>
          </cell>
          <cell r="V3807">
            <v>1749</v>
          </cell>
          <cell r="W3807" t="str">
            <v/>
          </cell>
        </row>
        <row r="3808">
          <cell r="A3808" t="str">
            <v>00022052</v>
          </cell>
          <cell r="C3808" t="str">
            <v>EZEQUIEL MONTES</v>
          </cell>
          <cell r="D3808" t="str">
            <v>EZEQUIEL MONTES</v>
          </cell>
          <cell r="E3808" t="str">
            <v>QUERETARO</v>
          </cell>
          <cell r="F3808" t="str">
            <v>GOLFO NORTE</v>
          </cell>
          <cell r="G3808" t="str">
            <v>RIO MOCTEZUMA</v>
          </cell>
          <cell r="H3808" t="str">
            <v>RIO SAN JUAN</v>
          </cell>
          <cell r="I3808" t="str">
            <v>CLIMATOLOGICA</v>
          </cell>
          <cell r="J3808" t="str">
            <v>CONAGUA-DGE</v>
          </cell>
          <cell r="K3808">
            <v>29707</v>
          </cell>
          <cell r="L3808">
            <v>31532</v>
          </cell>
          <cell r="M3808" t="str">
            <v>SUSPENDIDA</v>
          </cell>
          <cell r="N3808">
            <v>20</v>
          </cell>
          <cell r="O3808">
            <v>39</v>
          </cell>
          <cell r="P3808">
            <v>50</v>
          </cell>
          <cell r="Q3808">
            <v>20.663888888888888</v>
          </cell>
          <cell r="R3808">
            <v>99</v>
          </cell>
          <cell r="S3808">
            <v>53</v>
          </cell>
          <cell r="T3808">
            <v>37</v>
          </cell>
          <cell r="U3808">
            <v>-99.893611111111113</v>
          </cell>
          <cell r="V3808">
            <v>1981</v>
          </cell>
          <cell r="W3808" t="str">
            <v/>
          </cell>
        </row>
        <row r="3809">
          <cell r="A3809" t="str">
            <v>00022053</v>
          </cell>
          <cell r="C3809" t="str">
            <v>EL GALLO</v>
          </cell>
          <cell r="D3809" t="str">
            <v>COLON</v>
          </cell>
          <cell r="E3809" t="str">
            <v>QUERETARO</v>
          </cell>
          <cell r="F3809" t="str">
            <v>GOLFO NORTE</v>
          </cell>
          <cell r="G3809" t="str">
            <v>RIO MOCTEZUMA</v>
          </cell>
          <cell r="H3809" t="str">
            <v>RIO SAN JUAN</v>
          </cell>
          <cell r="I3809" t="str">
            <v>CLIMATOLOGICA</v>
          </cell>
          <cell r="J3809" t="str">
            <v>CONAGUA-DGE</v>
          </cell>
          <cell r="K3809">
            <v>29799</v>
          </cell>
          <cell r="L3809">
            <v>31381</v>
          </cell>
          <cell r="M3809" t="str">
            <v>SUSPENDIDA</v>
          </cell>
          <cell r="N3809">
            <v>20</v>
          </cell>
          <cell r="O3809">
            <v>40</v>
          </cell>
          <cell r="P3809">
            <v>6</v>
          </cell>
          <cell r="Q3809">
            <v>20.668333333333333</v>
          </cell>
          <cell r="R3809">
            <v>100</v>
          </cell>
          <cell r="S3809">
            <v>2</v>
          </cell>
          <cell r="T3809">
            <v>46</v>
          </cell>
          <cell r="U3809">
            <v>-100.0461111111111</v>
          </cell>
          <cell r="V3809">
            <v>2026</v>
          </cell>
          <cell r="W3809" t="str">
            <v/>
          </cell>
        </row>
        <row r="3810">
          <cell r="A3810" t="str">
            <v>00022054</v>
          </cell>
          <cell r="C3810" t="str">
            <v>EL SALITRE</v>
          </cell>
          <cell r="D3810" t="str">
            <v>CADEREYTA DE MONTES</v>
          </cell>
          <cell r="E3810" t="str">
            <v>QUERETARO</v>
          </cell>
          <cell r="F3810" t="str">
            <v>GOLFO NORTE</v>
          </cell>
          <cell r="G3810" t="str">
            <v>RIO MOCTEZUMA</v>
          </cell>
          <cell r="H3810" t="str">
            <v>RIO SAN JUAN</v>
          </cell>
          <cell r="I3810" t="str">
            <v>CLIMATOLOGICA</v>
          </cell>
          <cell r="J3810" t="str">
            <v>CONAGUA-DGE</v>
          </cell>
          <cell r="K3810">
            <v>29830</v>
          </cell>
          <cell r="L3810">
            <v>41182</v>
          </cell>
          <cell r="M3810" t="str">
            <v>OPERANDO</v>
          </cell>
          <cell r="N3810">
            <v>20</v>
          </cell>
          <cell r="O3810">
            <v>43</v>
          </cell>
          <cell r="P3810">
            <v>9</v>
          </cell>
          <cell r="Q3810">
            <v>20.719166666666666</v>
          </cell>
          <cell r="R3810">
            <v>99</v>
          </cell>
          <cell r="S3810">
            <v>41</v>
          </cell>
          <cell r="T3810">
            <v>33</v>
          </cell>
          <cell r="U3810">
            <v>-99.69250000000001</v>
          </cell>
          <cell r="V3810">
            <v>1981</v>
          </cell>
          <cell r="W3810" t="str">
            <v/>
          </cell>
        </row>
        <row r="3811">
          <cell r="A3811" t="str">
            <v>00022056</v>
          </cell>
          <cell r="C3811" t="str">
            <v>HIGUERILLAS</v>
          </cell>
          <cell r="D3811" t="str">
            <v>CADEREYTA DE MONTES</v>
          </cell>
          <cell r="E3811" t="str">
            <v>QUERETARO</v>
          </cell>
          <cell r="F3811" t="str">
            <v>GOLFO NORTE</v>
          </cell>
          <cell r="G3811" t="str">
            <v>RIO MOCTEZUMA</v>
          </cell>
          <cell r="H3811" t="str">
            <v>RIO EXTORAZ</v>
          </cell>
          <cell r="I3811" t="str">
            <v>CLIMATOLOGICA</v>
          </cell>
          <cell r="J3811" t="str">
            <v>CONAGUA-DGE</v>
          </cell>
          <cell r="K3811">
            <v>29952</v>
          </cell>
          <cell r="L3811">
            <v>41090</v>
          </cell>
          <cell r="M3811" t="str">
            <v>OPERANDO</v>
          </cell>
          <cell r="N3811">
            <v>20</v>
          </cell>
          <cell r="O3811">
            <v>54</v>
          </cell>
          <cell r="P3811">
            <v>52</v>
          </cell>
          <cell r="Q3811">
            <v>20.914444444444442</v>
          </cell>
          <cell r="R3811">
            <v>99</v>
          </cell>
          <cell r="S3811">
            <v>45</v>
          </cell>
          <cell r="T3811">
            <v>47</v>
          </cell>
          <cell r="U3811">
            <v>-99.763055555555553</v>
          </cell>
          <cell r="V3811">
            <v>1597</v>
          </cell>
          <cell r="W3811" t="str">
            <v/>
          </cell>
        </row>
        <row r="3812">
          <cell r="A3812" t="str">
            <v>00022057</v>
          </cell>
          <cell r="C3812" t="str">
            <v>PEÑAMILLER (DGE)</v>
          </cell>
          <cell r="D3812" t="str">
            <v>PEÑAMILLER</v>
          </cell>
          <cell r="E3812" t="str">
            <v>QUERETARO</v>
          </cell>
          <cell r="F3812" t="str">
            <v>GOLFO NORTE</v>
          </cell>
          <cell r="G3812" t="str">
            <v>RIO MOCTEZUMA</v>
          </cell>
          <cell r="H3812" t="str">
            <v>RIO EXTORAZ</v>
          </cell>
          <cell r="I3812" t="str">
            <v>CLIMATOLOGICA</v>
          </cell>
          <cell r="J3812" t="str">
            <v>CONAGUA-DGE</v>
          </cell>
          <cell r="K3812">
            <v>30286</v>
          </cell>
          <cell r="L3812">
            <v>39538</v>
          </cell>
          <cell r="M3812" t="str">
            <v>OPERANDO</v>
          </cell>
          <cell r="N3812">
            <v>21</v>
          </cell>
          <cell r="O3812">
            <v>3</v>
          </cell>
          <cell r="P3812">
            <v>0</v>
          </cell>
          <cell r="Q3812">
            <v>21.05</v>
          </cell>
          <cell r="R3812">
            <v>99</v>
          </cell>
          <cell r="S3812">
            <v>48</v>
          </cell>
          <cell r="T3812">
            <v>0</v>
          </cell>
          <cell r="U3812">
            <v>-99.8</v>
          </cell>
          <cell r="V3812">
            <v>1341</v>
          </cell>
          <cell r="W3812" t="str">
            <v/>
          </cell>
        </row>
        <row r="3813">
          <cell r="A3813" t="str">
            <v>00022058</v>
          </cell>
          <cell r="C3813" t="str">
            <v>SANTA TERESA</v>
          </cell>
          <cell r="D3813" t="str">
            <v>HUIMILPAN</v>
          </cell>
          <cell r="E3813" t="str">
            <v>QUERETARO</v>
          </cell>
          <cell r="F3813" t="str">
            <v>LERMA SANTIAGO PACIFICO</v>
          </cell>
          <cell r="G3813" t="str">
            <v>RIO LAJA</v>
          </cell>
          <cell r="H3813" t="str">
            <v>RIO APASEO</v>
          </cell>
          <cell r="I3813" t="str">
            <v>CLIMATOLOGICA</v>
          </cell>
          <cell r="J3813" t="str">
            <v>CONAGUA-DGE</v>
          </cell>
          <cell r="K3813">
            <v>29952</v>
          </cell>
          <cell r="L3813">
            <v>39082</v>
          </cell>
          <cell r="M3813" t="str">
            <v>OPERANDO</v>
          </cell>
          <cell r="N3813">
            <v>20</v>
          </cell>
          <cell r="O3813">
            <v>29</v>
          </cell>
          <cell r="P3813">
            <v>31</v>
          </cell>
          <cell r="Q3813">
            <v>20.491944444444446</v>
          </cell>
          <cell r="R3813">
            <v>100</v>
          </cell>
          <cell r="S3813">
            <v>18</v>
          </cell>
          <cell r="T3813">
            <v>12</v>
          </cell>
          <cell r="U3813">
            <v>-100.30333333333333</v>
          </cell>
          <cell r="V3813">
            <v>2092</v>
          </cell>
          <cell r="W3813" t="str">
            <v/>
          </cell>
        </row>
        <row r="3814">
          <cell r="A3814" t="str">
            <v>00022059</v>
          </cell>
          <cell r="C3814" t="str">
            <v>SAN JUAN (CFE)</v>
          </cell>
          <cell r="D3814" t="str">
            <v>CADEREYTA DE MONTES</v>
          </cell>
          <cell r="E3814" t="str">
            <v>QUERETARO</v>
          </cell>
          <cell r="F3814" t="str">
            <v>GOLFO NORTE</v>
          </cell>
          <cell r="G3814" t="str">
            <v>RIO MOCTEZUMA</v>
          </cell>
          <cell r="H3814" t="str">
            <v>RIO EXTORAZ</v>
          </cell>
          <cell r="I3814" t="str">
            <v>CLIMATOLOGICA</v>
          </cell>
          <cell r="J3814" t="str">
            <v>CFE</v>
          </cell>
          <cell r="K3814">
            <v>30317</v>
          </cell>
          <cell r="L3814">
            <v>34273</v>
          </cell>
          <cell r="M3814" t="str">
            <v>SUSPENDIDA</v>
          </cell>
          <cell r="N3814">
            <v>20</v>
          </cell>
          <cell r="O3814">
            <v>50</v>
          </cell>
          <cell r="P3814">
            <v>0</v>
          </cell>
          <cell r="Q3814">
            <v>20.833333333333332</v>
          </cell>
          <cell r="R3814">
            <v>99</v>
          </cell>
          <cell r="S3814">
            <v>47</v>
          </cell>
          <cell r="T3814">
            <v>0</v>
          </cell>
          <cell r="U3814">
            <v>-99.783333333333331</v>
          </cell>
          <cell r="V3814">
            <v>2107</v>
          </cell>
          <cell r="W3814" t="str">
            <v/>
          </cell>
        </row>
        <row r="3815">
          <cell r="A3815" t="str">
            <v>00022061</v>
          </cell>
          <cell r="C3815" t="str">
            <v>CONAFRUT LOS CUES</v>
          </cell>
          <cell r="D3815" t="str">
            <v>QUERETARO</v>
          </cell>
          <cell r="E3815" t="str">
            <v>QUERETARO</v>
          </cell>
          <cell r="F3815" t="str">
            <v>LERMA SANTIAGO PACIFICO</v>
          </cell>
          <cell r="G3815" t="str">
            <v>RIO LAJA</v>
          </cell>
          <cell r="H3815" t="str">
            <v>RIO APASEO</v>
          </cell>
          <cell r="I3815" t="str">
            <v>CLIMATOLOGICA</v>
          </cell>
          <cell r="J3815" t="str">
            <v>CONAGUA-SMN</v>
          </cell>
          <cell r="K3815">
            <v>30103</v>
          </cell>
          <cell r="L3815">
            <v>31137</v>
          </cell>
          <cell r="M3815" t="str">
            <v>SUSPENDIDA</v>
          </cell>
          <cell r="N3815">
            <v>20</v>
          </cell>
          <cell r="O3815">
            <v>47</v>
          </cell>
          <cell r="P3815">
            <v>0</v>
          </cell>
          <cell r="Q3815">
            <v>20.783333333333335</v>
          </cell>
          <cell r="R3815">
            <v>100</v>
          </cell>
          <cell r="S3815">
            <v>31</v>
          </cell>
          <cell r="T3815">
            <v>0</v>
          </cell>
          <cell r="U3815">
            <v>-100.51666666666667</v>
          </cell>
          <cell r="V3815">
            <v>2328</v>
          </cell>
          <cell r="W3815" t="str">
            <v/>
          </cell>
        </row>
        <row r="3816">
          <cell r="A3816" t="str">
            <v>00022062</v>
          </cell>
          <cell r="C3816" t="str">
            <v>GUILLEN</v>
          </cell>
          <cell r="D3816" t="str">
            <v>PEÑAMILLER</v>
          </cell>
          <cell r="E3816" t="str">
            <v>QUERETARO</v>
          </cell>
          <cell r="F3816" t="str">
            <v>GOLFO NORTE</v>
          </cell>
          <cell r="G3816" t="str">
            <v>RIO MOCTEZUMA</v>
          </cell>
          <cell r="H3816" t="str">
            <v>RIO EXTORAZ</v>
          </cell>
          <cell r="I3816" t="str">
            <v>CLIMATOLOGICA</v>
          </cell>
          <cell r="J3816" t="str">
            <v>CONAGUA-DGE</v>
          </cell>
          <cell r="K3816">
            <v>29983</v>
          </cell>
          <cell r="L3816">
            <v>39263</v>
          </cell>
          <cell r="M3816" t="str">
            <v>OPERANDO</v>
          </cell>
          <cell r="N3816">
            <v>21</v>
          </cell>
          <cell r="O3816">
            <v>2</v>
          </cell>
          <cell r="P3816">
            <v>24</v>
          </cell>
          <cell r="Q3816">
            <v>21.040000000000003</v>
          </cell>
          <cell r="R3816">
            <v>99</v>
          </cell>
          <cell r="S3816">
            <v>51</v>
          </cell>
          <cell r="T3816">
            <v>46</v>
          </cell>
          <cell r="U3816">
            <v>-99.862777777777765</v>
          </cell>
          <cell r="V3816">
            <v>1370</v>
          </cell>
          <cell r="W3816" t="str">
            <v/>
          </cell>
        </row>
        <row r="3817">
          <cell r="A3817" t="str">
            <v>00022063</v>
          </cell>
          <cell r="C3817" t="str">
            <v>QUERETARO (DGE)</v>
          </cell>
          <cell r="D3817" t="str">
            <v>QUERETARO</v>
          </cell>
          <cell r="E3817" t="str">
            <v>QUERETARO</v>
          </cell>
          <cell r="F3817" t="str">
            <v>LERMA SANTIAGO PACIFICO</v>
          </cell>
          <cell r="G3817" t="str">
            <v>RIO LAJA</v>
          </cell>
          <cell r="H3817" t="str">
            <v>RIO APASEO</v>
          </cell>
          <cell r="I3817" t="str">
            <v>CLIMATOLOGICA</v>
          </cell>
          <cell r="J3817" t="str">
            <v>CONAGUA-DGE</v>
          </cell>
          <cell r="K3817">
            <v>30103</v>
          </cell>
          <cell r="L3817">
            <v>40968</v>
          </cell>
          <cell r="M3817" t="str">
            <v>OPERANDO</v>
          </cell>
          <cell r="N3817">
            <v>20</v>
          </cell>
          <cell r="O3817">
            <v>34</v>
          </cell>
          <cell r="P3817">
            <v>13</v>
          </cell>
          <cell r="Q3817">
            <v>20.570277777777779</v>
          </cell>
          <cell r="R3817">
            <v>100</v>
          </cell>
          <cell r="S3817">
            <v>22</v>
          </cell>
          <cell r="T3817">
            <v>11</v>
          </cell>
          <cell r="U3817">
            <v>-100.36972222222222</v>
          </cell>
          <cell r="V3817">
            <v>1871</v>
          </cell>
          <cell r="W3817" t="str">
            <v/>
          </cell>
        </row>
        <row r="3818">
          <cell r="A3818" t="str">
            <v>00022064</v>
          </cell>
          <cell r="C3818" t="str">
            <v>PINAL DE AMOLES</v>
          </cell>
          <cell r="D3818" t="str">
            <v>PINAL DE AMOLES</v>
          </cell>
          <cell r="E3818" t="str">
            <v>QUERETARO</v>
          </cell>
          <cell r="F3818" t="str">
            <v>GOLFO NORTE</v>
          </cell>
          <cell r="G3818" t="str">
            <v>RIO TAMUIN</v>
          </cell>
          <cell r="H3818" t="str">
            <v>RIO SANTA MARIA BAJO</v>
          </cell>
          <cell r="I3818" t="str">
            <v>CLIMATOLOGICA</v>
          </cell>
          <cell r="J3818" t="str">
            <v>CONAGUA</v>
          </cell>
          <cell r="K3818">
            <v>36892</v>
          </cell>
          <cell r="L3818">
            <v>41121</v>
          </cell>
          <cell r="M3818" t="str">
            <v>OPERANDO</v>
          </cell>
          <cell r="N3818">
            <v>21</v>
          </cell>
          <cell r="O3818">
            <v>8</v>
          </cell>
          <cell r="P3818">
            <v>7</v>
          </cell>
          <cell r="Q3818">
            <v>21.135277777777777</v>
          </cell>
          <cell r="R3818">
            <v>99</v>
          </cell>
          <cell r="S3818">
            <v>37</v>
          </cell>
          <cell r="T3818">
            <v>39</v>
          </cell>
          <cell r="U3818">
            <v>-99.627499999999998</v>
          </cell>
          <cell r="V3818">
            <v>2355</v>
          </cell>
          <cell r="W3818" t="str">
            <v/>
          </cell>
        </row>
        <row r="3819">
          <cell r="A3819" t="str">
            <v>00022067</v>
          </cell>
          <cell r="C3819" t="str">
            <v>LA VENTA</v>
          </cell>
          <cell r="D3819" t="str">
            <v>PEDRO ESCOBEDO</v>
          </cell>
          <cell r="E3819" t="str">
            <v>QUERETARO</v>
          </cell>
          <cell r="F3819" t="str">
            <v>GOLFO NORTE</v>
          </cell>
          <cell r="G3819" t="str">
            <v>RIO MOCTEZUMA</v>
          </cell>
          <cell r="H3819" t="str">
            <v>DRENAJE CARACOL</v>
          </cell>
          <cell r="I3819" t="str">
            <v>CLIMATOLOGICA</v>
          </cell>
          <cell r="J3819" t="str">
            <v>CONAGUA-DGE</v>
          </cell>
          <cell r="K3819">
            <v>30834</v>
          </cell>
          <cell r="L3819">
            <v>39141</v>
          </cell>
          <cell r="M3819" t="str">
            <v>OPERANDO</v>
          </cell>
          <cell r="N3819">
            <v>20</v>
          </cell>
          <cell r="O3819">
            <v>29</v>
          </cell>
          <cell r="P3819">
            <v>10</v>
          </cell>
          <cell r="Q3819">
            <v>20.486111111111111</v>
          </cell>
          <cell r="R3819">
            <v>100</v>
          </cell>
          <cell r="S3819">
            <v>11</v>
          </cell>
          <cell r="T3819">
            <v>15</v>
          </cell>
          <cell r="U3819">
            <v>-100.1875</v>
          </cell>
          <cell r="V3819">
            <v>1906</v>
          </cell>
          <cell r="W3819" t="str">
            <v/>
          </cell>
        </row>
        <row r="3820">
          <cell r="A3820" t="str">
            <v>00022068</v>
          </cell>
          <cell r="C3820" t="str">
            <v>LA SOLEDAD</v>
          </cell>
          <cell r="D3820" t="str">
            <v>COLON</v>
          </cell>
          <cell r="E3820" t="str">
            <v>QUERETARO</v>
          </cell>
          <cell r="F3820" t="str">
            <v>GOLFO NORTE</v>
          </cell>
          <cell r="G3820" t="str">
            <v>RIO MOCTEZUMA</v>
          </cell>
          <cell r="H3820" t="str">
            <v>RIO EXTORAZ</v>
          </cell>
          <cell r="I3820" t="str">
            <v>CLIMATOLOGICA</v>
          </cell>
          <cell r="J3820" t="str">
            <v>CONAGUA-DGE</v>
          </cell>
          <cell r="K3820">
            <v>32660</v>
          </cell>
          <cell r="L3820">
            <v>39202</v>
          </cell>
          <cell r="M3820" t="str">
            <v>OPERANDO</v>
          </cell>
          <cell r="N3820">
            <v>20</v>
          </cell>
          <cell r="O3820">
            <v>51</v>
          </cell>
          <cell r="P3820">
            <v>12</v>
          </cell>
          <cell r="Q3820">
            <v>20.853333333333335</v>
          </cell>
          <cell r="R3820">
            <v>100</v>
          </cell>
          <cell r="S3820">
            <v>3</v>
          </cell>
          <cell r="T3820">
            <v>43</v>
          </cell>
          <cell r="U3820">
            <v>-100.06194444444444</v>
          </cell>
          <cell r="V3820">
            <v>1799</v>
          </cell>
          <cell r="W3820" t="str">
            <v/>
          </cell>
        </row>
        <row r="3821">
          <cell r="A3821" t="str">
            <v>00022069</v>
          </cell>
          <cell r="C3821" t="str">
            <v>PATHE (CFE)</v>
          </cell>
          <cell r="D3821" t="str">
            <v>CADEREYTA DE MONTES</v>
          </cell>
          <cell r="E3821" t="str">
            <v>QUERETARO</v>
          </cell>
          <cell r="F3821" t="str">
            <v>GOLFO NORTE</v>
          </cell>
          <cell r="G3821" t="str">
            <v>RIO MOCTEZUMA</v>
          </cell>
          <cell r="H3821" t="str">
            <v>RIO MOCTEZUMA</v>
          </cell>
          <cell r="I3821" t="str">
            <v>CLIMATOLOGICA</v>
          </cell>
          <cell r="J3821" t="str">
            <v>CFE</v>
          </cell>
          <cell r="K3821">
            <v>22282</v>
          </cell>
          <cell r="L3821">
            <v>25872</v>
          </cell>
          <cell r="M3821" t="str">
            <v>SUSPENDIDA</v>
          </cell>
          <cell r="N3821">
            <v>20</v>
          </cell>
          <cell r="O3821">
            <v>35</v>
          </cell>
          <cell r="P3821">
            <v>55</v>
          </cell>
          <cell r="Q3821">
            <v>20.598611111111111</v>
          </cell>
          <cell r="R3821">
            <v>99</v>
          </cell>
          <cell r="S3821">
            <v>42</v>
          </cell>
          <cell r="T3821">
            <v>6</v>
          </cell>
          <cell r="U3821">
            <v>-99.701666666666668</v>
          </cell>
          <cell r="V3821">
            <v>1768</v>
          </cell>
          <cell r="W3821" t="str">
            <v>ANTES TENIA CLAVE 00013023, PERO POR SER ESTACION DE QUERETARO SE LE CAMBIO LA CLAVE</v>
          </cell>
        </row>
        <row r="3822">
          <cell r="A3822" t="str">
            <v>00022070</v>
          </cell>
          <cell r="C3822" t="str">
            <v>PLANTEL 7</v>
          </cell>
          <cell r="D3822" t="str">
            <v>EL MARQUES</v>
          </cell>
          <cell r="E3822" t="str">
            <v>QUERETARO</v>
          </cell>
          <cell r="F3822" t="str">
            <v>LERMA SANTIAGO PACIFICO</v>
          </cell>
          <cell r="G3822" t="str">
            <v>RIO LAJA</v>
          </cell>
          <cell r="H3822" t="str">
            <v>RIO APASEO</v>
          </cell>
          <cell r="I3822" t="str">
            <v>CLIMATOLOGICA</v>
          </cell>
          <cell r="J3822" t="str">
            <v>CONAGUA</v>
          </cell>
          <cell r="K3822">
            <v>35156</v>
          </cell>
          <cell r="L3822">
            <v>40816</v>
          </cell>
          <cell r="M3822" t="str">
            <v>OPERANDO</v>
          </cell>
          <cell r="N3822">
            <v>20</v>
          </cell>
          <cell r="O3822">
            <v>36</v>
          </cell>
          <cell r="P3822">
            <v>20</v>
          </cell>
          <cell r="Q3822">
            <v>20.605555555555558</v>
          </cell>
          <cell r="R3822">
            <v>100</v>
          </cell>
          <cell r="S3822">
            <v>20</v>
          </cell>
          <cell r="T3822">
            <v>37</v>
          </cell>
          <cell r="U3822">
            <v>-100.3436111111111</v>
          </cell>
          <cell r="V3822">
            <v>1850</v>
          </cell>
          <cell r="W3822" t="str">
            <v/>
          </cell>
        </row>
        <row r="3823">
          <cell r="A3823" t="str">
            <v>00022071</v>
          </cell>
          <cell r="C3823" t="str">
            <v>MESA DE LEON (CFE)</v>
          </cell>
          <cell r="D3823" t="str">
            <v>CADEREYTA DE MONTES</v>
          </cell>
          <cell r="E3823" t="str">
            <v>QUERETARO</v>
          </cell>
          <cell r="F3823" t="str">
            <v>GOLFO NORTE</v>
          </cell>
          <cell r="G3823" t="str">
            <v>RIO MOCTEZUMA</v>
          </cell>
          <cell r="H3823" t="str">
            <v>RIO MOCTEZUMA</v>
          </cell>
          <cell r="I3823" t="str">
            <v>CLIMATOLOGICA</v>
          </cell>
          <cell r="J3823" t="str">
            <v>CFE</v>
          </cell>
          <cell r="K3823">
            <v>34335</v>
          </cell>
          <cell r="L3823">
            <v>35338</v>
          </cell>
          <cell r="M3823" t="str">
            <v>SUSPENDIDA</v>
          </cell>
          <cell r="N3823">
            <v>20</v>
          </cell>
          <cell r="O3823">
            <v>40</v>
          </cell>
          <cell r="P3823">
            <v>57</v>
          </cell>
          <cell r="Q3823">
            <v>20.682500000000001</v>
          </cell>
          <cell r="R3823">
            <v>99</v>
          </cell>
          <cell r="S3823">
            <v>33</v>
          </cell>
          <cell r="T3823">
            <v>45</v>
          </cell>
          <cell r="U3823">
            <v>-99.5625</v>
          </cell>
          <cell r="V3823">
            <v>1900</v>
          </cell>
          <cell r="W3823" t="str">
            <v/>
          </cell>
        </row>
        <row r="3824">
          <cell r="A3824" t="str">
            <v>00023001</v>
          </cell>
          <cell r="C3824" t="str">
            <v>ALVARO OBREGON</v>
          </cell>
          <cell r="D3824" t="str">
            <v>OTHON P. BLANCO</v>
          </cell>
          <cell r="E3824" t="str">
            <v>QUINTANA ROO</v>
          </cell>
          <cell r="F3824" t="str">
            <v>PENINSULA DE YUCATAN</v>
          </cell>
          <cell r="G3824" t="str">
            <v>BAHIA DE CHETUMAL</v>
          </cell>
          <cell r="H3824" t="str">
            <v>RIO ESCONDIDO</v>
          </cell>
          <cell r="I3824" t="str">
            <v>CLIMATOLOGICA</v>
          </cell>
          <cell r="J3824" t="str">
            <v>CONAGUA-DGE</v>
          </cell>
          <cell r="K3824">
            <v>23590</v>
          </cell>
          <cell r="L3824">
            <v>41274</v>
          </cell>
          <cell r="M3824" t="str">
            <v>OPERANDO</v>
          </cell>
          <cell r="N3824">
            <v>18</v>
          </cell>
          <cell r="O3824">
            <v>17</v>
          </cell>
          <cell r="P3824">
            <v>36</v>
          </cell>
          <cell r="Q3824">
            <v>18.293333333333337</v>
          </cell>
          <cell r="R3824">
            <v>88</v>
          </cell>
          <cell r="S3824">
            <v>38</v>
          </cell>
          <cell r="T3824">
            <v>30</v>
          </cell>
          <cell r="U3824">
            <v>-88.64166666666668</v>
          </cell>
          <cell r="V3824">
            <v>37</v>
          </cell>
          <cell r="W3824" t="str">
            <v/>
          </cell>
        </row>
        <row r="3825">
          <cell r="A3825" t="str">
            <v>00023002</v>
          </cell>
          <cell r="C3825" t="str">
            <v>BACALAR</v>
          </cell>
          <cell r="D3825" t="str">
            <v>OTHON P. BLANCO</v>
          </cell>
          <cell r="E3825" t="str">
            <v>QUINTANA ROO</v>
          </cell>
          <cell r="F3825" t="str">
            <v>PENINSULA DE YUCATAN</v>
          </cell>
          <cell r="G3825" t="str">
            <v>BAHIA DE CHETUMAL</v>
          </cell>
          <cell r="H3825" t="str">
            <v>BAHIA DE CHETUMAL</v>
          </cell>
          <cell r="I3825" t="str">
            <v>CLIMATOLOGICA</v>
          </cell>
          <cell r="J3825" t="str">
            <v>CONAGUA-DGE</v>
          </cell>
          <cell r="K3825">
            <v>22798</v>
          </cell>
          <cell r="L3825">
            <v>26845</v>
          </cell>
          <cell r="M3825" t="str">
            <v>SUSPENDIDA</v>
          </cell>
          <cell r="N3825">
            <v>18</v>
          </cell>
          <cell r="O3825">
            <v>41</v>
          </cell>
          <cell r="P3825">
            <v>0</v>
          </cell>
          <cell r="Q3825">
            <v>18.683333333333334</v>
          </cell>
          <cell r="R3825">
            <v>88</v>
          </cell>
          <cell r="S3825">
            <v>23</v>
          </cell>
          <cell r="T3825">
            <v>0</v>
          </cell>
          <cell r="U3825">
            <v>-88.38333333333334</v>
          </cell>
          <cell r="V3825">
            <v>2</v>
          </cell>
          <cell r="W3825" t="str">
            <v/>
          </cell>
        </row>
        <row r="3826">
          <cell r="A3826" t="str">
            <v>00023003</v>
          </cell>
          <cell r="C3826" t="str">
            <v>FELIPE CARRILLO PUERTO (DGE)</v>
          </cell>
          <cell r="D3826" t="str">
            <v>FELIPE CARRILLO PUERTO</v>
          </cell>
          <cell r="E3826" t="str">
            <v>QUINTANA ROO</v>
          </cell>
          <cell r="F3826" t="str">
            <v>PENINSULA DE YUCATAN</v>
          </cell>
          <cell r="G3826" t="str">
            <v>YUCATAN ESTE</v>
          </cell>
          <cell r="H3826" t="str">
            <v>LAGUNA CHUNYAXCHE Y VARIAS</v>
          </cell>
          <cell r="I3826" t="str">
            <v>CLIMATOLOGICA</v>
          </cell>
          <cell r="J3826" t="str">
            <v>CONAGUA-DGE</v>
          </cell>
          <cell r="K3826">
            <v>19207</v>
          </cell>
          <cell r="L3826">
            <v>41274</v>
          </cell>
          <cell r="M3826" t="str">
            <v>OPERANDO</v>
          </cell>
          <cell r="N3826">
            <v>19</v>
          </cell>
          <cell r="O3826">
            <v>34</v>
          </cell>
          <cell r="P3826">
            <v>32</v>
          </cell>
          <cell r="Q3826">
            <v>19.575555555555557</v>
          </cell>
          <cell r="R3826">
            <v>88</v>
          </cell>
          <cell r="S3826">
            <v>2</v>
          </cell>
          <cell r="T3826">
            <v>42</v>
          </cell>
          <cell r="U3826">
            <v>-88.045000000000002</v>
          </cell>
          <cell r="V3826">
            <v>17</v>
          </cell>
          <cell r="W3826" t="str">
            <v/>
          </cell>
        </row>
        <row r="3827">
          <cell r="A3827" t="str">
            <v>00023004</v>
          </cell>
          <cell r="C3827" t="str">
            <v>COCOYOL</v>
          </cell>
          <cell r="D3827" t="str">
            <v>OTHON P. BLANCO</v>
          </cell>
          <cell r="E3827" t="str">
            <v>QUINTANA ROO</v>
          </cell>
          <cell r="F3827" t="str">
            <v>PENINSULA DE YUCATAN</v>
          </cell>
          <cell r="G3827" t="str">
            <v>BAHIA DE CHETUMAL</v>
          </cell>
          <cell r="H3827" t="str">
            <v>RIO ESCONDIDO</v>
          </cell>
          <cell r="I3827" t="str">
            <v>CLIMATOLOGICA</v>
          </cell>
          <cell r="J3827" t="str">
            <v>CONAGUA-DGE</v>
          </cell>
          <cell r="K3827">
            <v>19906</v>
          </cell>
          <cell r="L3827">
            <v>26329</v>
          </cell>
          <cell r="M3827" t="str">
            <v>SUSPENDIDA</v>
          </cell>
          <cell r="N3827">
            <v>18</v>
          </cell>
          <cell r="O3827">
            <v>10</v>
          </cell>
          <cell r="P3827">
            <v>0</v>
          </cell>
          <cell r="Q3827">
            <v>18.166666666666668</v>
          </cell>
          <cell r="R3827">
            <v>88</v>
          </cell>
          <cell r="S3827">
            <v>49</v>
          </cell>
          <cell r="T3827">
            <v>0</v>
          </cell>
          <cell r="U3827">
            <v>-88.816666666666663</v>
          </cell>
          <cell r="V3827">
            <v>66</v>
          </cell>
          <cell r="W3827" t="str">
            <v/>
          </cell>
        </row>
        <row r="3828">
          <cell r="A3828" t="str">
            <v>00023005</v>
          </cell>
          <cell r="B3828">
            <v>76648</v>
          </cell>
          <cell r="C3828" t="str">
            <v>COZUMEL (OBS)</v>
          </cell>
          <cell r="D3828" t="str">
            <v>COZUMEL</v>
          </cell>
          <cell r="E3828" t="str">
            <v>QUINTANA ROO</v>
          </cell>
          <cell r="F3828" t="str">
            <v>PENINSULA DE YUCATAN</v>
          </cell>
          <cell r="G3828" t="str">
            <v>QUINTANA ROO</v>
          </cell>
          <cell r="H3828" t="str">
            <v>COZUMEL</v>
          </cell>
          <cell r="I3828" t="str">
            <v>OBSERVATORIO</v>
          </cell>
          <cell r="J3828" t="str">
            <v>CONAGUA-SMN</v>
          </cell>
          <cell r="K3828">
            <v>29587</v>
          </cell>
          <cell r="L3828">
            <v>40543</v>
          </cell>
          <cell r="M3828" t="str">
            <v>OPERANDO</v>
          </cell>
          <cell r="N3828">
            <v>20</v>
          </cell>
          <cell r="O3828">
            <v>25</v>
          </cell>
          <cell r="P3828">
            <v>0</v>
          </cell>
          <cell r="Q3828">
            <v>20.416666666666668</v>
          </cell>
          <cell r="R3828">
            <v>86</v>
          </cell>
          <cell r="S3828">
            <v>57</v>
          </cell>
          <cell r="T3828">
            <v>0</v>
          </cell>
          <cell r="U3828">
            <v>-86.95</v>
          </cell>
          <cell r="V3828">
            <v>13</v>
          </cell>
          <cell r="W3828" t="str">
            <v/>
          </cell>
        </row>
        <row r="3829">
          <cell r="A3829" t="str">
            <v>00023006</v>
          </cell>
          <cell r="B3829">
            <v>76750</v>
          </cell>
          <cell r="C3829" t="str">
            <v>CHETUMAL (OBS)</v>
          </cell>
          <cell r="D3829" t="str">
            <v>OTHON P. BLANCO</v>
          </cell>
          <cell r="E3829" t="str">
            <v>QUINTANA ROO</v>
          </cell>
          <cell r="F3829" t="str">
            <v>PENINSULA DE YUCATAN</v>
          </cell>
          <cell r="G3829" t="str">
            <v>BAHIA DE CHETUMAL</v>
          </cell>
          <cell r="H3829" t="str">
            <v>BAHIA DE CHETUMAL</v>
          </cell>
          <cell r="I3829" t="str">
            <v>OBSERVATORIO</v>
          </cell>
          <cell r="J3829" t="str">
            <v>CONAGUA-SMN</v>
          </cell>
          <cell r="K3829">
            <v>29587</v>
          </cell>
          <cell r="L3829">
            <v>40543</v>
          </cell>
          <cell r="M3829" t="str">
            <v>OPERANDO</v>
          </cell>
          <cell r="N3829">
            <v>18</v>
          </cell>
          <cell r="O3829">
            <v>29</v>
          </cell>
          <cell r="P3829">
            <v>59</v>
          </cell>
          <cell r="Q3829">
            <v>18.499722222222225</v>
          </cell>
          <cell r="R3829">
            <v>88</v>
          </cell>
          <cell r="S3829">
            <v>19</v>
          </cell>
          <cell r="T3829">
            <v>35</v>
          </cell>
          <cell r="U3829">
            <v>-88.326388888888886</v>
          </cell>
          <cell r="V3829">
            <v>12</v>
          </cell>
          <cell r="W3829" t="str">
            <v/>
          </cell>
        </row>
        <row r="3830">
          <cell r="A3830" t="str">
            <v>00023007</v>
          </cell>
          <cell r="C3830" t="str">
            <v>TAMPAK</v>
          </cell>
          <cell r="D3830" t="str">
            <v>FELIPE CARRILLO PUERTO</v>
          </cell>
          <cell r="E3830" t="str">
            <v>QUINTANA ROO</v>
          </cell>
          <cell r="F3830" t="str">
            <v>PENINSULA DE YUCATAN</v>
          </cell>
          <cell r="G3830" t="str">
            <v>YUCATAN ESTE</v>
          </cell>
          <cell r="H3830" t="str">
            <v>XPECHIL-FELIPE CARRILLO PUERTO-CHUNHUHAB</v>
          </cell>
          <cell r="I3830" t="str">
            <v>CLIMATOLOGICA</v>
          </cell>
          <cell r="J3830" t="str">
            <v>CONAGUA-DGE</v>
          </cell>
          <cell r="K3830">
            <v>19207</v>
          </cell>
          <cell r="L3830">
            <v>32142</v>
          </cell>
          <cell r="M3830" t="str">
            <v>SUSPENDIDA</v>
          </cell>
          <cell r="N3830">
            <v>19</v>
          </cell>
          <cell r="O3830">
            <v>34</v>
          </cell>
          <cell r="P3830">
            <v>0</v>
          </cell>
          <cell r="Q3830">
            <v>19.566666666666666</v>
          </cell>
          <cell r="R3830">
            <v>88</v>
          </cell>
          <cell r="S3830">
            <v>42</v>
          </cell>
          <cell r="T3830">
            <v>0</v>
          </cell>
          <cell r="U3830">
            <v>-88.7</v>
          </cell>
          <cell r="V3830">
            <v>45</v>
          </cell>
          <cell r="W3830" t="str">
            <v/>
          </cell>
        </row>
        <row r="3831">
          <cell r="A3831" t="str">
            <v>00023009</v>
          </cell>
          <cell r="C3831" t="str">
            <v>ISLA HOLBOX</v>
          </cell>
          <cell r="D3831" t="str">
            <v>LAZARO CARDENAS</v>
          </cell>
          <cell r="E3831" t="str">
            <v>QUINTANA ROO</v>
          </cell>
          <cell r="F3831" t="str">
            <v>PENINSULA DE YUCATAN</v>
          </cell>
          <cell r="G3831" t="str">
            <v>QUINTANA ROO</v>
          </cell>
          <cell r="H3831" t="str">
            <v>SIN NOMBRE</v>
          </cell>
          <cell r="I3831" t="str">
            <v>CLIMATOLOGICA</v>
          </cell>
          <cell r="J3831" t="str">
            <v>CONAGUA-DGE</v>
          </cell>
          <cell r="K3831">
            <v>22282</v>
          </cell>
          <cell r="L3831">
            <v>32873</v>
          </cell>
          <cell r="M3831" t="str">
            <v>SUSPENDIDA</v>
          </cell>
          <cell r="N3831">
            <v>21</v>
          </cell>
          <cell r="O3831">
            <v>31</v>
          </cell>
          <cell r="P3831">
            <v>17</v>
          </cell>
          <cell r="Q3831">
            <v>21.52138888888889</v>
          </cell>
          <cell r="R3831">
            <v>87</v>
          </cell>
          <cell r="S3831">
            <v>22</v>
          </cell>
          <cell r="T3831">
            <v>22</v>
          </cell>
          <cell r="U3831">
            <v>-87.37277777777777</v>
          </cell>
          <cell r="V3831">
            <v>3</v>
          </cell>
          <cell r="W3831" t="str">
            <v/>
          </cell>
        </row>
        <row r="3832">
          <cell r="A3832" t="str">
            <v>00023010</v>
          </cell>
          <cell r="C3832" t="str">
            <v>ISLA MUJERES</v>
          </cell>
          <cell r="D3832" t="str">
            <v>ISLA MUJERES</v>
          </cell>
          <cell r="E3832" t="str">
            <v>QUINTANA ROO</v>
          </cell>
          <cell r="F3832" t="str">
            <v>PENINSULA DE YUCATAN</v>
          </cell>
          <cell r="G3832" t="str">
            <v>QUINTANA ROO</v>
          </cell>
          <cell r="H3832" t="str">
            <v>SIN NOMBRE</v>
          </cell>
          <cell r="I3832" t="str">
            <v>CLIMATOLOGICA</v>
          </cell>
          <cell r="J3832" t="str">
            <v>CONAGUA-DGE</v>
          </cell>
          <cell r="K3832">
            <v>22282</v>
          </cell>
          <cell r="L3832">
            <v>26664</v>
          </cell>
          <cell r="M3832" t="str">
            <v>SUSPENDIDA</v>
          </cell>
          <cell r="N3832">
            <v>21</v>
          </cell>
          <cell r="O3832">
            <v>14</v>
          </cell>
          <cell r="P3832">
            <v>8</v>
          </cell>
          <cell r="Q3832">
            <v>21.235555555555557</v>
          </cell>
          <cell r="R3832">
            <v>86</v>
          </cell>
          <cell r="S3832">
            <v>44</v>
          </cell>
          <cell r="T3832">
            <v>6</v>
          </cell>
          <cell r="U3832">
            <v>-86.734999999999999</v>
          </cell>
          <cell r="V3832">
            <v>5</v>
          </cell>
          <cell r="W3832" t="str">
            <v/>
          </cell>
        </row>
        <row r="3833">
          <cell r="A3833" t="str">
            <v>00023011</v>
          </cell>
          <cell r="C3833" t="str">
            <v>KANTUNILKIN</v>
          </cell>
          <cell r="D3833" t="str">
            <v>LAZARO CARDENAS</v>
          </cell>
          <cell r="E3833" t="str">
            <v>QUINTANA ROO</v>
          </cell>
          <cell r="F3833" t="str">
            <v>PENINSULA DE YUCATAN</v>
          </cell>
          <cell r="G3833" t="str">
            <v>QUINTANA ROO</v>
          </cell>
          <cell r="H3833" t="str">
            <v>SIN NOMBRE</v>
          </cell>
          <cell r="I3833" t="str">
            <v>CLIMATOLOGICA</v>
          </cell>
          <cell r="J3833" t="str">
            <v>CONAGUA-DGE</v>
          </cell>
          <cell r="K3833">
            <v>19207</v>
          </cell>
          <cell r="L3833">
            <v>41274</v>
          </cell>
          <cell r="M3833" t="str">
            <v>OPERANDO</v>
          </cell>
          <cell r="N3833">
            <v>21</v>
          </cell>
          <cell r="O3833">
            <v>5</v>
          </cell>
          <cell r="P3833">
            <v>45</v>
          </cell>
          <cell r="Q3833">
            <v>21.095833333333331</v>
          </cell>
          <cell r="R3833">
            <v>87</v>
          </cell>
          <cell r="S3833">
            <v>29</v>
          </cell>
          <cell r="T3833">
            <v>8</v>
          </cell>
          <cell r="U3833">
            <v>-87.48555555555555</v>
          </cell>
          <cell r="V3833">
            <v>15</v>
          </cell>
          <cell r="W3833" t="str">
            <v/>
          </cell>
        </row>
        <row r="3834">
          <cell r="A3834" t="str">
            <v>00023012</v>
          </cell>
          <cell r="C3834" t="str">
            <v>COBA</v>
          </cell>
          <cell r="D3834" t="str">
            <v>SOLIDARIDAD</v>
          </cell>
          <cell r="E3834" t="str">
            <v>QUINTANA ROO</v>
          </cell>
          <cell r="F3834" t="str">
            <v>PENINSULA DE YUCATAN</v>
          </cell>
          <cell r="G3834" t="str">
            <v>QUINTANA ROO</v>
          </cell>
          <cell r="H3834" t="str">
            <v>SIN NOMBRE</v>
          </cell>
          <cell r="I3834" t="str">
            <v>CLIMATOLOGICA</v>
          </cell>
          <cell r="J3834" t="str">
            <v>CONAGUA-DGE</v>
          </cell>
          <cell r="K3834">
            <v>26115</v>
          </cell>
          <cell r="L3834">
            <v>41274</v>
          </cell>
          <cell r="M3834" t="str">
            <v>OPERANDO</v>
          </cell>
          <cell r="N3834">
            <v>20</v>
          </cell>
          <cell r="O3834">
            <v>29</v>
          </cell>
          <cell r="P3834">
            <v>19</v>
          </cell>
          <cell r="Q3834">
            <v>20.488611111111112</v>
          </cell>
          <cell r="R3834">
            <v>87</v>
          </cell>
          <cell r="S3834">
            <v>44</v>
          </cell>
          <cell r="T3834">
            <v>15</v>
          </cell>
          <cell r="U3834">
            <v>-87.737499999999997</v>
          </cell>
          <cell r="V3834">
            <v>5</v>
          </cell>
          <cell r="W3834" t="str">
            <v/>
          </cell>
        </row>
        <row r="3835">
          <cell r="A3835" t="str">
            <v>00023013</v>
          </cell>
          <cell r="C3835" t="str">
            <v>LA PRESUMIDA</v>
          </cell>
          <cell r="D3835" t="str">
            <v>JOSE MARIA MORELOS</v>
          </cell>
          <cell r="E3835" t="str">
            <v>QUINTANA ROO</v>
          </cell>
          <cell r="F3835" t="str">
            <v>PENINSULA DE YUCATAN</v>
          </cell>
          <cell r="G3835" t="str">
            <v>YUCATAN ESTE</v>
          </cell>
          <cell r="H3835" t="str">
            <v>BECANCHEL-LAGUNA CHICHANCANAB-LOCHE</v>
          </cell>
          <cell r="I3835" t="str">
            <v>CLIMATOLOGICA</v>
          </cell>
          <cell r="J3835" t="str">
            <v>CONAGUA-DGE</v>
          </cell>
          <cell r="K3835">
            <v>24047</v>
          </cell>
          <cell r="L3835">
            <v>41274</v>
          </cell>
          <cell r="M3835" t="str">
            <v>OPERANDO</v>
          </cell>
          <cell r="N3835">
            <v>19</v>
          </cell>
          <cell r="O3835">
            <v>48</v>
          </cell>
          <cell r="P3835">
            <v>8</v>
          </cell>
          <cell r="Q3835">
            <v>19.802222222222223</v>
          </cell>
          <cell r="R3835">
            <v>88</v>
          </cell>
          <cell r="S3835">
            <v>45</v>
          </cell>
          <cell r="T3835">
            <v>16</v>
          </cell>
          <cell r="U3835">
            <v>-88.754444444444445</v>
          </cell>
          <cell r="V3835">
            <v>16</v>
          </cell>
          <cell r="W3835" t="str">
            <v/>
          </cell>
        </row>
        <row r="3836">
          <cell r="A3836" t="str">
            <v>00023014</v>
          </cell>
          <cell r="C3836" t="str">
            <v>LEONA VICARIO</v>
          </cell>
          <cell r="D3836" t="str">
            <v>BENITO JUAREZ</v>
          </cell>
          <cell r="E3836" t="str">
            <v>QUINTANA ROO</v>
          </cell>
          <cell r="F3836" t="str">
            <v>PENINSULA DE YUCATAN</v>
          </cell>
          <cell r="G3836" t="str">
            <v>QUINTANA ROO</v>
          </cell>
          <cell r="H3836" t="str">
            <v>SIN NOMBRE</v>
          </cell>
          <cell r="I3836" t="str">
            <v>CLIMATOLOGICA</v>
          </cell>
          <cell r="J3836" t="str">
            <v>CONAGUA-DGE</v>
          </cell>
          <cell r="K3836">
            <v>22282</v>
          </cell>
          <cell r="L3836">
            <v>41274</v>
          </cell>
          <cell r="M3836" t="str">
            <v>OPERANDO</v>
          </cell>
          <cell r="N3836">
            <v>20</v>
          </cell>
          <cell r="O3836">
            <v>59</v>
          </cell>
          <cell r="P3836">
            <v>18</v>
          </cell>
          <cell r="Q3836">
            <v>20.988333333333333</v>
          </cell>
          <cell r="R3836">
            <v>87</v>
          </cell>
          <cell r="S3836">
            <v>12</v>
          </cell>
          <cell r="T3836">
            <v>16</v>
          </cell>
          <cell r="U3836">
            <v>-87.204444444444448</v>
          </cell>
          <cell r="V3836">
            <v>8</v>
          </cell>
          <cell r="W3836" t="str">
            <v/>
          </cell>
        </row>
        <row r="3837">
          <cell r="A3837" t="str">
            <v>00023015</v>
          </cell>
          <cell r="C3837" t="str">
            <v>LOS POZOS</v>
          </cell>
          <cell r="D3837" t="str">
            <v>OTHON P. BLANCO</v>
          </cell>
          <cell r="E3837" t="str">
            <v>QUINTANA ROO</v>
          </cell>
          <cell r="F3837" t="str">
            <v>PENINSULA DE YUCATAN</v>
          </cell>
          <cell r="G3837" t="str">
            <v>BAHIA DE CHETUMAL</v>
          </cell>
          <cell r="H3837" t="str">
            <v>RIO ESCONDIDO</v>
          </cell>
          <cell r="I3837" t="str">
            <v>CLIMATOLOGICA</v>
          </cell>
          <cell r="J3837" t="str">
            <v>CONAGUA-DGE</v>
          </cell>
          <cell r="K3837">
            <v>22920</v>
          </cell>
          <cell r="L3837">
            <v>34911</v>
          </cell>
          <cell r="M3837" t="str">
            <v>SUSPENDIDA</v>
          </cell>
          <cell r="N3837">
            <v>18</v>
          </cell>
          <cell r="O3837">
            <v>33</v>
          </cell>
          <cell r="P3837">
            <v>0</v>
          </cell>
          <cell r="Q3837">
            <v>18.55</v>
          </cell>
          <cell r="R3837">
            <v>88</v>
          </cell>
          <cell r="S3837">
            <v>29</v>
          </cell>
          <cell r="T3837">
            <v>0</v>
          </cell>
          <cell r="U3837">
            <v>-88.483333333333334</v>
          </cell>
          <cell r="V3837">
            <v>33</v>
          </cell>
          <cell r="W3837" t="str">
            <v/>
          </cell>
        </row>
        <row r="3838">
          <cell r="A3838" t="str">
            <v>00023016</v>
          </cell>
          <cell r="C3838" t="str">
            <v>NICOLAS BRAVO KM. 71</v>
          </cell>
          <cell r="D3838" t="str">
            <v>OTHON P. BLANCO</v>
          </cell>
          <cell r="E3838" t="str">
            <v>QUINTANA ROO</v>
          </cell>
          <cell r="F3838" t="str">
            <v>PENINSULA DE YUCATAN</v>
          </cell>
          <cell r="G3838" t="str">
            <v>BAHIA DE CHETUMAL</v>
          </cell>
          <cell r="H3838" t="str">
            <v>RIO HONDO</v>
          </cell>
          <cell r="I3838" t="str">
            <v>CLIMATOLOGICA</v>
          </cell>
          <cell r="J3838" t="str">
            <v>CONAGUA-DGE</v>
          </cell>
          <cell r="K3838">
            <v>22282</v>
          </cell>
          <cell r="L3838">
            <v>40908</v>
          </cell>
          <cell r="M3838" t="str">
            <v>OPERANDO</v>
          </cell>
          <cell r="N3838">
            <v>18</v>
          </cell>
          <cell r="O3838">
            <v>27</v>
          </cell>
          <cell r="P3838">
            <v>30</v>
          </cell>
          <cell r="Q3838">
            <v>18.458333333333332</v>
          </cell>
          <cell r="R3838">
            <v>88</v>
          </cell>
          <cell r="S3838">
            <v>55</v>
          </cell>
          <cell r="T3838">
            <v>56</v>
          </cell>
          <cell r="U3838">
            <v>-88.932222222222222</v>
          </cell>
          <cell r="V3838">
            <v>109</v>
          </cell>
          <cell r="W3838" t="str">
            <v/>
          </cell>
        </row>
        <row r="3839">
          <cell r="A3839" t="str">
            <v>00023017</v>
          </cell>
          <cell r="C3839" t="str">
            <v>PALMAS</v>
          </cell>
          <cell r="D3839" t="str">
            <v>FELIPE CARRILLO PUERTO</v>
          </cell>
          <cell r="E3839" t="str">
            <v>QUINTANA ROO</v>
          </cell>
          <cell r="F3839" t="str">
            <v>PENINSULA DE YUCATAN</v>
          </cell>
          <cell r="G3839" t="str">
            <v>BAHIA DE CHETUMAL</v>
          </cell>
          <cell r="H3839" t="str">
            <v>BAHIA LA ASCENSION Y ESPIRITU SANTO</v>
          </cell>
          <cell r="I3839" t="str">
            <v>CLIMATOLOGICA</v>
          </cell>
          <cell r="J3839" t="str">
            <v>CONAGUA-DGE</v>
          </cell>
          <cell r="K3839">
            <v>21916</v>
          </cell>
          <cell r="L3839">
            <v>32873</v>
          </cell>
          <cell r="M3839" t="str">
            <v>SUSPENDIDA</v>
          </cell>
          <cell r="N3839">
            <v>19</v>
          </cell>
          <cell r="O3839">
            <v>14</v>
          </cell>
          <cell r="P3839">
            <v>0</v>
          </cell>
          <cell r="Q3839">
            <v>19.233333333333334</v>
          </cell>
          <cell r="R3839">
            <v>88</v>
          </cell>
          <cell r="S3839">
            <v>7</v>
          </cell>
          <cell r="T3839">
            <v>0</v>
          </cell>
          <cell r="U3839">
            <v>-88.11666666666666</v>
          </cell>
          <cell r="V3839">
            <v>14</v>
          </cell>
          <cell r="W3839" t="str">
            <v/>
          </cell>
        </row>
        <row r="3840">
          <cell r="A3840" t="str">
            <v>00023018</v>
          </cell>
          <cell r="C3840" t="str">
            <v>PUCTE</v>
          </cell>
          <cell r="D3840" t="str">
            <v>OTHON P. BLANCO</v>
          </cell>
          <cell r="E3840" t="str">
            <v>QUINTANA ROO</v>
          </cell>
          <cell r="F3840" t="str">
            <v>PENINSULA DE YUCATAN</v>
          </cell>
          <cell r="G3840" t="str">
            <v>BAHIA DE CHETUMAL</v>
          </cell>
          <cell r="H3840" t="str">
            <v>RIO ESCONDIDO</v>
          </cell>
          <cell r="I3840" t="str">
            <v>CLIMATOLOGICA</v>
          </cell>
          <cell r="J3840" t="str">
            <v>CONAGUA-DGE</v>
          </cell>
          <cell r="K3840">
            <v>26115</v>
          </cell>
          <cell r="L3840">
            <v>41274</v>
          </cell>
          <cell r="M3840" t="str">
            <v>OPERANDO</v>
          </cell>
          <cell r="N3840">
            <v>18</v>
          </cell>
          <cell r="O3840">
            <v>13</v>
          </cell>
          <cell r="P3840">
            <v>54</v>
          </cell>
          <cell r="Q3840">
            <v>18.231666666666666</v>
          </cell>
          <cell r="R3840">
            <v>88</v>
          </cell>
          <cell r="S3840">
            <v>39</v>
          </cell>
          <cell r="T3840">
            <v>56</v>
          </cell>
          <cell r="U3840">
            <v>-88.665555555555557</v>
          </cell>
          <cell r="V3840">
            <v>35</v>
          </cell>
          <cell r="W3840" t="str">
            <v/>
          </cell>
        </row>
        <row r="3841">
          <cell r="A3841" t="str">
            <v>00023019</v>
          </cell>
          <cell r="C3841" t="str">
            <v>PUERTO MORELOS</v>
          </cell>
          <cell r="D3841" t="str">
            <v>BENITO JUAREZ</v>
          </cell>
          <cell r="E3841" t="str">
            <v>QUINTANA ROO</v>
          </cell>
          <cell r="F3841" t="str">
            <v>PENINSULA DE YUCATAN</v>
          </cell>
          <cell r="G3841" t="str">
            <v>QUINTANA ROO</v>
          </cell>
          <cell r="H3841" t="str">
            <v>SIN NOMBRE</v>
          </cell>
          <cell r="I3841" t="str">
            <v>CLIMATOLOGICA</v>
          </cell>
          <cell r="J3841" t="str">
            <v>CONAGUA-DGE</v>
          </cell>
          <cell r="K3841">
            <v>22282</v>
          </cell>
          <cell r="L3841">
            <v>36160</v>
          </cell>
          <cell r="M3841" t="str">
            <v>SUSPENDIDA</v>
          </cell>
          <cell r="N3841">
            <v>20</v>
          </cell>
          <cell r="O3841">
            <v>51</v>
          </cell>
          <cell r="P3841">
            <v>13</v>
          </cell>
          <cell r="Q3841">
            <v>20.853611111111114</v>
          </cell>
          <cell r="R3841">
            <v>86</v>
          </cell>
          <cell r="S3841">
            <v>52</v>
          </cell>
          <cell r="T3841">
            <v>29</v>
          </cell>
          <cell r="U3841">
            <v>-86.874722222222218</v>
          </cell>
          <cell r="V3841">
            <v>6</v>
          </cell>
          <cell r="W3841" t="str">
            <v/>
          </cell>
        </row>
        <row r="3842">
          <cell r="A3842" t="str">
            <v>00023020</v>
          </cell>
          <cell r="C3842" t="str">
            <v>RIO INDIO</v>
          </cell>
          <cell r="D3842" t="str">
            <v>OTHON P. BLANCO</v>
          </cell>
          <cell r="E3842" t="str">
            <v>QUINTANA ROO</v>
          </cell>
          <cell r="F3842" t="str">
            <v>PENINSULA DE YUCATAN</v>
          </cell>
          <cell r="G3842" t="str">
            <v>BAHIA DE CHETUMAL</v>
          </cell>
          <cell r="H3842" t="str">
            <v>VARIOS</v>
          </cell>
          <cell r="I3842" t="str">
            <v>CLIMATOLOGICA</v>
          </cell>
          <cell r="J3842" t="str">
            <v>CONAGUA-DGE</v>
          </cell>
          <cell r="K3842">
            <v>24532</v>
          </cell>
          <cell r="L3842">
            <v>25568</v>
          </cell>
          <cell r="M3842" t="str">
            <v>SUSPENDIDA</v>
          </cell>
          <cell r="N3842">
            <v>18</v>
          </cell>
          <cell r="O3842">
            <v>58</v>
          </cell>
          <cell r="P3842">
            <v>0</v>
          </cell>
          <cell r="Q3842">
            <v>18.966666666666665</v>
          </cell>
          <cell r="R3842">
            <v>87</v>
          </cell>
          <cell r="S3842">
            <v>37</v>
          </cell>
          <cell r="T3842">
            <v>0</v>
          </cell>
          <cell r="U3842">
            <v>-87.61666666666666</v>
          </cell>
          <cell r="V3842">
            <v>2</v>
          </cell>
          <cell r="W3842" t="str">
            <v/>
          </cell>
        </row>
        <row r="3843">
          <cell r="A3843" t="str">
            <v>00023021</v>
          </cell>
          <cell r="C3843" t="str">
            <v>SANTA CRUZ CHICO</v>
          </cell>
          <cell r="D3843" t="str">
            <v>OTHON P. BLANCO</v>
          </cell>
          <cell r="E3843" t="str">
            <v>QUINTANA ROO</v>
          </cell>
          <cell r="F3843" t="str">
            <v>PENINSULA DE YUCATAN</v>
          </cell>
          <cell r="G3843" t="str">
            <v>BAHIA DE CHETUMAL</v>
          </cell>
          <cell r="H3843" t="str">
            <v>BAHIA DE CHETUMAL</v>
          </cell>
          <cell r="I3843" t="str">
            <v>CLIMATOLOGICA</v>
          </cell>
          <cell r="J3843" t="str">
            <v>CONAGUA-DGE</v>
          </cell>
          <cell r="K3843">
            <v>19906</v>
          </cell>
          <cell r="L3843">
            <v>33238</v>
          </cell>
          <cell r="M3843" t="str">
            <v>SUSPENDIDA</v>
          </cell>
          <cell r="N3843">
            <v>18</v>
          </cell>
          <cell r="O3843">
            <v>55</v>
          </cell>
          <cell r="P3843">
            <v>0</v>
          </cell>
          <cell r="Q3843">
            <v>18.916666666666668</v>
          </cell>
          <cell r="R3843">
            <v>88</v>
          </cell>
          <cell r="S3843">
            <v>17</v>
          </cell>
          <cell r="T3843">
            <v>0</v>
          </cell>
          <cell r="U3843">
            <v>-88.283333333333331</v>
          </cell>
          <cell r="V3843">
            <v>20</v>
          </cell>
          <cell r="W3843" t="str">
            <v/>
          </cell>
        </row>
        <row r="3844">
          <cell r="A3844" t="str">
            <v>00023022</v>
          </cell>
          <cell r="C3844" t="str">
            <v>SEÑOR</v>
          </cell>
          <cell r="D3844" t="str">
            <v>FELIPE CARRILLO PUERTO</v>
          </cell>
          <cell r="E3844" t="str">
            <v>QUINTANA ROO</v>
          </cell>
          <cell r="F3844" t="str">
            <v>PENINSULA DE YUCATAN</v>
          </cell>
          <cell r="G3844" t="str">
            <v>YUCATAN ESTE</v>
          </cell>
          <cell r="H3844" t="str">
            <v>LAGUNA CHUNYAXCHE Y VARIAS</v>
          </cell>
          <cell r="I3844" t="str">
            <v>CLIMATOLOGICA</v>
          </cell>
          <cell r="J3844" t="str">
            <v>CONAGUA-DGE</v>
          </cell>
          <cell r="K3844">
            <v>26085</v>
          </cell>
          <cell r="L3844">
            <v>41274</v>
          </cell>
          <cell r="M3844" t="str">
            <v>OPERANDO</v>
          </cell>
          <cell r="N3844">
            <v>19</v>
          </cell>
          <cell r="O3844">
            <v>50</v>
          </cell>
          <cell r="P3844">
            <v>50</v>
          </cell>
          <cell r="Q3844">
            <v>19.847222222222221</v>
          </cell>
          <cell r="R3844">
            <v>88</v>
          </cell>
          <cell r="S3844">
            <v>8</v>
          </cell>
          <cell r="T3844">
            <v>16</v>
          </cell>
          <cell r="U3844">
            <v>-88.137777777777785</v>
          </cell>
          <cell r="V3844">
            <v>21</v>
          </cell>
          <cell r="W3844" t="str">
            <v/>
          </cell>
        </row>
        <row r="3845">
          <cell r="A3845" t="str">
            <v>00023023</v>
          </cell>
          <cell r="C3845" t="str">
            <v>SOLFERINO</v>
          </cell>
          <cell r="D3845" t="str">
            <v>LAZARO CARDENAS</v>
          </cell>
          <cell r="E3845" t="str">
            <v>QUINTANA ROO</v>
          </cell>
          <cell r="F3845" t="str">
            <v>PENINSULA DE YUCATAN</v>
          </cell>
          <cell r="G3845" t="str">
            <v>QUINTANA ROO</v>
          </cell>
          <cell r="H3845" t="str">
            <v>SIN NOMBRE</v>
          </cell>
          <cell r="I3845" t="str">
            <v>CLIMATOLOGICA</v>
          </cell>
          <cell r="J3845" t="str">
            <v>CONAGUA-DGE</v>
          </cell>
          <cell r="K3845">
            <v>25204</v>
          </cell>
          <cell r="L3845">
            <v>40908</v>
          </cell>
          <cell r="M3845" t="str">
            <v>OPERANDO</v>
          </cell>
          <cell r="N3845">
            <v>21</v>
          </cell>
          <cell r="O3845">
            <v>20</v>
          </cell>
          <cell r="P3845">
            <v>45</v>
          </cell>
          <cell r="Q3845">
            <v>21.345833333333331</v>
          </cell>
          <cell r="R3845">
            <v>87</v>
          </cell>
          <cell r="S3845">
            <v>25</v>
          </cell>
          <cell r="T3845">
            <v>49</v>
          </cell>
          <cell r="U3845">
            <v>-87.430277777777789</v>
          </cell>
          <cell r="V3845">
            <v>14</v>
          </cell>
          <cell r="W3845" t="str">
            <v/>
          </cell>
        </row>
        <row r="3846">
          <cell r="A3846" t="str">
            <v>00023024</v>
          </cell>
          <cell r="C3846" t="str">
            <v>TIHOSUCO</v>
          </cell>
          <cell r="D3846" t="str">
            <v>FELIPE CARRILLO PUERTO</v>
          </cell>
          <cell r="E3846" t="str">
            <v>QUINTANA ROO</v>
          </cell>
          <cell r="F3846" t="str">
            <v>PENINSULA DE YUCATAN</v>
          </cell>
          <cell r="G3846" t="str">
            <v>QUINTANA ROO</v>
          </cell>
          <cell r="H3846" t="str">
            <v>SIN NOMBRE</v>
          </cell>
          <cell r="I3846" t="str">
            <v>CLIMATOLOGICA</v>
          </cell>
          <cell r="J3846" t="str">
            <v>CONAGUA-DGE</v>
          </cell>
          <cell r="K3846">
            <v>19207</v>
          </cell>
          <cell r="L3846">
            <v>41274</v>
          </cell>
          <cell r="M3846" t="str">
            <v>OPERANDO</v>
          </cell>
          <cell r="N3846">
            <v>20</v>
          </cell>
          <cell r="O3846">
            <v>11</v>
          </cell>
          <cell r="P3846">
            <v>36</v>
          </cell>
          <cell r="Q3846">
            <v>20.193333333333335</v>
          </cell>
          <cell r="R3846">
            <v>88</v>
          </cell>
          <cell r="S3846">
            <v>21</v>
          </cell>
          <cell r="T3846">
            <v>58</v>
          </cell>
          <cell r="U3846">
            <v>-88.36611111111111</v>
          </cell>
          <cell r="V3846">
            <v>33</v>
          </cell>
          <cell r="W3846" t="str">
            <v/>
          </cell>
        </row>
        <row r="3847">
          <cell r="A3847" t="str">
            <v>00023025</v>
          </cell>
          <cell r="C3847" t="str">
            <v>TULUM</v>
          </cell>
          <cell r="D3847" t="str">
            <v>SOLIDARIDAD</v>
          </cell>
          <cell r="E3847" t="str">
            <v>QUINTANA ROO</v>
          </cell>
          <cell r="F3847" t="str">
            <v>PENINSULA DE YUCATAN</v>
          </cell>
          <cell r="G3847" t="str">
            <v>QUINTANA ROO</v>
          </cell>
          <cell r="H3847" t="str">
            <v>SIN NOMBRE</v>
          </cell>
          <cell r="I3847" t="str">
            <v>CLIMATOLOGICA</v>
          </cell>
          <cell r="J3847" t="str">
            <v>CONAGUA-DGE</v>
          </cell>
          <cell r="K3847">
            <v>23559</v>
          </cell>
          <cell r="L3847">
            <v>41274</v>
          </cell>
          <cell r="M3847" t="str">
            <v>OPERANDO</v>
          </cell>
          <cell r="N3847">
            <v>20</v>
          </cell>
          <cell r="O3847">
            <v>13</v>
          </cell>
          <cell r="P3847">
            <v>32</v>
          </cell>
          <cell r="Q3847">
            <v>20.225555555555555</v>
          </cell>
          <cell r="R3847">
            <v>87</v>
          </cell>
          <cell r="S3847">
            <v>27</v>
          </cell>
          <cell r="T3847">
            <v>29</v>
          </cell>
          <cell r="U3847">
            <v>-87.458055555555561</v>
          </cell>
          <cell r="V3847">
            <v>10</v>
          </cell>
          <cell r="W3847" t="str">
            <v/>
          </cell>
        </row>
        <row r="3848">
          <cell r="A3848" t="str">
            <v>00023026</v>
          </cell>
          <cell r="C3848" t="str">
            <v>VALLE HERMOSO</v>
          </cell>
          <cell r="D3848" t="str">
            <v>OTHON P. BLANCO</v>
          </cell>
          <cell r="E3848" t="str">
            <v>QUINTANA ROO</v>
          </cell>
          <cell r="F3848" t="str">
            <v>PENINSULA DE YUCATAN</v>
          </cell>
          <cell r="G3848" t="str">
            <v>YUCATAN ESTE</v>
          </cell>
          <cell r="H3848" t="str">
            <v>XPECHIL-FELIPE CARRILLO PUERTO-CHUNHUHAB</v>
          </cell>
          <cell r="I3848" t="str">
            <v>CLIMATOLOGICA</v>
          </cell>
          <cell r="J3848" t="str">
            <v>CONAGUA-DGE</v>
          </cell>
          <cell r="K3848">
            <v>26085</v>
          </cell>
          <cell r="L3848">
            <v>41274</v>
          </cell>
          <cell r="M3848" t="str">
            <v>OPERANDO</v>
          </cell>
          <cell r="N3848">
            <v>19</v>
          </cell>
          <cell r="O3848">
            <v>11</v>
          </cell>
          <cell r="P3848">
            <v>20</v>
          </cell>
          <cell r="Q3848">
            <v>19.18888888888889</v>
          </cell>
          <cell r="R3848">
            <v>88</v>
          </cell>
          <cell r="S3848">
            <v>31</v>
          </cell>
          <cell r="T3848">
            <v>26</v>
          </cell>
          <cell r="U3848">
            <v>-88.523888888888891</v>
          </cell>
          <cell r="V3848">
            <v>21</v>
          </cell>
          <cell r="W3848" t="str">
            <v/>
          </cell>
        </row>
        <row r="3849">
          <cell r="A3849" t="str">
            <v>00023027</v>
          </cell>
          <cell r="C3849" t="str">
            <v>VICTORIA</v>
          </cell>
          <cell r="D3849" t="str">
            <v>LAZARO CARDENAS</v>
          </cell>
          <cell r="E3849" t="str">
            <v>QUINTANA ROO</v>
          </cell>
          <cell r="F3849" t="str">
            <v>PENINSULA DE YUCATAN</v>
          </cell>
          <cell r="G3849" t="str">
            <v>QUINTANA ROO</v>
          </cell>
          <cell r="H3849" t="str">
            <v>COZUMEL</v>
          </cell>
          <cell r="I3849" t="str">
            <v>CLIMATOLOGICA</v>
          </cell>
          <cell r="J3849" t="str">
            <v>CONAGUA-DGE</v>
          </cell>
          <cell r="K3849">
            <v>23863</v>
          </cell>
          <cell r="L3849">
            <v>40908</v>
          </cell>
          <cell r="M3849" t="str">
            <v>OPERANDO</v>
          </cell>
          <cell r="N3849">
            <v>20</v>
          </cell>
          <cell r="O3849">
            <v>47</v>
          </cell>
          <cell r="P3849">
            <v>26</v>
          </cell>
          <cell r="Q3849">
            <v>20.790555555555557</v>
          </cell>
          <cell r="R3849">
            <v>87</v>
          </cell>
          <cell r="S3849">
            <v>16</v>
          </cell>
          <cell r="T3849">
            <v>49</v>
          </cell>
          <cell r="U3849">
            <v>-87.280277777777783</v>
          </cell>
          <cell r="V3849">
            <v>15</v>
          </cell>
          <cell r="W3849" t="str">
            <v/>
          </cell>
        </row>
        <row r="3850">
          <cell r="A3850" t="str">
            <v>00023029</v>
          </cell>
          <cell r="C3850" t="str">
            <v>XCALAK</v>
          </cell>
          <cell r="D3850" t="str">
            <v>OTHON P. BLANCO</v>
          </cell>
          <cell r="E3850" t="str">
            <v>QUINTANA ROO</v>
          </cell>
          <cell r="F3850" t="str">
            <v>PENINSULA DE YUCATAN</v>
          </cell>
          <cell r="G3850" t="str">
            <v>BAHIA DE CHETUMAL</v>
          </cell>
          <cell r="H3850" t="str">
            <v>VARIOS</v>
          </cell>
          <cell r="I3850" t="str">
            <v>CLIMATOLOGICA</v>
          </cell>
          <cell r="J3850" t="str">
            <v>CONAGUA-DGE</v>
          </cell>
          <cell r="K3850">
            <v>23224</v>
          </cell>
          <cell r="L3850">
            <v>37925</v>
          </cell>
          <cell r="M3850" t="str">
            <v>SUSPENDIDA</v>
          </cell>
          <cell r="N3850">
            <v>18</v>
          </cell>
          <cell r="O3850">
            <v>16</v>
          </cell>
          <cell r="P3850">
            <v>17</v>
          </cell>
          <cell r="Q3850">
            <v>18.27138888888889</v>
          </cell>
          <cell r="R3850">
            <v>87</v>
          </cell>
          <cell r="S3850">
            <v>50</v>
          </cell>
          <cell r="T3850">
            <v>9</v>
          </cell>
          <cell r="U3850">
            <v>-87.835833333333326</v>
          </cell>
          <cell r="V3850">
            <v>3</v>
          </cell>
          <cell r="W3850" t="str">
            <v/>
          </cell>
        </row>
        <row r="3851">
          <cell r="A3851" t="str">
            <v>00023030</v>
          </cell>
          <cell r="C3851" t="str">
            <v>NUEVO XCAN</v>
          </cell>
          <cell r="D3851" t="str">
            <v>LAZARO CARDENAS</v>
          </cell>
          <cell r="E3851" t="str">
            <v>QUINTANA ROO</v>
          </cell>
          <cell r="F3851" t="str">
            <v>PENINSULA DE YUCATAN</v>
          </cell>
          <cell r="G3851" t="str">
            <v>QUINTANA ROO</v>
          </cell>
          <cell r="H3851" t="str">
            <v>SIN NOMBRE</v>
          </cell>
          <cell r="I3851" t="str">
            <v>CLIMATOLOGICA</v>
          </cell>
          <cell r="J3851" t="str">
            <v>CONAGUA-DGE</v>
          </cell>
          <cell r="K3851">
            <v>22282</v>
          </cell>
          <cell r="L3851">
            <v>33238</v>
          </cell>
          <cell r="M3851" t="str">
            <v>SUSPENDIDA</v>
          </cell>
          <cell r="N3851">
            <v>20</v>
          </cell>
          <cell r="O3851">
            <v>53</v>
          </cell>
          <cell r="P3851">
            <v>0</v>
          </cell>
          <cell r="Q3851">
            <v>20.883333333333333</v>
          </cell>
          <cell r="R3851">
            <v>87</v>
          </cell>
          <cell r="S3851">
            <v>35</v>
          </cell>
          <cell r="T3851">
            <v>0</v>
          </cell>
          <cell r="U3851">
            <v>-87.583333333333329</v>
          </cell>
          <cell r="V3851">
            <v>26</v>
          </cell>
          <cell r="W3851" t="str">
            <v/>
          </cell>
        </row>
        <row r="3852">
          <cell r="A3852" t="str">
            <v>00023031</v>
          </cell>
          <cell r="C3852" t="str">
            <v>X-PICHIL</v>
          </cell>
          <cell r="D3852" t="str">
            <v>FELIPE CARRILLO PUERTO</v>
          </cell>
          <cell r="E3852" t="str">
            <v>QUINTANA ROO</v>
          </cell>
          <cell r="F3852" t="str">
            <v>PENINSULA DE YUCATAN</v>
          </cell>
          <cell r="G3852" t="str">
            <v>YUCATAN ESTE</v>
          </cell>
          <cell r="H3852" t="str">
            <v>XPECHIL-FELIPE CARRILLO PUERTO-CHUNHUHAB</v>
          </cell>
          <cell r="I3852" t="str">
            <v>CLIMATOLOGICA</v>
          </cell>
          <cell r="J3852" t="str">
            <v>CONAGUA-DGE</v>
          </cell>
          <cell r="K3852">
            <v>22282</v>
          </cell>
          <cell r="L3852">
            <v>41274</v>
          </cell>
          <cell r="M3852" t="str">
            <v>OPERANDO</v>
          </cell>
          <cell r="N3852">
            <v>19</v>
          </cell>
          <cell r="O3852">
            <v>41</v>
          </cell>
          <cell r="P3852">
            <v>40</v>
          </cell>
          <cell r="Q3852">
            <v>19.694444444444446</v>
          </cell>
          <cell r="R3852">
            <v>88</v>
          </cell>
          <cell r="S3852">
            <v>22</v>
          </cell>
          <cell r="T3852">
            <v>35</v>
          </cell>
          <cell r="U3852">
            <v>-88.376388888888883</v>
          </cell>
          <cell r="V3852">
            <v>28</v>
          </cell>
          <cell r="W3852" t="str">
            <v/>
          </cell>
        </row>
        <row r="3853">
          <cell r="A3853" t="str">
            <v>00023032</v>
          </cell>
          <cell r="C3853" t="str">
            <v>CHETUMAL (DGE)</v>
          </cell>
          <cell r="D3853" t="str">
            <v>OTHON P. BLANCO</v>
          </cell>
          <cell r="E3853" t="str">
            <v>QUINTANA ROO</v>
          </cell>
          <cell r="F3853" t="str">
            <v>PENINSULA DE YUCATAN</v>
          </cell>
          <cell r="G3853" t="str">
            <v>BAHIA DE CHETUMAL</v>
          </cell>
          <cell r="H3853" t="str">
            <v>BAHIA DE CHETUMAL</v>
          </cell>
          <cell r="I3853" t="str">
            <v>CLIMATOLOGICA</v>
          </cell>
          <cell r="J3853" t="str">
            <v>CONAGUA-DGE</v>
          </cell>
          <cell r="K3853">
            <v>19207</v>
          </cell>
          <cell r="L3853">
            <v>41274</v>
          </cell>
          <cell r="M3853" t="str">
            <v>OPERANDO</v>
          </cell>
          <cell r="N3853">
            <v>18</v>
          </cell>
          <cell r="O3853">
            <v>30</v>
          </cell>
          <cell r="P3853">
            <v>2</v>
          </cell>
          <cell r="Q3853">
            <v>18.500555555555554</v>
          </cell>
          <cell r="R3853">
            <v>88</v>
          </cell>
          <cell r="S3853">
            <v>19</v>
          </cell>
          <cell r="T3853">
            <v>39</v>
          </cell>
          <cell r="U3853">
            <v>-88.327500000000001</v>
          </cell>
          <cell r="V3853">
            <v>11</v>
          </cell>
          <cell r="W3853" t="str">
            <v/>
          </cell>
        </row>
        <row r="3854">
          <cell r="A3854" t="str">
            <v>00023033</v>
          </cell>
          <cell r="C3854" t="str">
            <v>CHACCHOBEN</v>
          </cell>
          <cell r="D3854" t="str">
            <v>OTHON P. BLANCO</v>
          </cell>
          <cell r="E3854" t="str">
            <v>QUINTANA ROO</v>
          </cell>
          <cell r="F3854" t="str">
            <v>PENINSULA DE YUCATAN</v>
          </cell>
          <cell r="G3854" t="str">
            <v>BAHIA DE CHETUMAL</v>
          </cell>
          <cell r="H3854" t="str">
            <v>BAHIA DE CHETUMAL</v>
          </cell>
          <cell r="I3854" t="str">
            <v>CLIMATOLOGICA</v>
          </cell>
          <cell r="J3854" t="str">
            <v>CONAGUA-DGE</v>
          </cell>
          <cell r="K3854">
            <v>26512</v>
          </cell>
          <cell r="L3854">
            <v>41274</v>
          </cell>
          <cell r="M3854" t="str">
            <v>OPERANDO</v>
          </cell>
          <cell r="N3854">
            <v>18</v>
          </cell>
          <cell r="O3854">
            <v>58</v>
          </cell>
          <cell r="P3854">
            <v>44</v>
          </cell>
          <cell r="Q3854">
            <v>18.978888888888886</v>
          </cell>
          <cell r="R3854">
            <v>88</v>
          </cell>
          <cell r="S3854">
            <v>12</v>
          </cell>
          <cell r="T3854">
            <v>48</v>
          </cell>
          <cell r="U3854">
            <v>-88.213333333333338</v>
          </cell>
          <cell r="V3854">
            <v>15</v>
          </cell>
          <cell r="W3854" t="str">
            <v/>
          </cell>
        </row>
        <row r="3855">
          <cell r="A3855" t="str">
            <v>00023040</v>
          </cell>
          <cell r="C3855" t="str">
            <v>SERGIO BUTRON CASAS</v>
          </cell>
          <cell r="D3855" t="str">
            <v>OTHON P. BLANCO</v>
          </cell>
          <cell r="E3855" t="str">
            <v>QUINTANA ROO</v>
          </cell>
          <cell r="F3855" t="str">
            <v>PENINSULA DE YUCATAN</v>
          </cell>
          <cell r="G3855" t="str">
            <v>BAHIA DE CHETUMAL</v>
          </cell>
          <cell r="H3855" t="str">
            <v>RIO HONDO</v>
          </cell>
          <cell r="I3855" t="str">
            <v>CLIMATOLOGICA</v>
          </cell>
          <cell r="J3855" t="str">
            <v>CONAGUA-DGE</v>
          </cell>
          <cell r="K3855">
            <v>28216</v>
          </cell>
          <cell r="L3855">
            <v>41274</v>
          </cell>
          <cell r="M3855" t="str">
            <v>OPERANDO</v>
          </cell>
          <cell r="N3855">
            <v>18</v>
          </cell>
          <cell r="O3855">
            <v>30</v>
          </cell>
          <cell r="P3855">
            <v>36</v>
          </cell>
          <cell r="Q3855">
            <v>18.510000000000002</v>
          </cell>
          <cell r="R3855">
            <v>88</v>
          </cell>
          <cell r="S3855">
            <v>34</v>
          </cell>
          <cell r="T3855">
            <v>7</v>
          </cell>
          <cell r="U3855">
            <v>-88.56861111111111</v>
          </cell>
          <cell r="V3855">
            <v>32</v>
          </cell>
          <cell r="W3855" t="str">
            <v/>
          </cell>
        </row>
        <row r="3856">
          <cell r="A3856" t="str">
            <v>00023041</v>
          </cell>
          <cell r="C3856" t="str">
            <v>DZIUCHE</v>
          </cell>
          <cell r="D3856" t="str">
            <v>JOSE MARIA MORELOS</v>
          </cell>
          <cell r="E3856" t="str">
            <v>QUINTANA ROO</v>
          </cell>
          <cell r="F3856" t="str">
            <v>PENINSULA DE YUCATAN</v>
          </cell>
          <cell r="G3856" t="str">
            <v>YUCATAN ESTE</v>
          </cell>
          <cell r="H3856" t="str">
            <v>BECANCHEL-LAGUNA CHICHANCANAB-LOCHE</v>
          </cell>
          <cell r="I3856" t="str">
            <v>CLIMATOLOGICA</v>
          </cell>
          <cell r="J3856" t="str">
            <v>CONAGUA-DGE</v>
          </cell>
          <cell r="K3856">
            <v>28216</v>
          </cell>
          <cell r="L3856">
            <v>41274</v>
          </cell>
          <cell r="M3856" t="str">
            <v>OPERANDO</v>
          </cell>
          <cell r="N3856">
            <v>19</v>
          </cell>
          <cell r="O3856">
            <v>54</v>
          </cell>
          <cell r="P3856">
            <v>4</v>
          </cell>
          <cell r="Q3856">
            <v>19.90111111111111</v>
          </cell>
          <cell r="R3856">
            <v>88</v>
          </cell>
          <cell r="S3856">
            <v>48</v>
          </cell>
          <cell r="T3856">
            <v>43</v>
          </cell>
          <cell r="U3856">
            <v>-88.811944444444435</v>
          </cell>
          <cell r="V3856">
            <v>37</v>
          </cell>
          <cell r="W3856" t="str">
            <v/>
          </cell>
        </row>
        <row r="3857">
          <cell r="A3857" t="str">
            <v>00023042</v>
          </cell>
          <cell r="C3857" t="str">
            <v>LIMONES</v>
          </cell>
          <cell r="D3857" t="str">
            <v>OTHON P. BLANCO</v>
          </cell>
          <cell r="E3857" t="str">
            <v>QUINTANA ROO</v>
          </cell>
          <cell r="F3857" t="str">
            <v>PENINSULA DE YUCATAN</v>
          </cell>
          <cell r="G3857" t="str">
            <v>BAHIA DE CHETUMAL</v>
          </cell>
          <cell r="H3857" t="str">
            <v>BAHIA DE CHETUMAL</v>
          </cell>
          <cell r="I3857" t="str">
            <v>CLIMATOLOGICA</v>
          </cell>
          <cell r="J3857" t="str">
            <v>CONAGUA-DGE</v>
          </cell>
          <cell r="K3857">
            <v>28856</v>
          </cell>
          <cell r="L3857">
            <v>41274</v>
          </cell>
          <cell r="M3857" t="str">
            <v>OPERANDO</v>
          </cell>
          <cell r="N3857">
            <v>19</v>
          </cell>
          <cell r="O3857">
            <v>1</v>
          </cell>
          <cell r="P3857">
            <v>19</v>
          </cell>
          <cell r="Q3857">
            <v>19.021944444444443</v>
          </cell>
          <cell r="R3857">
            <v>88</v>
          </cell>
          <cell r="S3857">
            <v>6</v>
          </cell>
          <cell r="T3857">
            <v>39</v>
          </cell>
          <cell r="U3857">
            <v>-88.110833333333332</v>
          </cell>
          <cell r="V3857">
            <v>9</v>
          </cell>
          <cell r="W3857" t="str">
            <v/>
          </cell>
        </row>
        <row r="3858">
          <cell r="A3858" t="str">
            <v>00023043</v>
          </cell>
          <cell r="C3858" t="str">
            <v>SAN FELIPE BACALAR</v>
          </cell>
          <cell r="D3858" t="str">
            <v>OTHON P. BLANCO</v>
          </cell>
          <cell r="E3858" t="str">
            <v>QUINTANA ROO</v>
          </cell>
          <cell r="F3858" t="str">
            <v>PENINSULA DE YUCATAN</v>
          </cell>
          <cell r="G3858" t="str">
            <v>BAHIA DE CHETUMAL</v>
          </cell>
          <cell r="H3858" t="str">
            <v>BAHIA DE CHETUMAL</v>
          </cell>
          <cell r="I3858" t="str">
            <v>CLIMATOLOGICA</v>
          </cell>
          <cell r="J3858" t="str">
            <v>CONAGUA-SMN</v>
          </cell>
          <cell r="K3858">
            <v>28887</v>
          </cell>
          <cell r="L3858">
            <v>33054</v>
          </cell>
          <cell r="M3858" t="str">
            <v>SUSPENDIDA</v>
          </cell>
          <cell r="N3858">
            <v>18</v>
          </cell>
          <cell r="O3858">
            <v>45</v>
          </cell>
          <cell r="P3858">
            <v>32</v>
          </cell>
          <cell r="Q3858">
            <v>18.75888888888889</v>
          </cell>
          <cell r="R3858">
            <v>88</v>
          </cell>
          <cell r="S3858">
            <v>20</v>
          </cell>
          <cell r="T3858">
            <v>30</v>
          </cell>
          <cell r="U3858">
            <v>-88.341666666666669</v>
          </cell>
          <cell r="V3858">
            <v>19</v>
          </cell>
          <cell r="W3858" t="str">
            <v/>
          </cell>
        </row>
        <row r="3859">
          <cell r="A3859" t="str">
            <v>00023044</v>
          </cell>
          <cell r="C3859" t="str">
            <v>ADOLFO LOPEZ MATEOS</v>
          </cell>
          <cell r="D3859" t="str">
            <v>JOSE MARIA MORELOS</v>
          </cell>
          <cell r="E3859" t="str">
            <v>QUINTANA ROO</v>
          </cell>
          <cell r="F3859" t="str">
            <v>PENINSULA DE YUCATAN</v>
          </cell>
          <cell r="G3859" t="str">
            <v>YUCATAN ESTE</v>
          </cell>
          <cell r="H3859" t="str">
            <v>XPECHIL-FELIPE CARRILLO PUERTO-CHUNHUHAB</v>
          </cell>
          <cell r="I3859" t="str">
            <v>CLIMATOLOGICA</v>
          </cell>
          <cell r="J3859" t="str">
            <v>CONAGUA-DGE</v>
          </cell>
          <cell r="K3859">
            <v>28915</v>
          </cell>
          <cell r="L3859">
            <v>41274</v>
          </cell>
          <cell r="M3859" t="str">
            <v>OPERANDO</v>
          </cell>
          <cell r="N3859">
            <v>19</v>
          </cell>
          <cell r="O3859">
            <v>37</v>
          </cell>
          <cell r="P3859">
            <v>59</v>
          </cell>
          <cell r="Q3859">
            <v>19.633055555555558</v>
          </cell>
          <cell r="R3859">
            <v>88</v>
          </cell>
          <cell r="S3859">
            <v>41</v>
          </cell>
          <cell r="T3859">
            <v>15</v>
          </cell>
          <cell r="U3859">
            <v>-88.6875</v>
          </cell>
          <cell r="V3859">
            <v>54</v>
          </cell>
          <cell r="W3859" t="str">
            <v/>
          </cell>
        </row>
        <row r="3860">
          <cell r="A3860" t="str">
            <v>00023045</v>
          </cell>
          <cell r="B3860">
            <v>76698</v>
          </cell>
          <cell r="C3860" t="str">
            <v>FELIPE CARRILLO PUERTO (OBS)</v>
          </cell>
          <cell r="D3860" t="str">
            <v>FELIPE CARRILLO PUERTO</v>
          </cell>
          <cell r="E3860" t="str">
            <v>QUINTANA ROO</v>
          </cell>
          <cell r="F3860" t="str">
            <v>PENINSULA DE YUCATAN</v>
          </cell>
          <cell r="G3860" t="str">
            <v>YUCATAN ESTE</v>
          </cell>
          <cell r="H3860" t="str">
            <v>LAGUNA CHUNYAXCHE Y VARIAS</v>
          </cell>
          <cell r="I3860" t="str">
            <v>OBSERVATORIO</v>
          </cell>
          <cell r="J3860" t="str">
            <v>CONAGUA-SMN</v>
          </cell>
          <cell r="K3860">
            <v>38353</v>
          </cell>
          <cell r="L3860">
            <v>40908</v>
          </cell>
          <cell r="M3860" t="str">
            <v>OPERANDO</v>
          </cell>
          <cell r="N3860">
            <v>19</v>
          </cell>
          <cell r="O3860">
            <v>34</v>
          </cell>
          <cell r="P3860">
            <v>0</v>
          </cell>
          <cell r="Q3860">
            <v>19.566666666666666</v>
          </cell>
          <cell r="R3860">
            <v>88</v>
          </cell>
          <cell r="S3860">
            <v>3</v>
          </cell>
          <cell r="T3860">
            <v>0</v>
          </cell>
          <cell r="U3860">
            <v>-88.05</v>
          </cell>
          <cell r="V3860">
            <v>10</v>
          </cell>
          <cell r="W3860" t="str">
            <v/>
          </cell>
        </row>
        <row r="3861">
          <cell r="A3861" t="str">
            <v>00023048</v>
          </cell>
          <cell r="C3861" t="str">
            <v>COZUMEL (DGE)</v>
          </cell>
          <cell r="D3861" t="str">
            <v>COZUMEL</v>
          </cell>
          <cell r="E3861" t="str">
            <v>QUINTANA ROO</v>
          </cell>
          <cell r="F3861" t="str">
            <v>PENINSULA DE YUCATAN</v>
          </cell>
          <cell r="G3861" t="str">
            <v>QUINTANA ROO</v>
          </cell>
          <cell r="H3861" t="str">
            <v>COZUMEL</v>
          </cell>
          <cell r="I3861" t="str">
            <v>CLIMATOLOGICA</v>
          </cell>
          <cell r="J3861" t="str">
            <v>CONAGUA-DGE</v>
          </cell>
          <cell r="K3861">
            <v>34335</v>
          </cell>
          <cell r="L3861">
            <v>41274</v>
          </cell>
          <cell r="M3861" t="str">
            <v>OPERANDO</v>
          </cell>
          <cell r="N3861">
            <v>20</v>
          </cell>
          <cell r="O3861">
            <v>30</v>
          </cell>
          <cell r="P3861">
            <v>36</v>
          </cell>
          <cell r="Q3861">
            <v>20.51</v>
          </cell>
          <cell r="R3861">
            <v>86</v>
          </cell>
          <cell r="S3861">
            <v>56</v>
          </cell>
          <cell r="T3861">
            <v>46</v>
          </cell>
          <cell r="U3861">
            <v>-86.946111111111108</v>
          </cell>
          <cell r="V3861">
            <v>6</v>
          </cell>
          <cell r="W3861" t="str">
            <v/>
          </cell>
        </row>
        <row r="3862">
          <cell r="A3862" t="str">
            <v>00023049</v>
          </cell>
          <cell r="C3862" t="str">
            <v>I.N.I.ARROYO CAECHET</v>
          </cell>
          <cell r="D3862" t="str">
            <v>OTHON P. BLANCO</v>
          </cell>
          <cell r="E3862" t="str">
            <v>QUINTANA ROO</v>
          </cell>
          <cell r="F3862" t="str">
            <v>PENINSULA DE YUCATAN</v>
          </cell>
          <cell r="G3862" t="str">
            <v>BAHIA DE CHETUMAL</v>
          </cell>
          <cell r="H3862" t="str">
            <v>BAHIA DE CHETUMAL</v>
          </cell>
          <cell r="I3862" t="str">
            <v>CLIMATOLOGICA</v>
          </cell>
          <cell r="J3862" t="str">
            <v>CONAGUA-DGE</v>
          </cell>
          <cell r="K3862">
            <v>29952</v>
          </cell>
          <cell r="L3862">
            <v>41274</v>
          </cell>
          <cell r="M3862" t="str">
            <v>OPERANDO</v>
          </cell>
          <cell r="N3862">
            <v>18</v>
          </cell>
          <cell r="O3862">
            <v>34</v>
          </cell>
          <cell r="P3862">
            <v>20</v>
          </cell>
          <cell r="Q3862">
            <v>18.572222222222223</v>
          </cell>
          <cell r="R3862">
            <v>88</v>
          </cell>
          <cell r="S3862">
            <v>27</v>
          </cell>
          <cell r="T3862">
            <v>34</v>
          </cell>
          <cell r="U3862">
            <v>-88.459444444444443</v>
          </cell>
          <cell r="V3862">
            <v>26</v>
          </cell>
          <cell r="W3862" t="str">
            <v/>
          </cell>
        </row>
        <row r="3863">
          <cell r="A3863" t="str">
            <v>00023050</v>
          </cell>
          <cell r="C3863" t="str">
            <v>INIP</v>
          </cell>
          <cell r="D3863" t="str">
            <v>OTHON P. BLANCO</v>
          </cell>
          <cell r="E3863" t="str">
            <v>QUINTANA ROO</v>
          </cell>
          <cell r="F3863" t="str">
            <v>PENINSULA DE YUCATAN</v>
          </cell>
          <cell r="G3863" t="str">
            <v>BAHIA DE CHETUMAL</v>
          </cell>
          <cell r="H3863" t="str">
            <v>RIO ESCONDIDO</v>
          </cell>
          <cell r="I3863" t="str">
            <v>CLIMATOLOGICA</v>
          </cell>
          <cell r="J3863" t="str">
            <v>CONAGUA-DGE</v>
          </cell>
          <cell r="K3863">
            <v>30103</v>
          </cell>
          <cell r="L3863">
            <v>33969</v>
          </cell>
          <cell r="M3863" t="str">
            <v>SUSPENDIDA</v>
          </cell>
          <cell r="N3863">
            <v>18</v>
          </cell>
          <cell r="O3863">
            <v>15</v>
          </cell>
          <cell r="P3863">
            <v>0</v>
          </cell>
          <cell r="Q3863">
            <v>18.25</v>
          </cell>
          <cell r="R3863">
            <v>88</v>
          </cell>
          <cell r="S3863">
            <v>38</v>
          </cell>
          <cell r="T3863">
            <v>0</v>
          </cell>
          <cell r="U3863">
            <v>-88.63333333333334</v>
          </cell>
          <cell r="V3863">
            <v>2</v>
          </cell>
          <cell r="W3863" t="str">
            <v/>
          </cell>
        </row>
        <row r="3864">
          <cell r="A3864" t="str">
            <v>00023051</v>
          </cell>
          <cell r="C3864" t="str">
            <v>PEDRO ANTONIO DE LOS SANTOS</v>
          </cell>
          <cell r="D3864" t="str">
            <v>OTHON P. BLANCO</v>
          </cell>
          <cell r="E3864" t="str">
            <v>QUINTANA ROO</v>
          </cell>
          <cell r="F3864" t="str">
            <v>PENINSULA DE YUCATAN</v>
          </cell>
          <cell r="G3864" t="str">
            <v>BAHIA DE CHETUMAL</v>
          </cell>
          <cell r="H3864" t="str">
            <v>BAHIA DE CHETUMAL</v>
          </cell>
          <cell r="I3864" t="str">
            <v>CLIMATOLOGICA</v>
          </cell>
          <cell r="J3864" t="str">
            <v>CONAGUA-DGE</v>
          </cell>
          <cell r="K3864">
            <v>29952</v>
          </cell>
          <cell r="L3864">
            <v>41274</v>
          </cell>
          <cell r="M3864" t="str">
            <v>OPERANDO</v>
          </cell>
          <cell r="N3864">
            <v>18</v>
          </cell>
          <cell r="O3864">
            <v>57</v>
          </cell>
          <cell r="P3864">
            <v>17</v>
          </cell>
          <cell r="Q3864">
            <v>18.954722222222223</v>
          </cell>
          <cell r="R3864">
            <v>88</v>
          </cell>
          <cell r="S3864">
            <v>9</v>
          </cell>
          <cell r="T3864">
            <v>52</v>
          </cell>
          <cell r="U3864">
            <v>-88.164444444444456</v>
          </cell>
          <cell r="V3864">
            <v>10</v>
          </cell>
          <cell r="W3864" t="str">
            <v/>
          </cell>
        </row>
        <row r="3865">
          <cell r="A3865" t="str">
            <v>00023150</v>
          </cell>
          <cell r="C3865" t="str">
            <v>SABAN</v>
          </cell>
          <cell r="D3865" t="str">
            <v>JOSE MARIA MORELOS</v>
          </cell>
          <cell r="E3865" t="str">
            <v>QUINTANA ROO</v>
          </cell>
          <cell r="F3865" t="str">
            <v>PENINSULA DE YUCATAN</v>
          </cell>
          <cell r="G3865" t="str">
            <v>QUINTANA ROO</v>
          </cell>
          <cell r="H3865" t="str">
            <v>SIN NOMBRE</v>
          </cell>
          <cell r="I3865" t="str">
            <v>CLIMATOLOGICA</v>
          </cell>
          <cell r="J3865" t="str">
            <v>CONAGUA-DGE</v>
          </cell>
          <cell r="K3865">
            <v>31413</v>
          </cell>
          <cell r="L3865">
            <v>41274</v>
          </cell>
          <cell r="M3865" t="str">
            <v>OPERANDO</v>
          </cell>
          <cell r="N3865">
            <v>20</v>
          </cell>
          <cell r="O3865">
            <v>1</v>
          </cell>
          <cell r="P3865">
            <v>56</v>
          </cell>
          <cell r="Q3865">
            <v>20.03222222222222</v>
          </cell>
          <cell r="R3865">
            <v>88</v>
          </cell>
          <cell r="S3865">
            <v>32</v>
          </cell>
          <cell r="T3865">
            <v>31</v>
          </cell>
          <cell r="U3865">
            <v>-88.541944444444439</v>
          </cell>
          <cell r="V3865">
            <v>31</v>
          </cell>
          <cell r="W3865" t="str">
            <v/>
          </cell>
        </row>
        <row r="3866">
          <cell r="A3866" t="str">
            <v>00023152</v>
          </cell>
          <cell r="C3866" t="str">
            <v>ANDRES QUINTANA ROO</v>
          </cell>
          <cell r="D3866" t="str">
            <v>FELIPE CARRILLO PUERTO</v>
          </cell>
          <cell r="E3866" t="str">
            <v>QUINTANA ROO</v>
          </cell>
          <cell r="F3866" t="str">
            <v>PENINSULA DE YUCATAN</v>
          </cell>
          <cell r="G3866" t="str">
            <v>BAHIA DE CHETUMAL</v>
          </cell>
          <cell r="H3866" t="str">
            <v>BAHIA LA ASCENSION Y ESPIRITU SANTO</v>
          </cell>
          <cell r="I3866" t="str">
            <v>CLIMATOLOGICA</v>
          </cell>
          <cell r="J3866" t="str">
            <v>CONAGUA-DGE</v>
          </cell>
          <cell r="K3866">
            <v>32874</v>
          </cell>
          <cell r="L3866">
            <v>41274</v>
          </cell>
          <cell r="M3866" t="str">
            <v>OPERANDO</v>
          </cell>
          <cell r="N3866">
            <v>19</v>
          </cell>
          <cell r="O3866">
            <v>9</v>
          </cell>
          <cell r="P3866">
            <v>43</v>
          </cell>
          <cell r="Q3866">
            <v>19.161944444444444</v>
          </cell>
          <cell r="R3866">
            <v>88</v>
          </cell>
          <cell r="S3866">
            <v>6</v>
          </cell>
          <cell r="T3866">
            <v>13</v>
          </cell>
          <cell r="U3866">
            <v>-88.103611111111107</v>
          </cell>
          <cell r="V3866">
            <v>16</v>
          </cell>
          <cell r="W3866" t="str">
            <v/>
          </cell>
        </row>
        <row r="3867">
          <cell r="A3867" t="str">
            <v>00023153</v>
          </cell>
          <cell r="C3867" t="str">
            <v>TECNOLOGICO CHETUMAL</v>
          </cell>
          <cell r="D3867" t="str">
            <v>OTHON P. BLANCO</v>
          </cell>
          <cell r="E3867" t="str">
            <v>QUINTANA ROO</v>
          </cell>
          <cell r="F3867" t="str">
            <v>PENINSULA DE YUCATAN</v>
          </cell>
          <cell r="G3867" t="str">
            <v>BAHIA DE CHETUMAL</v>
          </cell>
          <cell r="H3867" t="str">
            <v>BAHIA DE CHETUMAL</v>
          </cell>
          <cell r="I3867" t="str">
            <v>CLIMATOLOGICA</v>
          </cell>
          <cell r="J3867" t="str">
            <v>CONAGUA-DGE</v>
          </cell>
          <cell r="K3867">
            <v>31048</v>
          </cell>
          <cell r="L3867">
            <v>41274</v>
          </cell>
          <cell r="M3867" t="str">
            <v>OPERANDO</v>
          </cell>
          <cell r="N3867">
            <v>18</v>
          </cell>
          <cell r="O3867">
            <v>31</v>
          </cell>
          <cell r="P3867">
            <v>8</v>
          </cell>
          <cell r="Q3867">
            <v>18.518888888888888</v>
          </cell>
          <cell r="R3867">
            <v>88</v>
          </cell>
          <cell r="S3867">
            <v>18</v>
          </cell>
          <cell r="T3867">
            <v>3</v>
          </cell>
          <cell r="U3867">
            <v>-88.30083333333333</v>
          </cell>
          <cell r="V3867">
            <v>9</v>
          </cell>
          <cell r="W3867" t="str">
            <v/>
          </cell>
        </row>
        <row r="3868">
          <cell r="A3868" t="str">
            <v>00023154</v>
          </cell>
          <cell r="C3868" t="str">
            <v>AGUA BLANCA</v>
          </cell>
          <cell r="D3868" t="str">
            <v>OTHON P. BLANCO</v>
          </cell>
          <cell r="E3868" t="str">
            <v>QUINTANA ROO</v>
          </cell>
          <cell r="F3868" t="str">
            <v>PENINSULA DE YUCATAN</v>
          </cell>
          <cell r="G3868" t="str">
            <v>BAHIA DE CHETUMAL</v>
          </cell>
          <cell r="H3868" t="str">
            <v>RIO ESCONDIDO</v>
          </cell>
          <cell r="I3868" t="str">
            <v>CLIMATOLOGICA</v>
          </cell>
          <cell r="J3868" t="str">
            <v>CONAGUA-DGE</v>
          </cell>
          <cell r="K3868">
            <v>31048</v>
          </cell>
          <cell r="L3868">
            <v>41274</v>
          </cell>
          <cell r="M3868" t="str">
            <v>OPERANDO</v>
          </cell>
          <cell r="N3868">
            <v>18</v>
          </cell>
          <cell r="O3868">
            <v>0</v>
          </cell>
          <cell r="P3868">
            <v>31</v>
          </cell>
          <cell r="Q3868">
            <v>18.008611111111112</v>
          </cell>
          <cell r="R3868">
            <v>88</v>
          </cell>
          <cell r="S3868">
            <v>49</v>
          </cell>
          <cell r="T3868">
            <v>23</v>
          </cell>
          <cell r="U3868">
            <v>-88.823055555555555</v>
          </cell>
          <cell r="V3868">
            <v>62</v>
          </cell>
          <cell r="W3868" t="str">
            <v/>
          </cell>
        </row>
        <row r="3869">
          <cell r="A3869" t="str">
            <v>00023155</v>
          </cell>
          <cell r="C3869" t="str">
            <v>CANCUN</v>
          </cell>
          <cell r="D3869" t="str">
            <v>BENITO JUAREZ</v>
          </cell>
          <cell r="E3869" t="str">
            <v>QUINTANA ROO</v>
          </cell>
          <cell r="F3869" t="str">
            <v>PENINSULA DE YUCATAN</v>
          </cell>
          <cell r="G3869" t="str">
            <v>QUINTANA ROO</v>
          </cell>
          <cell r="H3869" t="str">
            <v>SIN NOMBRE</v>
          </cell>
          <cell r="I3869" t="str">
            <v>CLIMATOLOGICA</v>
          </cell>
          <cell r="J3869" t="str">
            <v>CONAGUA-DGE</v>
          </cell>
          <cell r="K3869">
            <v>32234</v>
          </cell>
          <cell r="L3869">
            <v>41274</v>
          </cell>
          <cell r="M3869" t="str">
            <v>OPERANDO</v>
          </cell>
          <cell r="N3869">
            <v>21</v>
          </cell>
          <cell r="O3869">
            <v>9</v>
          </cell>
          <cell r="P3869">
            <v>24</v>
          </cell>
          <cell r="Q3869">
            <v>21.156666666666666</v>
          </cell>
          <cell r="R3869">
            <v>86</v>
          </cell>
          <cell r="S3869">
            <v>49</v>
          </cell>
          <cell r="T3869">
            <v>13</v>
          </cell>
          <cell r="U3869">
            <v>-86.820277777777775</v>
          </cell>
          <cell r="V3869">
            <v>9</v>
          </cell>
          <cell r="W3869" t="str">
            <v/>
          </cell>
        </row>
        <row r="3870">
          <cell r="A3870" t="str">
            <v>00023157</v>
          </cell>
          <cell r="C3870" t="str">
            <v>IDEAL</v>
          </cell>
          <cell r="D3870" t="str">
            <v>LAZARO CARDENAS</v>
          </cell>
          <cell r="E3870" t="str">
            <v>QUINTANA ROO</v>
          </cell>
          <cell r="F3870" t="str">
            <v>PENINSULA DE YUCATAN</v>
          </cell>
          <cell r="G3870" t="str">
            <v>QUINTANA ROO</v>
          </cell>
          <cell r="H3870" t="str">
            <v>SIN NOMBRE</v>
          </cell>
          <cell r="I3870" t="str">
            <v>CLIMATOLOGICA</v>
          </cell>
          <cell r="J3870" t="str">
            <v>CONAGUA-DGE</v>
          </cell>
          <cell r="K3870">
            <v>33239</v>
          </cell>
          <cell r="L3870">
            <v>41274</v>
          </cell>
          <cell r="M3870" t="str">
            <v>OPERANDO</v>
          </cell>
          <cell r="N3870">
            <v>20</v>
          </cell>
          <cell r="O3870">
            <v>52</v>
          </cell>
          <cell r="P3870">
            <v>56</v>
          </cell>
          <cell r="Q3870">
            <v>20.882222222222222</v>
          </cell>
          <cell r="R3870">
            <v>87</v>
          </cell>
          <cell r="S3870">
            <v>32</v>
          </cell>
          <cell r="T3870">
            <v>47</v>
          </cell>
          <cell r="U3870">
            <v>-87.546388888888885</v>
          </cell>
          <cell r="V3870">
            <v>22</v>
          </cell>
          <cell r="W3870" t="str">
            <v/>
          </cell>
        </row>
        <row r="3871">
          <cell r="A3871" t="str">
            <v>00023158</v>
          </cell>
          <cell r="C3871" t="str">
            <v>MAHAHUAL</v>
          </cell>
          <cell r="D3871" t="str">
            <v>OTHON P. BLANCO</v>
          </cell>
          <cell r="E3871" t="str">
            <v>QUINTANA ROO</v>
          </cell>
          <cell r="F3871" t="str">
            <v>PENINSULA DE YUCATAN</v>
          </cell>
          <cell r="G3871" t="str">
            <v>BAHIA DE CHETUMAL</v>
          </cell>
          <cell r="H3871" t="str">
            <v>VARIOS</v>
          </cell>
          <cell r="I3871" t="str">
            <v>CLIMATOLOGICA</v>
          </cell>
          <cell r="J3871" t="str">
            <v>CONAGUA</v>
          </cell>
          <cell r="K3871">
            <v>36281</v>
          </cell>
          <cell r="L3871">
            <v>40908</v>
          </cell>
          <cell r="M3871" t="str">
            <v>OPERANDO</v>
          </cell>
          <cell r="N3871">
            <v>18</v>
          </cell>
          <cell r="O3871">
            <v>42</v>
          </cell>
          <cell r="P3871">
            <v>21</v>
          </cell>
          <cell r="Q3871">
            <v>18.705833333333331</v>
          </cell>
          <cell r="R3871">
            <v>87</v>
          </cell>
          <cell r="S3871">
            <v>42</v>
          </cell>
          <cell r="T3871">
            <v>50</v>
          </cell>
          <cell r="U3871">
            <v>-87.713888888888889</v>
          </cell>
          <cell r="V3871">
            <v>4</v>
          </cell>
          <cell r="W3871" t="str">
            <v/>
          </cell>
        </row>
        <row r="3872">
          <cell r="A3872" t="str">
            <v>00023159</v>
          </cell>
          <cell r="C3872" t="str">
            <v>CANDELARIA</v>
          </cell>
          <cell r="D3872" t="str">
            <v>JOSE MARIA MORELOS</v>
          </cell>
          <cell r="E3872" t="str">
            <v>QUINTANA ROO</v>
          </cell>
          <cell r="F3872" t="str">
            <v>PENINSULA DE YUCATAN</v>
          </cell>
          <cell r="G3872" t="str">
            <v>YUCATAN ESTE</v>
          </cell>
          <cell r="H3872" t="str">
            <v>BECANCHEL-LAGUNA CHICHANCANAB-LOCHE</v>
          </cell>
          <cell r="I3872" t="str">
            <v>CLIMATOLOGICA</v>
          </cell>
          <cell r="J3872" t="str">
            <v>CONAGUA</v>
          </cell>
          <cell r="K3872">
            <v>35796</v>
          </cell>
          <cell r="L3872">
            <v>41274</v>
          </cell>
          <cell r="M3872" t="str">
            <v>OPERANDO</v>
          </cell>
          <cell r="N3872">
            <v>19</v>
          </cell>
          <cell r="O3872">
            <v>44</v>
          </cell>
          <cell r="P3872">
            <v>16</v>
          </cell>
          <cell r="Q3872">
            <v>19.737777777777779</v>
          </cell>
          <cell r="R3872">
            <v>88</v>
          </cell>
          <cell r="S3872">
            <v>57</v>
          </cell>
          <cell r="T3872">
            <v>27</v>
          </cell>
          <cell r="U3872">
            <v>-88.957499999999996</v>
          </cell>
          <cell r="V3872">
            <v>52</v>
          </cell>
          <cell r="W3872" t="str">
            <v/>
          </cell>
        </row>
        <row r="3873">
          <cell r="A3873" t="str">
            <v>00023160</v>
          </cell>
          <cell r="C3873" t="str">
            <v>REFORMA</v>
          </cell>
          <cell r="D3873" t="str">
            <v>OTHON P. BLANCO</v>
          </cell>
          <cell r="E3873" t="str">
            <v>QUINTANA ROO</v>
          </cell>
          <cell r="F3873" t="str">
            <v>PENINSULA DE YUCATAN</v>
          </cell>
          <cell r="G3873" t="str">
            <v>BAHIA DE CHETUMAL</v>
          </cell>
          <cell r="H3873" t="str">
            <v>BAHIA DE CHETUMAL</v>
          </cell>
          <cell r="I3873" t="str">
            <v>CLIMATOLOGICA</v>
          </cell>
          <cell r="J3873" t="str">
            <v>CONAGUA</v>
          </cell>
          <cell r="K3873">
            <v>35796</v>
          </cell>
          <cell r="L3873">
            <v>41274</v>
          </cell>
          <cell r="M3873" t="str">
            <v>OPERANDO</v>
          </cell>
          <cell r="N3873">
            <v>18</v>
          </cell>
          <cell r="O3873">
            <v>48</v>
          </cell>
          <cell r="P3873">
            <v>47</v>
          </cell>
          <cell r="Q3873">
            <v>18.813055555555557</v>
          </cell>
          <cell r="R3873">
            <v>88</v>
          </cell>
          <cell r="S3873">
            <v>34</v>
          </cell>
          <cell r="T3873">
            <v>22</v>
          </cell>
          <cell r="U3873">
            <v>-88.572777777777773</v>
          </cell>
          <cell r="V3873">
            <v>23</v>
          </cell>
          <cell r="W3873" t="str">
            <v/>
          </cell>
        </row>
        <row r="3874">
          <cell r="A3874" t="str">
            <v>00023161</v>
          </cell>
          <cell r="C3874" t="str">
            <v>MOROCOY</v>
          </cell>
          <cell r="D3874" t="str">
            <v>OTHON P. BLANCO</v>
          </cell>
          <cell r="E3874" t="str">
            <v>QUINTANA ROO</v>
          </cell>
          <cell r="F3874" t="str">
            <v>PENINSULA DE YUCATAN</v>
          </cell>
          <cell r="G3874" t="str">
            <v>BAHIA DE CHETUMAL</v>
          </cell>
          <cell r="H3874" t="str">
            <v>RIO HONDO</v>
          </cell>
          <cell r="I3874" t="str">
            <v>CLIMATOLOGICA</v>
          </cell>
          <cell r="J3874" t="str">
            <v>CONAGUA</v>
          </cell>
          <cell r="K3874">
            <v>35796</v>
          </cell>
          <cell r="L3874">
            <v>41274</v>
          </cell>
          <cell r="M3874" t="str">
            <v>OPERANDO</v>
          </cell>
          <cell r="N3874">
            <v>18</v>
          </cell>
          <cell r="O3874">
            <v>36</v>
          </cell>
          <cell r="P3874">
            <v>2</v>
          </cell>
          <cell r="Q3874">
            <v>18.600555555555555</v>
          </cell>
          <cell r="R3874">
            <v>88</v>
          </cell>
          <cell r="S3874">
            <v>48</v>
          </cell>
          <cell r="T3874">
            <v>35</v>
          </cell>
          <cell r="U3874">
            <v>-88.80972222222222</v>
          </cell>
          <cell r="V3874">
            <v>68</v>
          </cell>
          <cell r="W3874" t="str">
            <v/>
          </cell>
        </row>
        <row r="3875">
          <cell r="A3875" t="str">
            <v>00023162</v>
          </cell>
          <cell r="C3875" t="str">
            <v>LAGUNA KANA</v>
          </cell>
          <cell r="D3875" t="str">
            <v>FELIPE CARRILLO PUERTO</v>
          </cell>
          <cell r="E3875" t="str">
            <v>QUINTANA ROO</v>
          </cell>
          <cell r="F3875" t="str">
            <v>PENINSULA DE YUCATAN</v>
          </cell>
          <cell r="G3875" t="str">
            <v>YUCATAN ESTE</v>
          </cell>
          <cell r="H3875" t="str">
            <v>XPECHIL-FELIPE CARRILLO PUERTO-CHUNHUHAB</v>
          </cell>
          <cell r="I3875" t="str">
            <v>CLIMATOLOGICA</v>
          </cell>
          <cell r="J3875" t="str">
            <v>CONAGUA</v>
          </cell>
          <cell r="K3875">
            <v>35796</v>
          </cell>
          <cell r="L3875">
            <v>41243</v>
          </cell>
          <cell r="M3875" t="str">
            <v>OPERANDO</v>
          </cell>
          <cell r="N3875">
            <v>19</v>
          </cell>
          <cell r="O3875">
            <v>30</v>
          </cell>
          <cell r="P3875">
            <v>5</v>
          </cell>
          <cell r="Q3875">
            <v>19.50138888888889</v>
          </cell>
          <cell r="R3875">
            <v>88</v>
          </cell>
          <cell r="S3875">
            <v>23</v>
          </cell>
          <cell r="T3875">
            <v>52</v>
          </cell>
          <cell r="U3875">
            <v>-88.39777777777779</v>
          </cell>
          <cell r="V3875">
            <v>23</v>
          </cell>
          <cell r="W3875" t="str">
            <v/>
          </cell>
        </row>
        <row r="3876">
          <cell r="A3876" t="str">
            <v>00023163</v>
          </cell>
          <cell r="C3876" t="str">
            <v>PLAYA DEL CARMEN</v>
          </cell>
          <cell r="D3876" t="str">
            <v>SOLIDARIDAD</v>
          </cell>
          <cell r="E3876" t="str">
            <v>QUINTANA ROO</v>
          </cell>
          <cell r="F3876" t="str">
            <v>PENINSULA DE YUCATAN</v>
          </cell>
          <cell r="G3876" t="str">
            <v>QUINTANA ROO</v>
          </cell>
          <cell r="H3876" t="str">
            <v>SIN NOMBRE</v>
          </cell>
          <cell r="I3876" t="str">
            <v>CLIMATOLOGICA</v>
          </cell>
          <cell r="J3876" t="str">
            <v>CONAGUA</v>
          </cell>
          <cell r="K3876">
            <v>35796</v>
          </cell>
          <cell r="L3876">
            <v>41274</v>
          </cell>
          <cell r="M3876" t="str">
            <v>OPERANDO</v>
          </cell>
          <cell r="N3876">
            <v>20</v>
          </cell>
          <cell r="O3876">
            <v>38</v>
          </cell>
          <cell r="P3876">
            <v>4</v>
          </cell>
          <cell r="Q3876">
            <v>20.634444444444444</v>
          </cell>
          <cell r="R3876">
            <v>87</v>
          </cell>
          <cell r="S3876">
            <v>4</v>
          </cell>
          <cell r="T3876">
            <v>40</v>
          </cell>
          <cell r="U3876">
            <v>-87.077777777777769</v>
          </cell>
          <cell r="V3876">
            <v>9</v>
          </cell>
          <cell r="W3876" t="str">
            <v/>
          </cell>
        </row>
        <row r="3877">
          <cell r="A3877" t="str">
            <v>00023164</v>
          </cell>
          <cell r="C3877" t="str">
            <v>DOS AGUADAS</v>
          </cell>
          <cell r="D3877" t="str">
            <v>OTHON P. BLANCO</v>
          </cell>
          <cell r="E3877" t="str">
            <v>QUINTANA ROO</v>
          </cell>
          <cell r="F3877" t="str">
            <v>PENINSULA DE YUCATAN</v>
          </cell>
          <cell r="G3877" t="str">
            <v>BAHIA DE CHETUMAL</v>
          </cell>
          <cell r="H3877" t="str">
            <v>RIO ESCONDIDO</v>
          </cell>
          <cell r="I3877" t="str">
            <v>CLIMATOLOGICA</v>
          </cell>
          <cell r="J3877" t="str">
            <v>CONAGUA</v>
          </cell>
          <cell r="K3877">
            <v>36220</v>
          </cell>
          <cell r="L3877">
            <v>41274</v>
          </cell>
          <cell r="M3877" t="str">
            <v>OPERANDO</v>
          </cell>
          <cell r="N3877">
            <v>18</v>
          </cell>
          <cell r="O3877">
            <v>7</v>
          </cell>
          <cell r="P3877">
            <v>34</v>
          </cell>
          <cell r="Q3877">
            <v>18.126111111111111</v>
          </cell>
          <cell r="R3877">
            <v>89</v>
          </cell>
          <cell r="S3877">
            <v>8</v>
          </cell>
          <cell r="T3877">
            <v>37</v>
          </cell>
          <cell r="U3877">
            <v>-89.143611111111113</v>
          </cell>
          <cell r="V3877">
            <v>164</v>
          </cell>
          <cell r="W3877" t="str">
            <v/>
          </cell>
        </row>
        <row r="3878">
          <cell r="A3878" t="str">
            <v>00023165</v>
          </cell>
          <cell r="C3878" t="str">
            <v>JOSE MARIA MORELOS</v>
          </cell>
          <cell r="D3878" t="str">
            <v>JOSE MARIA MORELOS</v>
          </cell>
          <cell r="E3878" t="str">
            <v>QUINTANA ROO</v>
          </cell>
          <cell r="F3878" t="str">
            <v>PENINSULA DE YUCATAN</v>
          </cell>
          <cell r="G3878" t="str">
            <v>YUCATAN ESTE</v>
          </cell>
          <cell r="H3878" t="str">
            <v>BECANCHEL-LAGUNA CHICHANCANAB-LOCHE</v>
          </cell>
          <cell r="I3878" t="str">
            <v>CLIMATOLOGICA</v>
          </cell>
          <cell r="J3878" t="str">
            <v>CONAGUA</v>
          </cell>
          <cell r="K3878">
            <v>36251</v>
          </cell>
          <cell r="L3878">
            <v>41274</v>
          </cell>
          <cell r="M3878" t="str">
            <v>OPERANDO</v>
          </cell>
          <cell r="N3878">
            <v>19</v>
          </cell>
          <cell r="O3878">
            <v>44</v>
          </cell>
          <cell r="P3878">
            <v>20</v>
          </cell>
          <cell r="Q3878">
            <v>19.738888888888891</v>
          </cell>
          <cell r="R3878">
            <v>88</v>
          </cell>
          <cell r="S3878">
            <v>42</v>
          </cell>
          <cell r="T3878">
            <v>35</v>
          </cell>
          <cell r="U3878">
            <v>-88.709722222222226</v>
          </cell>
          <cell r="V3878">
            <v>26</v>
          </cell>
          <cell r="W3878" t="str">
            <v/>
          </cell>
        </row>
        <row r="3879">
          <cell r="A3879" t="str">
            <v>00023166</v>
          </cell>
          <cell r="C3879" t="str">
            <v>CENTRAL VALLARTA</v>
          </cell>
          <cell r="D3879" t="str">
            <v>BENITO JUAREZ</v>
          </cell>
          <cell r="E3879" t="str">
            <v>QUINTANA ROO</v>
          </cell>
          <cell r="F3879" t="str">
            <v>PENINSULA DE YUCATAN</v>
          </cell>
          <cell r="G3879" t="str">
            <v>QUINTANA ROO</v>
          </cell>
          <cell r="H3879" t="str">
            <v>SIN NOMBRE</v>
          </cell>
          <cell r="I3879" t="str">
            <v>CLIMATOLOGICA</v>
          </cell>
          <cell r="J3879" t="str">
            <v>CONAGUA</v>
          </cell>
          <cell r="K3879">
            <v>36526</v>
          </cell>
          <cell r="L3879">
            <v>41274</v>
          </cell>
          <cell r="M3879" t="str">
            <v>OPERANDO</v>
          </cell>
          <cell r="N3879">
            <v>20</v>
          </cell>
          <cell r="O3879">
            <v>51</v>
          </cell>
          <cell r="P3879">
            <v>48</v>
          </cell>
          <cell r="Q3879">
            <v>20.863333333333333</v>
          </cell>
          <cell r="R3879">
            <v>87</v>
          </cell>
          <cell r="S3879">
            <v>2</v>
          </cell>
          <cell r="T3879">
            <v>53</v>
          </cell>
          <cell r="U3879">
            <v>-87.04805555555555</v>
          </cell>
          <cell r="V3879">
            <v>11</v>
          </cell>
          <cell r="W3879" t="str">
            <v/>
          </cell>
        </row>
        <row r="3880">
          <cell r="A3880" t="str">
            <v>00023167</v>
          </cell>
          <cell r="C3880" t="str">
            <v>OTILIO MONTAÑO</v>
          </cell>
          <cell r="D3880" t="str">
            <v>OTHON P. BLANCO</v>
          </cell>
          <cell r="E3880" t="str">
            <v>QUINTANA ROO</v>
          </cell>
          <cell r="F3880" t="str">
            <v>PENINSULA DE YUCATAN</v>
          </cell>
          <cell r="G3880" t="str">
            <v>YUCATAN ESTE</v>
          </cell>
          <cell r="H3880" t="str">
            <v>XPECHIL-FELIPE CARRILLO PUERTO-CHUNHUHAB</v>
          </cell>
          <cell r="I3880" t="str">
            <v>CLIMATOLOGICA</v>
          </cell>
          <cell r="J3880" t="str">
            <v>CONAGUA</v>
          </cell>
          <cell r="K3880">
            <v>36526</v>
          </cell>
          <cell r="L3880">
            <v>41274</v>
          </cell>
          <cell r="M3880" t="str">
            <v>OPERANDO</v>
          </cell>
          <cell r="N3880">
            <v>19</v>
          </cell>
          <cell r="O3880">
            <v>0</v>
          </cell>
          <cell r="P3880">
            <v>30</v>
          </cell>
          <cell r="Q3880">
            <v>19.008333333333333</v>
          </cell>
          <cell r="R3880">
            <v>88</v>
          </cell>
          <cell r="S3880">
            <v>50</v>
          </cell>
          <cell r="T3880">
            <v>0</v>
          </cell>
          <cell r="U3880">
            <v>-88.833333333333329</v>
          </cell>
          <cell r="V3880">
            <v>103</v>
          </cell>
          <cell r="W3880" t="str">
            <v/>
          </cell>
        </row>
        <row r="3881">
          <cell r="A3881" t="str">
            <v>00023169</v>
          </cell>
          <cell r="C3881" t="str">
            <v>LA UNION II</v>
          </cell>
          <cell r="D3881" t="str">
            <v>OTHON P. BLANCO</v>
          </cell>
          <cell r="E3881" t="str">
            <v>QUINTANA ROO</v>
          </cell>
          <cell r="F3881" t="str">
            <v>PENINSULA DE YUCATAN</v>
          </cell>
          <cell r="G3881" t="str">
            <v>BAHIA DE CHETUMAL</v>
          </cell>
          <cell r="H3881" t="str">
            <v>RIO HONDO</v>
          </cell>
          <cell r="I3881" t="str">
            <v>CLIMATOLOGICA</v>
          </cell>
          <cell r="J3881" t="str">
            <v>CONAGUA</v>
          </cell>
          <cell r="K3881">
            <v>38353</v>
          </cell>
          <cell r="L3881">
            <v>41274</v>
          </cell>
          <cell r="M3881" t="str">
            <v>OPERANDO</v>
          </cell>
          <cell r="N3881">
            <v>18</v>
          </cell>
          <cell r="O3881">
            <v>23</v>
          </cell>
          <cell r="P3881">
            <v>15</v>
          </cell>
          <cell r="Q3881">
            <v>18.387499999999999</v>
          </cell>
          <cell r="R3881">
            <v>88</v>
          </cell>
          <cell r="S3881">
            <v>54</v>
          </cell>
          <cell r="T3881">
            <v>45</v>
          </cell>
          <cell r="U3881">
            <v>-88.912500000000009</v>
          </cell>
          <cell r="V3881">
            <v>133</v>
          </cell>
          <cell r="W3881" t="str">
            <v/>
          </cell>
        </row>
        <row r="3882">
          <cell r="A3882" t="str">
            <v>00023170</v>
          </cell>
          <cell r="C3882" t="str">
            <v>JUAN SARABIA</v>
          </cell>
          <cell r="D3882" t="str">
            <v>OTHON P. BLANCO</v>
          </cell>
          <cell r="E3882" t="str">
            <v>QUINTANA ROO</v>
          </cell>
          <cell r="F3882" t="str">
            <v>PENINSULA DE YUCATAN</v>
          </cell>
          <cell r="G3882" t="str">
            <v>BAHIA DE CHETUMAL</v>
          </cell>
          <cell r="H3882" t="str">
            <v>RIO ESCONDIDO</v>
          </cell>
          <cell r="I3882" t="str">
            <v>CLIMATOLOGICA</v>
          </cell>
          <cell r="J3882" t="str">
            <v>CONAGUA</v>
          </cell>
          <cell r="K3882">
            <v>38353</v>
          </cell>
          <cell r="L3882">
            <v>41274</v>
          </cell>
          <cell r="M3882" t="str">
            <v>OPERANDO</v>
          </cell>
          <cell r="N3882">
            <v>18</v>
          </cell>
          <cell r="O3882">
            <v>30</v>
          </cell>
          <cell r="P3882">
            <v>11</v>
          </cell>
          <cell r="Q3882">
            <v>18.503055555555555</v>
          </cell>
          <cell r="R3882">
            <v>88</v>
          </cell>
          <cell r="S3882">
            <v>28</v>
          </cell>
          <cell r="T3882">
            <v>53</v>
          </cell>
          <cell r="U3882">
            <v>-88.481388888888887</v>
          </cell>
          <cell r="V3882">
            <v>27</v>
          </cell>
          <cell r="W3882" t="str">
            <v/>
          </cell>
        </row>
        <row r="3883">
          <cell r="A3883" t="str">
            <v>00023171</v>
          </cell>
          <cell r="C3883" t="str">
            <v>LAGUNA GUERRERO</v>
          </cell>
          <cell r="D3883" t="str">
            <v>OTHON P. BLANCO</v>
          </cell>
          <cell r="E3883" t="str">
            <v>QUINTANA ROO</v>
          </cell>
          <cell r="F3883" t="str">
            <v>PENINSULA DE YUCATAN</v>
          </cell>
          <cell r="G3883" t="str">
            <v>BAHIA DE CHETUMAL</v>
          </cell>
          <cell r="H3883" t="str">
            <v>BAHIA DE CHETUMAL</v>
          </cell>
          <cell r="I3883" t="str">
            <v>CLIMATOLOGICA</v>
          </cell>
          <cell r="J3883" t="str">
            <v>CONAGUA</v>
          </cell>
          <cell r="K3883">
            <v>37591</v>
          </cell>
          <cell r="L3883">
            <v>41274</v>
          </cell>
          <cell r="M3883" t="str">
            <v>OPERANDO</v>
          </cell>
          <cell r="N3883">
            <v>18</v>
          </cell>
          <cell r="O3883">
            <v>42</v>
          </cell>
          <cell r="P3883">
            <v>13</v>
          </cell>
          <cell r="Q3883">
            <v>18.703611111111112</v>
          </cell>
          <cell r="R3883">
            <v>88</v>
          </cell>
          <cell r="S3883">
            <v>15</v>
          </cell>
          <cell r="T3883">
            <v>28</v>
          </cell>
          <cell r="U3883">
            <v>-88.257777777777775</v>
          </cell>
          <cell r="V3883">
            <v>3</v>
          </cell>
          <cell r="W3883" t="str">
            <v/>
          </cell>
        </row>
        <row r="3884">
          <cell r="A3884" t="str">
            <v>00023172</v>
          </cell>
          <cell r="C3884" t="str">
            <v>HOSPITAL MORELOS DE CHETUMAL</v>
          </cell>
          <cell r="D3884" t="str">
            <v>OTHON P. BLANCO</v>
          </cell>
          <cell r="E3884" t="str">
            <v>QUINTANA ROO</v>
          </cell>
          <cell r="F3884" t="str">
            <v>PENINSULA DE YUCATAN</v>
          </cell>
          <cell r="G3884" t="str">
            <v>BAHIA DE CHETUMAL</v>
          </cell>
          <cell r="H3884" t="str">
            <v>BAHIA DE CHETUMAL</v>
          </cell>
          <cell r="I3884" t="str">
            <v>CLIMATOLOGICA</v>
          </cell>
          <cell r="J3884" t="str">
            <v>CONAGUA</v>
          </cell>
          <cell r="K3884">
            <v>37712</v>
          </cell>
          <cell r="L3884">
            <v>41274</v>
          </cell>
          <cell r="M3884" t="str">
            <v>OPERANDO</v>
          </cell>
          <cell r="N3884">
            <v>18</v>
          </cell>
          <cell r="O3884">
            <v>30</v>
          </cell>
          <cell r="P3884">
            <v>6</v>
          </cell>
          <cell r="Q3884">
            <v>18.501666666666665</v>
          </cell>
          <cell r="R3884">
            <v>88</v>
          </cell>
          <cell r="S3884">
            <v>17</v>
          </cell>
          <cell r="T3884">
            <v>53</v>
          </cell>
          <cell r="U3884">
            <v>-88.29805555555555</v>
          </cell>
          <cell r="V3884">
            <v>12</v>
          </cell>
          <cell r="W3884" t="str">
            <v/>
          </cell>
        </row>
        <row r="3885">
          <cell r="A3885" t="str">
            <v>00024001</v>
          </cell>
          <cell r="C3885" t="str">
            <v>AGUA BUENA (SMN)</v>
          </cell>
          <cell r="D3885" t="str">
            <v>TAMASOPO</v>
          </cell>
          <cell r="E3885" t="str">
            <v>SAN LUIS POTOSI</v>
          </cell>
          <cell r="F3885" t="str">
            <v>GOLFO NORTE</v>
          </cell>
          <cell r="G3885" t="str">
            <v>RIO TAMUIN</v>
          </cell>
          <cell r="H3885" t="str">
            <v>RIO GALLINAS</v>
          </cell>
          <cell r="I3885" t="str">
            <v>CLIMATOLOGICA</v>
          </cell>
          <cell r="J3885" t="str">
            <v>CONAGUA-SMN</v>
          </cell>
          <cell r="K3885">
            <v>32690</v>
          </cell>
          <cell r="L3885">
            <v>40543</v>
          </cell>
          <cell r="M3885" t="str">
            <v>OPERANDO</v>
          </cell>
          <cell r="N3885">
            <v>21</v>
          </cell>
          <cell r="O3885">
            <v>51</v>
          </cell>
          <cell r="P3885">
            <v>9</v>
          </cell>
          <cell r="Q3885">
            <v>21.852500000000003</v>
          </cell>
          <cell r="R3885">
            <v>99</v>
          </cell>
          <cell r="S3885">
            <v>22</v>
          </cell>
          <cell r="T3885">
            <v>47</v>
          </cell>
          <cell r="U3885">
            <v>-99.379722222222213</v>
          </cell>
          <cell r="V3885">
            <v>777</v>
          </cell>
          <cell r="W3885" t="str">
            <v/>
          </cell>
        </row>
        <row r="3886">
          <cell r="A3886" t="str">
            <v>00024002</v>
          </cell>
          <cell r="C3886" t="str">
            <v>ALTAMIRA</v>
          </cell>
          <cell r="D3886" t="str">
            <v>TANCANHUITZ</v>
          </cell>
          <cell r="E3886" t="str">
            <v>SAN LUIS POTOSI</v>
          </cell>
          <cell r="F3886" t="str">
            <v>GOLFO NORTE</v>
          </cell>
          <cell r="G3886" t="str">
            <v>RIO TAMUIN</v>
          </cell>
          <cell r="H3886" t="str">
            <v>RIO TAMUIN O TAMPAON</v>
          </cell>
          <cell r="I3886" t="str">
            <v>CLIMATOLOGICA</v>
          </cell>
          <cell r="J3886" t="str">
            <v>CONAGUA-DGE</v>
          </cell>
          <cell r="K3886">
            <v>22282</v>
          </cell>
          <cell r="L3886">
            <v>40816</v>
          </cell>
          <cell r="M3886" t="str">
            <v>OPERANDO</v>
          </cell>
          <cell r="N3886">
            <v>21</v>
          </cell>
          <cell r="O3886">
            <v>40</v>
          </cell>
          <cell r="P3886">
            <v>0</v>
          </cell>
          <cell r="Q3886">
            <v>21.666666666666668</v>
          </cell>
          <cell r="R3886">
            <v>98</v>
          </cell>
          <cell r="S3886">
            <v>58</v>
          </cell>
          <cell r="T3886">
            <v>24</v>
          </cell>
          <cell r="U3886">
            <v>-98.973333333333329</v>
          </cell>
          <cell r="V3886">
            <v>60</v>
          </cell>
          <cell r="W3886" t="str">
            <v/>
          </cell>
        </row>
        <row r="3887">
          <cell r="A3887" t="str">
            <v>00024003</v>
          </cell>
          <cell r="C3887" t="str">
            <v>AQUISMON</v>
          </cell>
          <cell r="D3887" t="str">
            <v>AQUISMON</v>
          </cell>
          <cell r="E3887" t="str">
            <v>SAN LUIS POTOSI</v>
          </cell>
          <cell r="F3887" t="str">
            <v>GOLFO NORTE</v>
          </cell>
          <cell r="G3887" t="str">
            <v>RIO TAMUIN</v>
          </cell>
          <cell r="H3887" t="str">
            <v>RIO TAMUIN O TAMPAON</v>
          </cell>
          <cell r="I3887" t="str">
            <v>CLIMATOLOGICA</v>
          </cell>
          <cell r="J3887" t="str">
            <v>CONAGUA-DGE</v>
          </cell>
          <cell r="K3887">
            <v>22282</v>
          </cell>
          <cell r="L3887">
            <v>40847</v>
          </cell>
          <cell r="M3887" t="str">
            <v>OPERANDO</v>
          </cell>
          <cell r="N3887">
            <v>21</v>
          </cell>
          <cell r="O3887">
            <v>37</v>
          </cell>
          <cell r="P3887">
            <v>40</v>
          </cell>
          <cell r="Q3887">
            <v>21.62777777777778</v>
          </cell>
          <cell r="R3887">
            <v>99</v>
          </cell>
          <cell r="S3887">
            <v>0</v>
          </cell>
          <cell r="T3887">
            <v>57</v>
          </cell>
          <cell r="U3887">
            <v>-99.015833333333333</v>
          </cell>
          <cell r="V3887">
            <v>33</v>
          </cell>
          <cell r="W3887" t="str">
            <v/>
          </cell>
        </row>
        <row r="3888">
          <cell r="A3888" t="str">
            <v>00024004</v>
          </cell>
          <cell r="C3888" t="str">
            <v>ARMADILLO DE LOS INFANTE</v>
          </cell>
          <cell r="D3888" t="str">
            <v>ARMADILLO DE LOS INFANTE</v>
          </cell>
          <cell r="E3888" t="str">
            <v>SAN LUIS POTOSI</v>
          </cell>
          <cell r="F3888" t="str">
            <v>GOLFO NORTE</v>
          </cell>
          <cell r="G3888" t="str">
            <v>RIO TAMUIN</v>
          </cell>
          <cell r="H3888" t="str">
            <v>RIO VERDE</v>
          </cell>
          <cell r="I3888" t="str">
            <v>CLIMATOLOGICA</v>
          </cell>
          <cell r="J3888" t="str">
            <v>CONAGUA-DGE</v>
          </cell>
          <cell r="K3888">
            <v>22282</v>
          </cell>
          <cell r="L3888">
            <v>40816</v>
          </cell>
          <cell r="M3888" t="str">
            <v>OPERANDO</v>
          </cell>
          <cell r="N3888">
            <v>22</v>
          </cell>
          <cell r="O3888">
            <v>14</v>
          </cell>
          <cell r="P3888">
            <v>42</v>
          </cell>
          <cell r="Q3888">
            <v>22.245000000000001</v>
          </cell>
          <cell r="R3888">
            <v>100</v>
          </cell>
          <cell r="S3888">
            <v>39</v>
          </cell>
          <cell r="T3888">
            <v>19</v>
          </cell>
          <cell r="U3888">
            <v>-100.65527777777778</v>
          </cell>
          <cell r="V3888">
            <v>1628</v>
          </cell>
          <cell r="W3888" t="str">
            <v/>
          </cell>
        </row>
        <row r="3889">
          <cell r="A3889" t="str">
            <v>00024005</v>
          </cell>
          <cell r="C3889" t="str">
            <v>BALLESMI</v>
          </cell>
          <cell r="D3889" t="str">
            <v>TANLAJAS</v>
          </cell>
          <cell r="E3889" t="str">
            <v>SAN LUIS POTOSI</v>
          </cell>
          <cell r="F3889" t="str">
            <v>GOLFO NORTE</v>
          </cell>
          <cell r="G3889" t="str">
            <v>RIO TAMUIN</v>
          </cell>
          <cell r="H3889" t="str">
            <v>RIO TAMUIN O TAMPAON</v>
          </cell>
          <cell r="I3889" t="str">
            <v>CLIMATOLOGICA</v>
          </cell>
          <cell r="J3889" t="str">
            <v>CONAGUA-DGE</v>
          </cell>
          <cell r="K3889">
            <v>22282</v>
          </cell>
          <cell r="L3889">
            <v>40482</v>
          </cell>
          <cell r="M3889" t="str">
            <v>OPERANDO</v>
          </cell>
          <cell r="N3889">
            <v>21</v>
          </cell>
          <cell r="O3889">
            <v>44</v>
          </cell>
          <cell r="P3889">
            <v>5</v>
          </cell>
          <cell r="Q3889">
            <v>21.734722222222224</v>
          </cell>
          <cell r="R3889">
            <v>98</v>
          </cell>
          <cell r="S3889">
            <v>57</v>
          </cell>
          <cell r="T3889">
            <v>0</v>
          </cell>
          <cell r="U3889">
            <v>-98.95</v>
          </cell>
          <cell r="V3889">
            <v>45</v>
          </cell>
          <cell r="W3889" t="str">
            <v/>
          </cell>
        </row>
        <row r="3890">
          <cell r="A3890" t="str">
            <v>00024006</v>
          </cell>
          <cell r="C3890" t="str">
            <v>CARDENAS (DGE)</v>
          </cell>
          <cell r="D3890" t="str">
            <v>CARDENAS</v>
          </cell>
          <cell r="E3890" t="str">
            <v>SAN LUIS POTOSI</v>
          </cell>
          <cell r="F3890" t="str">
            <v>GOLFO NORTE</v>
          </cell>
          <cell r="G3890" t="str">
            <v>RIO TAMUIN</v>
          </cell>
          <cell r="H3890" t="str">
            <v>RIO VERDE</v>
          </cell>
          <cell r="I3890" t="str">
            <v>CLIMATOLOGICA</v>
          </cell>
          <cell r="J3890" t="str">
            <v>CONAGUA-DGE</v>
          </cell>
          <cell r="K3890">
            <v>31413</v>
          </cell>
          <cell r="L3890">
            <v>40816</v>
          </cell>
          <cell r="M3890" t="str">
            <v>OPERANDO</v>
          </cell>
          <cell r="N3890">
            <v>22</v>
          </cell>
          <cell r="O3890">
            <v>0</v>
          </cell>
          <cell r="P3890">
            <v>15</v>
          </cell>
          <cell r="Q3890">
            <v>22.004166666666666</v>
          </cell>
          <cell r="R3890">
            <v>99</v>
          </cell>
          <cell r="S3890">
            <v>38</v>
          </cell>
          <cell r="T3890">
            <v>47</v>
          </cell>
          <cell r="U3890">
            <v>-99.646388888888893</v>
          </cell>
          <cell r="V3890">
            <v>1215</v>
          </cell>
          <cell r="W3890" t="str">
            <v/>
          </cell>
        </row>
        <row r="3891">
          <cell r="A3891" t="str">
            <v>00024007</v>
          </cell>
          <cell r="C3891" t="str">
            <v>NORMAL DEL DESIERTO</v>
          </cell>
          <cell r="D3891" t="str">
            <v>CEDRAL</v>
          </cell>
          <cell r="E3891" t="str">
            <v>SAN LUIS POTOSI</v>
          </cell>
          <cell r="F3891" t="str">
            <v>CUENCAS CENTRALES DEL NORTE</v>
          </cell>
          <cell r="G3891" t="str">
            <v>MATEHUALA</v>
          </cell>
          <cell r="H3891" t="str">
            <v>MATEHUALA</v>
          </cell>
          <cell r="I3891" t="str">
            <v>CLIMATOLOGICA</v>
          </cell>
          <cell r="J3891" t="str">
            <v>CONAGUA-SMN</v>
          </cell>
          <cell r="K3891">
            <v>9710</v>
          </cell>
          <cell r="L3891">
            <v>40816</v>
          </cell>
          <cell r="M3891" t="str">
            <v>OPERANDO</v>
          </cell>
          <cell r="N3891">
            <v>23</v>
          </cell>
          <cell r="O3891">
            <v>45</v>
          </cell>
          <cell r="P3891">
            <v>21</v>
          </cell>
          <cell r="Q3891">
            <v>23.755833333333332</v>
          </cell>
          <cell r="R3891">
            <v>100</v>
          </cell>
          <cell r="S3891">
            <v>43</v>
          </cell>
          <cell r="T3891">
            <v>36</v>
          </cell>
          <cell r="U3891">
            <v>-100.72666666666667</v>
          </cell>
          <cell r="V3891">
            <v>1790</v>
          </cell>
          <cell r="W3891" t="str">
            <v/>
          </cell>
        </row>
        <row r="3892">
          <cell r="A3892" t="str">
            <v>00024008</v>
          </cell>
          <cell r="C3892" t="str">
            <v>CERRITOS</v>
          </cell>
          <cell r="D3892" t="str">
            <v>CERRITOS</v>
          </cell>
          <cell r="E3892" t="str">
            <v>SAN LUIS POTOSI</v>
          </cell>
          <cell r="F3892" t="str">
            <v>GOLFO NORTE</v>
          </cell>
          <cell r="G3892" t="str">
            <v>RIO TAMUIN</v>
          </cell>
          <cell r="H3892" t="str">
            <v>RIO VERDE</v>
          </cell>
          <cell r="I3892" t="str">
            <v>CLIMATOLOGICA</v>
          </cell>
          <cell r="J3892" t="str">
            <v>CONAGUA-DGE</v>
          </cell>
          <cell r="K3892">
            <v>22737</v>
          </cell>
          <cell r="L3892">
            <v>40755</v>
          </cell>
          <cell r="M3892" t="str">
            <v>OPERANDO</v>
          </cell>
          <cell r="N3892">
            <v>22</v>
          </cell>
          <cell r="O3892">
            <v>25</v>
          </cell>
          <cell r="P3892">
            <v>55</v>
          </cell>
          <cell r="Q3892">
            <v>22.431944444444447</v>
          </cell>
          <cell r="R3892">
            <v>100</v>
          </cell>
          <cell r="S3892">
            <v>16</v>
          </cell>
          <cell r="T3892">
            <v>51</v>
          </cell>
          <cell r="U3892">
            <v>-100.28083333333333</v>
          </cell>
          <cell r="V3892">
            <v>1149</v>
          </cell>
          <cell r="W3892" t="str">
            <v/>
          </cell>
        </row>
        <row r="3893">
          <cell r="A3893" t="str">
            <v>00024009</v>
          </cell>
          <cell r="C3893" t="str">
            <v>SAN MARTIN CHALCHICUAUTLA</v>
          </cell>
          <cell r="D3893" t="str">
            <v>SAN MARTIN CHALCHICUAUTLA</v>
          </cell>
          <cell r="E3893" t="str">
            <v>SAN LUIS POTOSI</v>
          </cell>
          <cell r="F3893" t="str">
            <v>GOLFO NORTE</v>
          </cell>
          <cell r="G3893" t="str">
            <v>RIO MOCTEZUMA</v>
          </cell>
          <cell r="H3893" t="str">
            <v>RIO SAN PEDRO</v>
          </cell>
          <cell r="I3893" t="str">
            <v>CLIMATOLOGICA</v>
          </cell>
          <cell r="J3893" t="str">
            <v>CONAGUA-DGE</v>
          </cell>
          <cell r="K3893">
            <v>22282</v>
          </cell>
          <cell r="L3893">
            <v>40512</v>
          </cell>
          <cell r="M3893" t="str">
            <v>OPERANDO</v>
          </cell>
          <cell r="N3893">
            <v>21</v>
          </cell>
          <cell r="O3893">
            <v>22</v>
          </cell>
          <cell r="P3893">
            <v>22</v>
          </cell>
          <cell r="Q3893">
            <v>21.372777777777777</v>
          </cell>
          <cell r="R3893">
            <v>98</v>
          </cell>
          <cell r="S3893">
            <v>39</v>
          </cell>
          <cell r="T3893">
            <v>19</v>
          </cell>
          <cell r="U3893">
            <v>-98.655277777777783</v>
          </cell>
          <cell r="V3893">
            <v>212</v>
          </cell>
          <cell r="W3893" t="str">
            <v/>
          </cell>
        </row>
        <row r="3894">
          <cell r="A3894" t="str">
            <v>00024010</v>
          </cell>
          <cell r="C3894" t="str">
            <v>CHARCAS (DGE)</v>
          </cell>
          <cell r="D3894" t="str">
            <v>CHARCAS</v>
          </cell>
          <cell r="E3894" t="str">
            <v>SAN LUIS POTOSI</v>
          </cell>
          <cell r="F3894" t="str">
            <v>CUENCAS CENTRALES DEL NORTE</v>
          </cell>
          <cell r="G3894" t="str">
            <v>PRESA SAN JOSE LOS PILARES</v>
          </cell>
          <cell r="H3894" t="str">
            <v>PRESA LOS PILARES</v>
          </cell>
          <cell r="I3894" t="str">
            <v>CLIMATOLOGICA</v>
          </cell>
          <cell r="J3894" t="str">
            <v>CONAGUA-DGE</v>
          </cell>
          <cell r="K3894">
            <v>27881</v>
          </cell>
          <cell r="L3894">
            <v>35064</v>
          </cell>
          <cell r="M3894" t="str">
            <v>SUSPENDIDA</v>
          </cell>
          <cell r="N3894">
            <v>23</v>
          </cell>
          <cell r="O3894">
            <v>7</v>
          </cell>
          <cell r="P3894">
            <v>34</v>
          </cell>
          <cell r="Q3894">
            <v>23.126111111111111</v>
          </cell>
          <cell r="R3894">
            <v>101</v>
          </cell>
          <cell r="S3894">
            <v>6</v>
          </cell>
          <cell r="T3894">
            <v>46</v>
          </cell>
          <cell r="U3894">
            <v>-101.11277777777777</v>
          </cell>
          <cell r="V3894">
            <v>2010</v>
          </cell>
          <cell r="W3894" t="str">
            <v/>
          </cell>
        </row>
        <row r="3895">
          <cell r="A3895" t="str">
            <v>00024011</v>
          </cell>
          <cell r="C3895" t="str">
            <v>CIUDAD DEL MAIZ (DGE)</v>
          </cell>
          <cell r="D3895" t="str">
            <v>CIUDAD DEL MAIZ</v>
          </cell>
          <cell r="E3895" t="str">
            <v>SAN LUIS POTOSI</v>
          </cell>
          <cell r="F3895" t="str">
            <v>GOLFO NORTE</v>
          </cell>
          <cell r="G3895" t="str">
            <v>SIERRA MADRE</v>
          </cell>
          <cell r="H3895" t="str">
            <v>TULA</v>
          </cell>
          <cell r="I3895" t="str">
            <v>CLIMATOLOGICA</v>
          </cell>
          <cell r="J3895" t="str">
            <v>CONAGUA-DGE</v>
          </cell>
          <cell r="K3895">
            <v>30225</v>
          </cell>
          <cell r="L3895">
            <v>40724</v>
          </cell>
          <cell r="M3895" t="str">
            <v>OPERANDO</v>
          </cell>
          <cell r="N3895">
            <v>22</v>
          </cell>
          <cell r="O3895">
            <v>24</v>
          </cell>
          <cell r="P3895">
            <v>7</v>
          </cell>
          <cell r="Q3895">
            <v>22.401944444444442</v>
          </cell>
          <cell r="R3895">
            <v>99</v>
          </cell>
          <cell r="S3895">
            <v>35</v>
          </cell>
          <cell r="T3895">
            <v>58</v>
          </cell>
          <cell r="U3895">
            <v>-99.599444444444444</v>
          </cell>
          <cell r="V3895">
            <v>1267</v>
          </cell>
          <cell r="W3895" t="str">
            <v/>
          </cell>
        </row>
        <row r="3896">
          <cell r="A3896" t="str">
            <v>00024012</v>
          </cell>
          <cell r="C3896" t="str">
            <v>CIUDAD VALLES</v>
          </cell>
          <cell r="D3896" t="str">
            <v>CIUDAD VALLES</v>
          </cell>
          <cell r="E3896" t="str">
            <v>SAN LUIS POTOSI</v>
          </cell>
          <cell r="F3896" t="str">
            <v>GOLFO NORTE</v>
          </cell>
          <cell r="G3896" t="str">
            <v>RIO TAMUIN</v>
          </cell>
          <cell r="H3896" t="str">
            <v>RIO VALLES</v>
          </cell>
          <cell r="I3896" t="str">
            <v>CLIMATOLOGICA</v>
          </cell>
          <cell r="J3896" t="str">
            <v>CONAGUA-SMN</v>
          </cell>
          <cell r="K3896">
            <v>22282</v>
          </cell>
          <cell r="L3896">
            <v>40847</v>
          </cell>
          <cell r="M3896" t="str">
            <v>OPERANDO</v>
          </cell>
          <cell r="N3896">
            <v>21</v>
          </cell>
          <cell r="O3896">
            <v>58</v>
          </cell>
          <cell r="P3896">
            <v>25</v>
          </cell>
          <cell r="Q3896">
            <v>21.973611111111108</v>
          </cell>
          <cell r="R3896">
            <v>99</v>
          </cell>
          <cell r="S3896">
            <v>0</v>
          </cell>
          <cell r="T3896">
            <v>5</v>
          </cell>
          <cell r="U3896">
            <v>-99.001388888888883</v>
          </cell>
          <cell r="V3896">
            <v>87</v>
          </cell>
          <cell r="W3896" t="str">
            <v/>
          </cell>
        </row>
        <row r="3897">
          <cell r="A3897" t="str">
            <v>00024013</v>
          </cell>
          <cell r="C3897" t="str">
            <v>COLONIA ALVARO OBREGON</v>
          </cell>
          <cell r="D3897" t="str">
            <v>CIUDAD DEL MAIZ</v>
          </cell>
          <cell r="E3897" t="str">
            <v>SAN LUIS POTOSI</v>
          </cell>
          <cell r="F3897" t="str">
            <v>GOLFO NORTE</v>
          </cell>
          <cell r="G3897" t="str">
            <v>SIERRA MADRE</v>
          </cell>
          <cell r="H3897" t="str">
            <v>TULA</v>
          </cell>
          <cell r="I3897" t="str">
            <v>CLIMATOLOGICA</v>
          </cell>
          <cell r="J3897" t="str">
            <v>CONAGUA-SMN</v>
          </cell>
          <cell r="K3897">
            <v>22282</v>
          </cell>
          <cell r="L3897">
            <v>40724</v>
          </cell>
          <cell r="M3897" t="str">
            <v>OPERANDO</v>
          </cell>
          <cell r="N3897">
            <v>22</v>
          </cell>
          <cell r="O3897">
            <v>15</v>
          </cell>
          <cell r="P3897">
            <v>11</v>
          </cell>
          <cell r="Q3897">
            <v>22.253055555555555</v>
          </cell>
          <cell r="R3897">
            <v>99</v>
          </cell>
          <cell r="S3897">
            <v>40</v>
          </cell>
          <cell r="T3897">
            <v>27</v>
          </cell>
          <cell r="U3897">
            <v>-99.674166666666665</v>
          </cell>
          <cell r="V3897">
            <v>1146</v>
          </cell>
          <cell r="W3897" t="str">
            <v/>
          </cell>
        </row>
        <row r="3898">
          <cell r="A3898" t="str">
            <v>00024014</v>
          </cell>
          <cell r="C3898" t="str">
            <v>DAMIAN CARMONA</v>
          </cell>
          <cell r="D3898" t="str">
            <v>TAMASOPO</v>
          </cell>
          <cell r="E3898" t="str">
            <v>SAN LUIS POTOSI</v>
          </cell>
          <cell r="F3898" t="str">
            <v>GOLFO NORTE</v>
          </cell>
          <cell r="G3898" t="str">
            <v>RIO TAMUIN</v>
          </cell>
          <cell r="H3898" t="str">
            <v>RIO GALLINAS</v>
          </cell>
          <cell r="I3898" t="str">
            <v>CLIMATOLOGICA</v>
          </cell>
          <cell r="J3898" t="str">
            <v>CONAGUA-DGE</v>
          </cell>
          <cell r="K3898">
            <v>22282</v>
          </cell>
          <cell r="L3898">
            <v>40543</v>
          </cell>
          <cell r="M3898" t="str">
            <v>OPERANDO</v>
          </cell>
          <cell r="N3898">
            <v>22</v>
          </cell>
          <cell r="O3898">
            <v>6</v>
          </cell>
          <cell r="P3898">
            <v>36</v>
          </cell>
          <cell r="Q3898">
            <v>22.110000000000003</v>
          </cell>
          <cell r="R3898">
            <v>99</v>
          </cell>
          <cell r="S3898">
            <v>17</v>
          </cell>
          <cell r="T3898">
            <v>12</v>
          </cell>
          <cell r="U3898">
            <v>-99.286666666666662</v>
          </cell>
          <cell r="V3898">
            <v>491</v>
          </cell>
          <cell r="W3898" t="str">
            <v/>
          </cell>
        </row>
        <row r="3899">
          <cell r="A3899" t="str">
            <v>00024015</v>
          </cell>
          <cell r="C3899" t="str">
            <v>EBANO</v>
          </cell>
          <cell r="D3899" t="str">
            <v>EBANO</v>
          </cell>
          <cell r="E3899" t="str">
            <v>SAN LUIS POTOSI</v>
          </cell>
          <cell r="F3899" t="str">
            <v>GOLFO NORTE</v>
          </cell>
          <cell r="G3899" t="str">
            <v>RIO PANUCO</v>
          </cell>
          <cell r="H3899" t="str">
            <v>RIO PANUCO</v>
          </cell>
          <cell r="I3899" t="str">
            <v>CLIMATOLOGICA</v>
          </cell>
          <cell r="J3899" t="str">
            <v>CONAGUA-DGE</v>
          </cell>
          <cell r="K3899">
            <v>22282</v>
          </cell>
          <cell r="L3899">
            <v>40543</v>
          </cell>
          <cell r="M3899" t="str">
            <v>OPERANDO</v>
          </cell>
          <cell r="N3899">
            <v>22</v>
          </cell>
          <cell r="O3899">
            <v>12</v>
          </cell>
          <cell r="P3899">
            <v>37</v>
          </cell>
          <cell r="Q3899">
            <v>22.210277777777776</v>
          </cell>
          <cell r="R3899">
            <v>98</v>
          </cell>
          <cell r="S3899">
            <v>23</v>
          </cell>
          <cell r="T3899">
            <v>26</v>
          </cell>
          <cell r="U3899">
            <v>-98.390555555555565</v>
          </cell>
          <cell r="V3899">
            <v>55</v>
          </cell>
          <cell r="W3899" t="str">
            <v/>
          </cell>
        </row>
        <row r="3900">
          <cell r="A3900" t="str">
            <v>00024016</v>
          </cell>
          <cell r="C3900" t="str">
            <v>ABRITAS</v>
          </cell>
          <cell r="D3900" t="str">
            <v>EL NARANJO</v>
          </cell>
          <cell r="E3900" t="str">
            <v>SAN LUIS POTOSI</v>
          </cell>
          <cell r="F3900" t="str">
            <v>GOLFO NORTE</v>
          </cell>
          <cell r="G3900" t="str">
            <v>RIO TAMUIN</v>
          </cell>
          <cell r="H3900" t="str">
            <v>RIO DE LOS NARANJOS</v>
          </cell>
          <cell r="I3900" t="str">
            <v>CLIMATOLOGICA</v>
          </cell>
          <cell r="J3900" t="str">
            <v>CONAGUA-DGE</v>
          </cell>
          <cell r="K3900">
            <v>22282</v>
          </cell>
          <cell r="L3900">
            <v>40908</v>
          </cell>
          <cell r="M3900" t="str">
            <v>OPERANDO</v>
          </cell>
          <cell r="N3900">
            <v>22</v>
          </cell>
          <cell r="O3900">
            <v>29</v>
          </cell>
          <cell r="P3900">
            <v>36</v>
          </cell>
          <cell r="Q3900">
            <v>22.493333333333336</v>
          </cell>
          <cell r="R3900">
            <v>99</v>
          </cell>
          <cell r="S3900">
            <v>25</v>
          </cell>
          <cell r="T3900">
            <v>44</v>
          </cell>
          <cell r="U3900">
            <v>-99.428888888888892</v>
          </cell>
          <cell r="V3900">
            <v>987</v>
          </cell>
          <cell r="W3900" t="str">
            <v/>
          </cell>
        </row>
        <row r="3901">
          <cell r="A3901" t="str">
            <v>00024017</v>
          </cell>
          <cell r="C3901" t="str">
            <v>EL COCO</v>
          </cell>
          <cell r="D3901" t="str">
            <v>TAMUIN</v>
          </cell>
          <cell r="E3901" t="str">
            <v>SAN LUIS POTOSI</v>
          </cell>
          <cell r="F3901" t="str">
            <v>GOLFO NORTE</v>
          </cell>
          <cell r="G3901" t="str">
            <v>RIO TAMUIN</v>
          </cell>
          <cell r="H3901" t="str">
            <v>RIO TAMUIN O TAMPAON</v>
          </cell>
          <cell r="I3901" t="str">
            <v>CLIMATOLOGICA</v>
          </cell>
          <cell r="J3901" t="str">
            <v>CONAGUA-DGE</v>
          </cell>
          <cell r="K3901">
            <v>23712</v>
          </cell>
          <cell r="L3901">
            <v>40512</v>
          </cell>
          <cell r="M3901" t="str">
            <v>OPERANDO</v>
          </cell>
          <cell r="N3901">
            <v>22</v>
          </cell>
          <cell r="O3901">
            <v>7</v>
          </cell>
          <cell r="P3901">
            <v>33</v>
          </cell>
          <cell r="Q3901">
            <v>22.125833333333333</v>
          </cell>
          <cell r="R3901">
            <v>98</v>
          </cell>
          <cell r="S3901">
            <v>43</v>
          </cell>
          <cell r="T3901">
            <v>48</v>
          </cell>
          <cell r="U3901">
            <v>-98.73</v>
          </cell>
          <cell r="V3901">
            <v>59</v>
          </cell>
          <cell r="W3901" t="str">
            <v/>
          </cell>
        </row>
        <row r="3902">
          <cell r="A3902" t="str">
            <v>00024018</v>
          </cell>
          <cell r="C3902" t="str">
            <v>EL CHOY</v>
          </cell>
          <cell r="D3902" t="str">
            <v>TAMUIN</v>
          </cell>
          <cell r="E3902" t="str">
            <v>SAN LUIS POTOSI</v>
          </cell>
          <cell r="F3902" t="str">
            <v>GOLFO NORTE</v>
          </cell>
          <cell r="G3902" t="str">
            <v>RIO TAMUIN</v>
          </cell>
          <cell r="H3902" t="str">
            <v>RIO TAMUIN O TAMPAON</v>
          </cell>
          <cell r="I3902" t="str">
            <v>CLIMATOLOGICA</v>
          </cell>
          <cell r="J3902" t="str">
            <v>CONAGUA-DGE</v>
          </cell>
          <cell r="K3902">
            <v>22282</v>
          </cell>
          <cell r="L3902">
            <v>33785</v>
          </cell>
          <cell r="M3902" t="str">
            <v>SUSPENDIDA</v>
          </cell>
          <cell r="N3902">
            <v>21</v>
          </cell>
          <cell r="O3902">
            <v>58</v>
          </cell>
          <cell r="P3902">
            <v>0</v>
          </cell>
          <cell r="Q3902">
            <v>21.966666666666665</v>
          </cell>
          <cell r="R3902">
            <v>98</v>
          </cell>
          <cell r="S3902">
            <v>52</v>
          </cell>
          <cell r="T3902">
            <v>0</v>
          </cell>
          <cell r="U3902">
            <v>-98.86666666666666</v>
          </cell>
          <cell r="V3902">
            <v>37</v>
          </cell>
          <cell r="W3902" t="str">
            <v/>
          </cell>
        </row>
        <row r="3903">
          <cell r="A3903" t="str">
            <v>00024019</v>
          </cell>
          <cell r="C3903" t="str">
            <v>EL ESTRIBO</v>
          </cell>
          <cell r="D3903" t="str">
            <v>SALINAS</v>
          </cell>
          <cell r="E3903" t="str">
            <v>SAN LUIS POTOSI</v>
          </cell>
          <cell r="F3903" t="str">
            <v>CUENCAS CENTRALES DEL NORTE</v>
          </cell>
          <cell r="G3903" t="str">
            <v>SAN PABLO</v>
          </cell>
          <cell r="H3903" t="str">
            <v>MESA CHIQUIHUITILLO</v>
          </cell>
          <cell r="I3903" t="str">
            <v>CLIMATOLOGICA</v>
          </cell>
          <cell r="J3903" t="str">
            <v>CONAGUA-DGE</v>
          </cell>
          <cell r="K3903">
            <v>25294</v>
          </cell>
          <cell r="L3903">
            <v>40847</v>
          </cell>
          <cell r="M3903" t="str">
            <v>OPERANDO</v>
          </cell>
          <cell r="N3903">
            <v>23</v>
          </cell>
          <cell r="O3903">
            <v>5</v>
          </cell>
          <cell r="P3903">
            <v>37</v>
          </cell>
          <cell r="Q3903">
            <v>23.093611111111109</v>
          </cell>
          <cell r="R3903">
            <v>101</v>
          </cell>
          <cell r="S3903">
            <v>33</v>
          </cell>
          <cell r="T3903">
            <v>32</v>
          </cell>
          <cell r="U3903">
            <v>-101.55888888888889</v>
          </cell>
          <cell r="V3903">
            <v>2021</v>
          </cell>
          <cell r="W3903" t="str">
            <v/>
          </cell>
        </row>
        <row r="3904">
          <cell r="A3904" t="str">
            <v>00024020</v>
          </cell>
          <cell r="C3904" t="str">
            <v>EL FISCAL</v>
          </cell>
          <cell r="D3904" t="str">
            <v>SAN VICENTE TANCUAYALAB</v>
          </cell>
          <cell r="E3904" t="str">
            <v>SAN LUIS POTOSI</v>
          </cell>
          <cell r="F3904" t="str">
            <v>GOLFO NORTE</v>
          </cell>
          <cell r="G3904" t="str">
            <v>RIO TAMUIN</v>
          </cell>
          <cell r="H3904" t="str">
            <v>RIO TAMUIN O TAMPAON</v>
          </cell>
          <cell r="I3904" t="str">
            <v>CLIMATOLOGICA</v>
          </cell>
          <cell r="J3904" t="str">
            <v>CONAGUA-DGE</v>
          </cell>
          <cell r="K3904">
            <v>26299</v>
          </cell>
          <cell r="L3904">
            <v>40543</v>
          </cell>
          <cell r="M3904" t="str">
            <v>OPERANDO</v>
          </cell>
          <cell r="N3904">
            <v>21</v>
          </cell>
          <cell r="O3904">
            <v>52</v>
          </cell>
          <cell r="P3904">
            <v>12</v>
          </cell>
          <cell r="Q3904">
            <v>21.87</v>
          </cell>
          <cell r="R3904">
            <v>98</v>
          </cell>
          <cell r="S3904">
            <v>41</v>
          </cell>
          <cell r="T3904">
            <v>0</v>
          </cell>
          <cell r="U3904">
            <v>-98.683333333333337</v>
          </cell>
          <cell r="V3904">
            <v>70</v>
          </cell>
          <cell r="W3904" t="str">
            <v/>
          </cell>
        </row>
        <row r="3905">
          <cell r="A3905" t="str">
            <v>00024021</v>
          </cell>
          <cell r="C3905" t="str">
            <v>EL GRITO</v>
          </cell>
          <cell r="D3905" t="str">
            <v>MOCTEZUMA</v>
          </cell>
          <cell r="E3905" t="str">
            <v>SAN LUIS POTOSI</v>
          </cell>
          <cell r="F3905" t="str">
            <v>CUENCAS CENTRALES DEL NORTE</v>
          </cell>
          <cell r="G3905" t="str">
            <v>PRESA SAN JOSE LOS PILARES</v>
          </cell>
          <cell r="H3905" t="str">
            <v>PRESA LOS PILARES</v>
          </cell>
          <cell r="I3905" t="str">
            <v>CLIMATOLOGICA</v>
          </cell>
          <cell r="J3905" t="str">
            <v>CONAGUA-DGE</v>
          </cell>
          <cell r="K3905">
            <v>25204</v>
          </cell>
          <cell r="L3905">
            <v>40877</v>
          </cell>
          <cell r="M3905" t="str">
            <v>OPERANDO</v>
          </cell>
          <cell r="N3905">
            <v>22</v>
          </cell>
          <cell r="O3905">
            <v>40</v>
          </cell>
          <cell r="P3905">
            <v>7</v>
          </cell>
          <cell r="Q3905">
            <v>22.668611111111112</v>
          </cell>
          <cell r="R3905">
            <v>101</v>
          </cell>
          <cell r="S3905">
            <v>7</v>
          </cell>
          <cell r="T3905">
            <v>46</v>
          </cell>
          <cell r="U3905">
            <v>-101.12944444444443</v>
          </cell>
          <cell r="V3905">
            <v>1831</v>
          </cell>
          <cell r="W3905" t="str">
            <v/>
          </cell>
        </row>
        <row r="3906">
          <cell r="A3906" t="str">
            <v>00024022</v>
          </cell>
          <cell r="C3906" t="str">
            <v>EL HUIZACHE</v>
          </cell>
          <cell r="D3906" t="str">
            <v>GUADALCAZAR</v>
          </cell>
          <cell r="E3906" t="str">
            <v>SAN LUIS POTOSI</v>
          </cell>
          <cell r="F3906" t="str">
            <v>CUENCAS CENTRALES DEL NORTE</v>
          </cell>
          <cell r="G3906" t="str">
            <v>PRESA SAN JOSE LOS PILARES</v>
          </cell>
          <cell r="H3906" t="str">
            <v>PRESA LOS PILARES</v>
          </cell>
          <cell r="I3906" t="str">
            <v>CLIMATOLOGICA</v>
          </cell>
          <cell r="J3906" t="str">
            <v>CONAGUA-DGE</v>
          </cell>
          <cell r="K3906">
            <v>25204</v>
          </cell>
          <cell r="L3906">
            <v>40877</v>
          </cell>
          <cell r="M3906" t="str">
            <v>OPERANDO</v>
          </cell>
          <cell r="N3906">
            <v>22</v>
          </cell>
          <cell r="O3906">
            <v>55</v>
          </cell>
          <cell r="P3906">
            <v>30</v>
          </cell>
          <cell r="Q3906">
            <v>22.925000000000001</v>
          </cell>
          <cell r="R3906">
            <v>100</v>
          </cell>
          <cell r="S3906">
            <v>27</v>
          </cell>
          <cell r="T3906">
            <v>40</v>
          </cell>
          <cell r="U3906">
            <v>-100.46111111111111</v>
          </cell>
          <cell r="V3906">
            <v>1420</v>
          </cell>
          <cell r="W3906" t="str">
            <v/>
          </cell>
        </row>
        <row r="3907">
          <cell r="A3907" t="str">
            <v>00024023</v>
          </cell>
          <cell r="C3907" t="str">
            <v>EL NARANJO</v>
          </cell>
          <cell r="D3907" t="str">
            <v>EL NARANJO</v>
          </cell>
          <cell r="E3907" t="str">
            <v>SAN LUIS POTOSI</v>
          </cell>
          <cell r="F3907" t="str">
            <v>GOLFO NORTE</v>
          </cell>
          <cell r="G3907" t="str">
            <v>RIO TAMUIN</v>
          </cell>
          <cell r="H3907" t="str">
            <v>RIO DE LOS NARANJOS</v>
          </cell>
          <cell r="I3907" t="str">
            <v>CLIMATOLOGICA</v>
          </cell>
          <cell r="J3907" t="str">
            <v>CONAGUA-DGE</v>
          </cell>
          <cell r="K3907">
            <v>21459</v>
          </cell>
          <cell r="L3907">
            <v>37346</v>
          </cell>
          <cell r="M3907" t="str">
            <v>SUSPENDIDA</v>
          </cell>
          <cell r="N3907">
            <v>22</v>
          </cell>
          <cell r="O3907">
            <v>31</v>
          </cell>
          <cell r="P3907">
            <v>5</v>
          </cell>
          <cell r="Q3907">
            <v>22.518055555555556</v>
          </cell>
          <cell r="R3907">
            <v>99</v>
          </cell>
          <cell r="S3907">
            <v>19</v>
          </cell>
          <cell r="T3907">
            <v>50</v>
          </cell>
          <cell r="U3907">
            <v>-99.330555555555549</v>
          </cell>
          <cell r="V3907">
            <v>285</v>
          </cell>
          <cell r="W3907" t="str">
            <v/>
          </cell>
        </row>
        <row r="3908">
          <cell r="A3908" t="str">
            <v>00024024</v>
          </cell>
          <cell r="C3908" t="str">
            <v>EL PEAJE</v>
          </cell>
          <cell r="D3908" t="str">
            <v>SAN LUIS POTOSI</v>
          </cell>
          <cell r="E3908" t="str">
            <v>SAN LUIS POTOSI</v>
          </cell>
          <cell r="F3908" t="str">
            <v>CUENCAS CENTRALES DEL NORTE</v>
          </cell>
          <cell r="G3908" t="str">
            <v>PRESA SAN JOSE LOS PILARES</v>
          </cell>
          <cell r="H3908" t="str">
            <v>PRESA SAN JOSE</v>
          </cell>
          <cell r="I3908" t="str">
            <v>CLIMATOLOGICA</v>
          </cell>
          <cell r="J3908" t="str">
            <v>CONAGUA-DGE</v>
          </cell>
          <cell r="K3908">
            <v>23163</v>
          </cell>
          <cell r="L3908">
            <v>40908</v>
          </cell>
          <cell r="M3908" t="str">
            <v>OPERANDO</v>
          </cell>
          <cell r="N3908">
            <v>22</v>
          </cell>
          <cell r="O3908">
            <v>5</v>
          </cell>
          <cell r="P3908">
            <v>26</v>
          </cell>
          <cell r="Q3908">
            <v>22.090555555555554</v>
          </cell>
          <cell r="R3908">
            <v>101</v>
          </cell>
          <cell r="S3908">
            <v>6</v>
          </cell>
          <cell r="T3908">
            <v>55</v>
          </cell>
          <cell r="U3908">
            <v>-101.11527777777778</v>
          </cell>
          <cell r="V3908">
            <v>2109</v>
          </cell>
          <cell r="W3908" t="str">
            <v/>
          </cell>
        </row>
        <row r="3909">
          <cell r="A3909" t="str">
            <v>00024025</v>
          </cell>
          <cell r="C3909" t="str">
            <v>EL PUJAL</v>
          </cell>
          <cell r="D3909" t="str">
            <v>CIUDAD VALLES</v>
          </cell>
          <cell r="E3909" t="str">
            <v>SAN LUIS POTOSI</v>
          </cell>
          <cell r="F3909" t="str">
            <v>GOLFO NORTE</v>
          </cell>
          <cell r="G3909" t="str">
            <v>RIO TAMUIN</v>
          </cell>
          <cell r="H3909" t="str">
            <v>RIO TAMUIN O TAMPAON</v>
          </cell>
          <cell r="I3909" t="str">
            <v>CLIMATOLOGICA</v>
          </cell>
          <cell r="J3909" t="str">
            <v>CONAGUA-DGE</v>
          </cell>
          <cell r="K3909">
            <v>21306</v>
          </cell>
          <cell r="L3909">
            <v>40847</v>
          </cell>
          <cell r="M3909" t="str">
            <v>OPERANDO</v>
          </cell>
          <cell r="N3909">
            <v>21</v>
          </cell>
          <cell r="O3909">
            <v>50</v>
          </cell>
          <cell r="P3909">
            <v>30</v>
          </cell>
          <cell r="Q3909">
            <v>21.841666666666665</v>
          </cell>
          <cell r="R3909">
            <v>98</v>
          </cell>
          <cell r="S3909">
            <v>55</v>
          </cell>
          <cell r="T3909">
            <v>30</v>
          </cell>
          <cell r="U3909">
            <v>-98.925000000000011</v>
          </cell>
          <cell r="V3909">
            <v>41</v>
          </cell>
          <cell r="W3909" t="str">
            <v/>
          </cell>
        </row>
        <row r="3910">
          <cell r="A3910" t="str">
            <v>00024026</v>
          </cell>
          <cell r="C3910" t="str">
            <v>REQUETEMU</v>
          </cell>
          <cell r="D3910" t="str">
            <v>AXTLA DE TERRAZAS</v>
          </cell>
          <cell r="E3910" t="str">
            <v>SAN LUIS POTOSI</v>
          </cell>
          <cell r="F3910" t="str">
            <v>GOLFO NORTE</v>
          </cell>
          <cell r="G3910" t="str">
            <v>RIO MOCTEZUMA</v>
          </cell>
          <cell r="H3910" t="str">
            <v>RIO AXTLA</v>
          </cell>
          <cell r="I3910" t="str">
            <v>CLIMATOLOGICA</v>
          </cell>
          <cell r="J3910" t="str">
            <v>CONAGUA-DGE</v>
          </cell>
          <cell r="K3910">
            <v>21306</v>
          </cell>
          <cell r="L3910">
            <v>40847</v>
          </cell>
          <cell r="M3910" t="str">
            <v>OPERANDO</v>
          </cell>
          <cell r="N3910">
            <v>21</v>
          </cell>
          <cell r="O3910">
            <v>25</v>
          </cell>
          <cell r="P3910">
            <v>5</v>
          </cell>
          <cell r="Q3910">
            <v>21.418055555555558</v>
          </cell>
          <cell r="R3910">
            <v>98</v>
          </cell>
          <cell r="S3910">
            <v>53</v>
          </cell>
          <cell r="T3910">
            <v>0</v>
          </cell>
          <cell r="U3910">
            <v>-98.88333333333334</v>
          </cell>
          <cell r="V3910">
            <v>88</v>
          </cell>
          <cell r="W3910" t="str">
            <v/>
          </cell>
        </row>
        <row r="3911">
          <cell r="A3911" t="str">
            <v>00024027</v>
          </cell>
          <cell r="C3911" t="str">
            <v>EL SALTO (CFE)</v>
          </cell>
          <cell r="D3911" t="str">
            <v>EL NARANJO</v>
          </cell>
          <cell r="E3911" t="str">
            <v>SAN LUIS POTOSI</v>
          </cell>
          <cell r="F3911" t="str">
            <v>GOLFO NORTE</v>
          </cell>
          <cell r="G3911" t="str">
            <v>RIO TAMUIN</v>
          </cell>
          <cell r="H3911" t="str">
            <v>RIO DE LOS NARANJOS</v>
          </cell>
          <cell r="I3911" t="str">
            <v>CLIMATOLOGICA</v>
          </cell>
          <cell r="J3911" t="str">
            <v>CFE</v>
          </cell>
          <cell r="K3911">
            <v>19725</v>
          </cell>
          <cell r="L3911">
            <v>40117</v>
          </cell>
          <cell r="M3911" t="str">
            <v>OPERANDO</v>
          </cell>
          <cell r="N3911">
            <v>22</v>
          </cell>
          <cell r="O3911">
            <v>35</v>
          </cell>
          <cell r="P3911">
            <v>1</v>
          </cell>
          <cell r="Q3911">
            <v>22.583611111111111</v>
          </cell>
          <cell r="R3911">
            <v>99</v>
          </cell>
          <cell r="S3911">
            <v>26</v>
          </cell>
          <cell r="T3911">
            <v>12</v>
          </cell>
          <cell r="U3911">
            <v>-99.436666666666667</v>
          </cell>
          <cell r="V3911">
            <v>558</v>
          </cell>
          <cell r="W3911" t="str">
            <v/>
          </cell>
        </row>
        <row r="3912">
          <cell r="A3912" t="str">
            <v>00024028</v>
          </cell>
          <cell r="C3912" t="str">
            <v>EL TIGRE</v>
          </cell>
          <cell r="D3912" t="str">
            <v>CIUDAD VALLES</v>
          </cell>
          <cell r="E3912" t="str">
            <v>SAN LUIS POTOSI</v>
          </cell>
          <cell r="F3912" t="str">
            <v>GOLFO NORTE</v>
          </cell>
          <cell r="G3912" t="str">
            <v>RIO TAMUIN</v>
          </cell>
          <cell r="H3912" t="str">
            <v>RIO MESILLAS</v>
          </cell>
          <cell r="I3912" t="str">
            <v>CLIMATOLOGICA</v>
          </cell>
          <cell r="J3912" t="str">
            <v>CONAGUA-DGE</v>
          </cell>
          <cell r="K3912">
            <v>22282</v>
          </cell>
          <cell r="L3912">
            <v>40847</v>
          </cell>
          <cell r="M3912" t="str">
            <v>OPERANDO</v>
          </cell>
          <cell r="N3912">
            <v>22</v>
          </cell>
          <cell r="O3912">
            <v>14</v>
          </cell>
          <cell r="P3912">
            <v>49</v>
          </cell>
          <cell r="Q3912">
            <v>22.246944444444445</v>
          </cell>
          <cell r="R3912">
            <v>99</v>
          </cell>
          <cell r="S3912">
            <v>7</v>
          </cell>
          <cell r="T3912">
            <v>15</v>
          </cell>
          <cell r="U3912">
            <v>-99.120833333333323</v>
          </cell>
          <cell r="V3912">
            <v>154</v>
          </cell>
          <cell r="W3912" t="str">
            <v/>
          </cell>
        </row>
        <row r="3913">
          <cell r="A3913" t="str">
            <v>00024029</v>
          </cell>
          <cell r="C3913" t="str">
            <v>E.T.A. 131 CIUDAD FERNANDEZ</v>
          </cell>
          <cell r="D3913" t="str">
            <v>CIUDAD FERNANDEZ</v>
          </cell>
          <cell r="E3913" t="str">
            <v>SAN LUIS POTOSI</v>
          </cell>
          <cell r="F3913" t="str">
            <v>GOLFO NORTE</v>
          </cell>
          <cell r="G3913" t="str">
            <v>RIO TAMUIN</v>
          </cell>
          <cell r="H3913" t="str">
            <v>RIO VERDE</v>
          </cell>
          <cell r="I3913" t="str">
            <v>CLIMATOLOGICA</v>
          </cell>
          <cell r="J3913" t="str">
            <v>CONAGUA-SMN</v>
          </cell>
          <cell r="K3913">
            <v>25447</v>
          </cell>
          <cell r="L3913">
            <v>28763</v>
          </cell>
          <cell r="M3913" t="str">
            <v>SUSPENDIDA</v>
          </cell>
          <cell r="N3913">
            <v>21</v>
          </cell>
          <cell r="O3913">
            <v>57</v>
          </cell>
          <cell r="P3913">
            <v>0</v>
          </cell>
          <cell r="Q3913">
            <v>21.95</v>
          </cell>
          <cell r="R3913">
            <v>100</v>
          </cell>
          <cell r="S3913">
            <v>1</v>
          </cell>
          <cell r="T3913">
            <v>0</v>
          </cell>
          <cell r="U3913">
            <v>-100.01666666666667</v>
          </cell>
          <cell r="V3913">
            <v>999</v>
          </cell>
          <cell r="W3913" t="str">
            <v/>
          </cell>
        </row>
        <row r="3914">
          <cell r="A3914" t="str">
            <v>00024030</v>
          </cell>
          <cell r="C3914" t="str">
            <v>FARO GALLINAS</v>
          </cell>
          <cell r="D3914" t="str">
            <v>RIOVERDE</v>
          </cell>
          <cell r="E3914" t="str">
            <v>SAN LUIS POTOSI</v>
          </cell>
          <cell r="F3914" t="str">
            <v>CUENCAS CENTRALES DEL NORTE</v>
          </cell>
          <cell r="G3914" t="str">
            <v>RIO TAMUIN</v>
          </cell>
          <cell r="H3914" t="str">
            <v>RIO VERDE</v>
          </cell>
          <cell r="I3914" t="str">
            <v>CLIMATOLOGICA</v>
          </cell>
          <cell r="J3914" t="str">
            <v>CONAGUA-DGE</v>
          </cell>
          <cell r="K3914">
            <v>22282</v>
          </cell>
          <cell r="L3914">
            <v>28549</v>
          </cell>
          <cell r="M3914" t="str">
            <v>SUSPENDIDA</v>
          </cell>
          <cell r="N3914">
            <v>22</v>
          </cell>
          <cell r="O3914">
            <v>1</v>
          </cell>
          <cell r="P3914">
            <v>29</v>
          </cell>
          <cell r="Q3914">
            <v>22.02472222222222</v>
          </cell>
          <cell r="R3914">
            <v>100</v>
          </cell>
          <cell r="S3914">
            <v>12</v>
          </cell>
          <cell r="T3914">
            <v>16</v>
          </cell>
          <cell r="U3914">
            <v>-100.20444444444445</v>
          </cell>
          <cell r="V3914">
            <v>1069</v>
          </cell>
          <cell r="W3914" t="str">
            <v/>
          </cell>
        </row>
        <row r="3915">
          <cell r="A3915" t="str">
            <v>00024031</v>
          </cell>
          <cell r="C3915" t="str">
            <v>GALLINAS</v>
          </cell>
          <cell r="D3915" t="str">
            <v>AQUISMON</v>
          </cell>
          <cell r="E3915" t="str">
            <v>SAN LUIS POTOSI</v>
          </cell>
          <cell r="F3915" t="str">
            <v>GOLFO NORTE</v>
          </cell>
          <cell r="G3915" t="str">
            <v>RIO TAMUIN</v>
          </cell>
          <cell r="H3915" t="str">
            <v>RIO GALLINAS</v>
          </cell>
          <cell r="I3915" t="str">
            <v>CLIMATOLOGICA</v>
          </cell>
          <cell r="J3915" t="str">
            <v>CONAGUA-DGE</v>
          </cell>
          <cell r="K3915">
            <v>22282</v>
          </cell>
          <cell r="L3915">
            <v>40847</v>
          </cell>
          <cell r="M3915" t="str">
            <v>OPERANDO</v>
          </cell>
          <cell r="N3915">
            <v>21</v>
          </cell>
          <cell r="O3915">
            <v>54</v>
          </cell>
          <cell r="P3915">
            <v>18</v>
          </cell>
          <cell r="Q3915">
            <v>21.904999999999998</v>
          </cell>
          <cell r="R3915">
            <v>99</v>
          </cell>
          <cell r="S3915">
            <v>14</v>
          </cell>
          <cell r="T3915">
            <v>55</v>
          </cell>
          <cell r="U3915">
            <v>-99.248611111111117</v>
          </cell>
          <cell r="V3915">
            <v>314</v>
          </cell>
          <cell r="W3915" t="str">
            <v/>
          </cell>
        </row>
        <row r="3916">
          <cell r="A3916" t="str">
            <v>00024032</v>
          </cell>
          <cell r="C3916" t="str">
            <v>GUADALCAZAR</v>
          </cell>
          <cell r="D3916" t="str">
            <v>GUADALCAZAR</v>
          </cell>
          <cell r="E3916" t="str">
            <v>SAN LUIS POTOSI</v>
          </cell>
          <cell r="F3916" t="str">
            <v>CUENCAS CENTRALES DEL NORTE</v>
          </cell>
          <cell r="G3916" t="str">
            <v>RIO TAMUIN</v>
          </cell>
          <cell r="H3916" t="str">
            <v>RIO VERDE</v>
          </cell>
          <cell r="I3916" t="str">
            <v>CLIMATOLOGICA</v>
          </cell>
          <cell r="J3916" t="str">
            <v>CONAGUA-DGE</v>
          </cell>
          <cell r="K3916">
            <v>22767</v>
          </cell>
          <cell r="L3916">
            <v>40329</v>
          </cell>
          <cell r="M3916" t="str">
            <v>OPERANDO</v>
          </cell>
          <cell r="N3916">
            <v>22</v>
          </cell>
          <cell r="O3916">
            <v>37</v>
          </cell>
          <cell r="P3916">
            <v>3</v>
          </cell>
          <cell r="Q3916">
            <v>22.6175</v>
          </cell>
          <cell r="R3916">
            <v>100</v>
          </cell>
          <cell r="S3916">
            <v>23</v>
          </cell>
          <cell r="T3916">
            <v>53</v>
          </cell>
          <cell r="U3916">
            <v>-100.39805555555556</v>
          </cell>
          <cell r="V3916">
            <v>1655</v>
          </cell>
          <cell r="W3916" t="str">
            <v/>
          </cell>
        </row>
        <row r="3917">
          <cell r="A3917" t="str">
            <v>00024033</v>
          </cell>
          <cell r="C3917" t="str">
            <v>LA MAROMA</v>
          </cell>
          <cell r="D3917" t="str">
            <v>CATORCE</v>
          </cell>
          <cell r="E3917" t="str">
            <v>SAN LUIS POTOSI</v>
          </cell>
          <cell r="F3917" t="str">
            <v>CUENCAS CENTRALES DEL NORTE</v>
          </cell>
          <cell r="G3917" t="str">
            <v>MATEHUALA</v>
          </cell>
          <cell r="H3917" t="str">
            <v>CATORCE</v>
          </cell>
          <cell r="I3917" t="str">
            <v>CLIMATOLOGICA</v>
          </cell>
          <cell r="J3917" t="str">
            <v>CONAGUA-DGE</v>
          </cell>
          <cell r="K3917">
            <v>23774</v>
          </cell>
          <cell r="L3917">
            <v>40877</v>
          </cell>
          <cell r="M3917" t="str">
            <v>OPERANDO</v>
          </cell>
          <cell r="N3917">
            <v>23</v>
          </cell>
          <cell r="O3917">
            <v>27</v>
          </cell>
          <cell r="P3917">
            <v>52</v>
          </cell>
          <cell r="Q3917">
            <v>23.464444444444442</v>
          </cell>
          <cell r="R3917">
            <v>100</v>
          </cell>
          <cell r="S3917">
            <v>59</v>
          </cell>
          <cell r="T3917">
            <v>22</v>
          </cell>
          <cell r="U3917">
            <v>-100.98944444444444</v>
          </cell>
          <cell r="V3917">
            <v>1819</v>
          </cell>
          <cell r="W3917" t="str">
            <v/>
          </cell>
        </row>
        <row r="3918">
          <cell r="A3918" t="str">
            <v>00024034</v>
          </cell>
          <cell r="C3918" t="str">
            <v>LA SALITRERA</v>
          </cell>
          <cell r="D3918" t="str">
            <v>ZARAGOZA</v>
          </cell>
          <cell r="E3918" t="str">
            <v>SAN LUIS POTOSI</v>
          </cell>
          <cell r="F3918" t="str">
            <v>GOLFO NORTE</v>
          </cell>
          <cell r="G3918" t="str">
            <v>RIO TAMUIN</v>
          </cell>
          <cell r="H3918" t="str">
            <v>RIO VERDE</v>
          </cell>
          <cell r="I3918" t="str">
            <v>CLIMATOLOGICA</v>
          </cell>
          <cell r="J3918" t="str">
            <v>CONAGUA-DGE</v>
          </cell>
          <cell r="K3918">
            <v>22282</v>
          </cell>
          <cell r="L3918">
            <v>38960</v>
          </cell>
          <cell r="M3918" t="str">
            <v>OPERANDO</v>
          </cell>
          <cell r="N3918">
            <v>21</v>
          </cell>
          <cell r="O3918">
            <v>56</v>
          </cell>
          <cell r="P3918">
            <v>16</v>
          </cell>
          <cell r="Q3918">
            <v>21.937777777777779</v>
          </cell>
          <cell r="R3918">
            <v>100</v>
          </cell>
          <cell r="S3918">
            <v>35</v>
          </cell>
          <cell r="T3918">
            <v>4</v>
          </cell>
          <cell r="U3918">
            <v>-100.58444444444444</v>
          </cell>
          <cell r="V3918">
            <v>1893</v>
          </cell>
          <cell r="W3918" t="str">
            <v/>
          </cell>
        </row>
        <row r="3919">
          <cell r="A3919" t="str">
            <v>00024035</v>
          </cell>
          <cell r="C3919" t="str">
            <v>LAGUNILLAS</v>
          </cell>
          <cell r="D3919" t="str">
            <v>LAGUNILLAS</v>
          </cell>
          <cell r="E3919" t="str">
            <v>SAN LUIS POTOSI</v>
          </cell>
          <cell r="F3919" t="str">
            <v>GOLFO NORTE</v>
          </cell>
          <cell r="G3919" t="str">
            <v>RIO TAMUIN</v>
          </cell>
          <cell r="H3919" t="str">
            <v>RIO SANTA MARIA BAJO</v>
          </cell>
          <cell r="I3919" t="str">
            <v>CLIMATOLOGICA</v>
          </cell>
          <cell r="J3919" t="str">
            <v>CONAGUA-SMN</v>
          </cell>
          <cell r="K3919">
            <v>19725</v>
          </cell>
          <cell r="L3919">
            <v>40724</v>
          </cell>
          <cell r="M3919" t="str">
            <v>OPERANDO</v>
          </cell>
          <cell r="N3919">
            <v>21</v>
          </cell>
          <cell r="O3919">
            <v>35</v>
          </cell>
          <cell r="P3919">
            <v>10</v>
          </cell>
          <cell r="Q3919">
            <v>21.586111111111109</v>
          </cell>
          <cell r="R3919">
            <v>99</v>
          </cell>
          <cell r="S3919">
            <v>34</v>
          </cell>
          <cell r="T3919">
            <v>0</v>
          </cell>
          <cell r="U3919">
            <v>-99.566666666666663</v>
          </cell>
          <cell r="V3919">
            <v>924</v>
          </cell>
          <cell r="W3919" t="str">
            <v/>
          </cell>
        </row>
        <row r="3920">
          <cell r="A3920" t="str">
            <v>00024036</v>
          </cell>
          <cell r="C3920" t="str">
            <v>LAS ADJUNTAS</v>
          </cell>
          <cell r="D3920" t="str">
            <v>TAMUIN</v>
          </cell>
          <cell r="E3920" t="str">
            <v>SAN LUIS POTOSI</v>
          </cell>
          <cell r="F3920" t="str">
            <v>GOLFO NORTE</v>
          </cell>
          <cell r="G3920" t="str">
            <v>RIO TAMUIN</v>
          </cell>
          <cell r="H3920" t="str">
            <v>RIO TAMUIN O TAMPAON</v>
          </cell>
          <cell r="I3920" t="str">
            <v>CLIMATOLOGICA</v>
          </cell>
          <cell r="J3920" t="str">
            <v>CONAGUA-DGE</v>
          </cell>
          <cell r="K3920">
            <v>22282</v>
          </cell>
          <cell r="L3920">
            <v>40543</v>
          </cell>
          <cell r="M3920" t="str">
            <v>OPERANDO</v>
          </cell>
          <cell r="N3920">
            <v>21</v>
          </cell>
          <cell r="O3920">
            <v>58</v>
          </cell>
          <cell r="P3920">
            <v>30</v>
          </cell>
          <cell r="Q3920">
            <v>21.974999999999998</v>
          </cell>
          <cell r="R3920">
            <v>98</v>
          </cell>
          <cell r="S3920">
            <v>34</v>
          </cell>
          <cell r="T3920">
            <v>0</v>
          </cell>
          <cell r="U3920">
            <v>-98.566666666666663</v>
          </cell>
          <cell r="V3920">
            <v>18</v>
          </cell>
          <cell r="W3920" t="str">
            <v/>
          </cell>
        </row>
        <row r="3921">
          <cell r="A3921" t="str">
            <v>00024037</v>
          </cell>
          <cell r="C3921" t="str">
            <v>LAS MORITAS</v>
          </cell>
          <cell r="D3921" t="str">
            <v>CIUDAD VALLES</v>
          </cell>
          <cell r="E3921" t="str">
            <v>SAN LUIS POTOSI</v>
          </cell>
          <cell r="F3921" t="str">
            <v>GOLFO NORTE</v>
          </cell>
          <cell r="G3921" t="str">
            <v>RIO TAMUIN</v>
          </cell>
          <cell r="H3921" t="str">
            <v>RIO TAMUIN O TAMPAON</v>
          </cell>
          <cell r="I3921" t="str">
            <v>CLIMATOLOGICA</v>
          </cell>
          <cell r="J3921" t="str">
            <v>CONAGUA-DGE</v>
          </cell>
          <cell r="K3921">
            <v>23498</v>
          </cell>
          <cell r="L3921">
            <v>40877</v>
          </cell>
          <cell r="M3921" t="str">
            <v>OPERANDO</v>
          </cell>
          <cell r="N3921">
            <v>21</v>
          </cell>
          <cell r="O3921">
            <v>47</v>
          </cell>
          <cell r="P3921">
            <v>6</v>
          </cell>
          <cell r="Q3921">
            <v>21.785</v>
          </cell>
          <cell r="R3921">
            <v>98</v>
          </cell>
          <cell r="S3921">
            <v>55</v>
          </cell>
          <cell r="T3921">
            <v>4</v>
          </cell>
          <cell r="U3921">
            <v>-98.917777777777786</v>
          </cell>
          <cell r="V3921">
            <v>55</v>
          </cell>
          <cell r="W3921" t="str">
            <v/>
          </cell>
        </row>
        <row r="3922">
          <cell r="A3922" t="str">
            <v>00024038</v>
          </cell>
          <cell r="C3922" t="str">
            <v>LOS PILARES</v>
          </cell>
          <cell r="D3922" t="str">
            <v>AHUALULCO</v>
          </cell>
          <cell r="E3922" t="str">
            <v>SAN LUIS POTOSI</v>
          </cell>
          <cell r="F3922" t="str">
            <v>CUENCAS CENTRALES DEL NORTE</v>
          </cell>
          <cell r="G3922" t="str">
            <v>PRESA SAN JOSE LOS PILARES</v>
          </cell>
          <cell r="H3922" t="str">
            <v>PRESA SAN JOSE</v>
          </cell>
          <cell r="I3922" t="str">
            <v>CLIMATOLOGICA</v>
          </cell>
          <cell r="J3922" t="str">
            <v>CONAGUA-DGE</v>
          </cell>
          <cell r="K3922">
            <v>22920</v>
          </cell>
          <cell r="L3922">
            <v>40086</v>
          </cell>
          <cell r="M3922" t="str">
            <v>OPERANDO</v>
          </cell>
          <cell r="N3922">
            <v>22</v>
          </cell>
          <cell r="O3922">
            <v>27</v>
          </cell>
          <cell r="P3922">
            <v>0</v>
          </cell>
          <cell r="Q3922">
            <v>22.45</v>
          </cell>
          <cell r="R3922">
            <v>101</v>
          </cell>
          <cell r="S3922">
            <v>5</v>
          </cell>
          <cell r="T3922">
            <v>0</v>
          </cell>
          <cell r="U3922">
            <v>-101.08333333333333</v>
          </cell>
          <cell r="V3922">
            <v>1973</v>
          </cell>
          <cell r="W3922" t="str">
            <v/>
          </cell>
        </row>
        <row r="3923">
          <cell r="A3923" t="str">
            <v>00024039</v>
          </cell>
          <cell r="C3923" t="str">
            <v>MAITINEZ</v>
          </cell>
          <cell r="D3923" t="str">
            <v>EL NARANJO</v>
          </cell>
          <cell r="E3923" t="str">
            <v>SAN LUIS POTOSI</v>
          </cell>
          <cell r="F3923" t="str">
            <v>GOLFO NORTE</v>
          </cell>
          <cell r="G3923" t="str">
            <v>RIO TAMUIN</v>
          </cell>
          <cell r="H3923" t="str">
            <v>RIO DE LOS NARANJOS</v>
          </cell>
          <cell r="I3923" t="str">
            <v>CLIMATOLOGICA</v>
          </cell>
          <cell r="J3923" t="str">
            <v>CONAGUA-DGE</v>
          </cell>
          <cell r="K3923">
            <v>22282</v>
          </cell>
          <cell r="L3923">
            <v>40755</v>
          </cell>
          <cell r="M3923" t="str">
            <v>OPERANDO</v>
          </cell>
          <cell r="N3923">
            <v>22</v>
          </cell>
          <cell r="O3923">
            <v>22</v>
          </cell>
          <cell r="P3923">
            <v>20</v>
          </cell>
          <cell r="Q3923">
            <v>22.372222222222224</v>
          </cell>
          <cell r="R3923">
            <v>99</v>
          </cell>
          <cell r="S3923">
            <v>17</v>
          </cell>
          <cell r="T3923">
            <v>15</v>
          </cell>
          <cell r="U3923">
            <v>-99.287499999999994</v>
          </cell>
          <cell r="V3923">
            <v>287</v>
          </cell>
          <cell r="W3923" t="str">
            <v/>
          </cell>
        </row>
        <row r="3924">
          <cell r="A3924" t="str">
            <v>00024040</v>
          </cell>
          <cell r="C3924" t="str">
            <v>MATEHUALA (SMN)</v>
          </cell>
          <cell r="D3924" t="str">
            <v>MATEHUALA</v>
          </cell>
          <cell r="E3924" t="str">
            <v>SAN LUIS POTOSI</v>
          </cell>
          <cell r="F3924" t="str">
            <v>CUENCAS CENTRALES DEL NORTE</v>
          </cell>
          <cell r="G3924" t="str">
            <v>MATEHUALA</v>
          </cell>
          <cell r="H3924" t="str">
            <v>MATEHUALA</v>
          </cell>
          <cell r="I3924" t="str">
            <v>CLIMATOLOGICA</v>
          </cell>
          <cell r="J3924" t="str">
            <v>CONAGUA-SMN</v>
          </cell>
          <cell r="K3924">
            <v>9345</v>
          </cell>
          <cell r="L3924">
            <v>40847</v>
          </cell>
          <cell r="M3924" t="str">
            <v>OPERANDO</v>
          </cell>
          <cell r="N3924">
            <v>23</v>
          </cell>
          <cell r="O3924">
            <v>40</v>
          </cell>
          <cell r="P3924">
            <v>50</v>
          </cell>
          <cell r="Q3924">
            <v>23.680555555555557</v>
          </cell>
          <cell r="R3924">
            <v>100</v>
          </cell>
          <cell r="S3924">
            <v>38</v>
          </cell>
          <cell r="T3924">
            <v>40</v>
          </cell>
          <cell r="U3924">
            <v>-100.64444444444445</v>
          </cell>
          <cell r="V3924">
            <v>1589</v>
          </cell>
          <cell r="W3924" t="str">
            <v/>
          </cell>
        </row>
        <row r="3925">
          <cell r="A3925" t="str">
            <v>00024041</v>
          </cell>
          <cell r="C3925" t="str">
            <v>MATEHUALA (DGE)</v>
          </cell>
          <cell r="D3925" t="str">
            <v>MATEHUALA</v>
          </cell>
          <cell r="E3925" t="str">
            <v>SAN LUIS POTOSI</v>
          </cell>
          <cell r="F3925" t="str">
            <v>CUENCAS CENTRALES DEL NORTE</v>
          </cell>
          <cell r="G3925" t="str">
            <v>MATEHUALA</v>
          </cell>
          <cell r="H3925" t="str">
            <v>MATEHUALA</v>
          </cell>
          <cell r="I3925" t="str">
            <v>CLIMATOLOGICA</v>
          </cell>
          <cell r="J3925" t="str">
            <v>CONAGUA-DGE</v>
          </cell>
          <cell r="K3925">
            <v>22737</v>
          </cell>
          <cell r="L3925">
            <v>31412</v>
          </cell>
          <cell r="M3925" t="str">
            <v>SUSPENDIDA</v>
          </cell>
          <cell r="N3925">
            <v>23</v>
          </cell>
          <cell r="O3925">
            <v>39</v>
          </cell>
          <cell r="P3925">
            <v>0</v>
          </cell>
          <cell r="Q3925">
            <v>23.65</v>
          </cell>
          <cell r="R3925">
            <v>100</v>
          </cell>
          <cell r="S3925">
            <v>38</v>
          </cell>
          <cell r="T3925">
            <v>0</v>
          </cell>
          <cell r="U3925">
            <v>-100.63333333333334</v>
          </cell>
          <cell r="V3925">
            <v>1560</v>
          </cell>
          <cell r="W3925" t="str">
            <v/>
          </cell>
        </row>
        <row r="3926">
          <cell r="A3926" t="str">
            <v>00024042</v>
          </cell>
          <cell r="C3926" t="str">
            <v>MEXQUITIC</v>
          </cell>
          <cell r="D3926" t="str">
            <v>MEXQUITIC DE CARMONA</v>
          </cell>
          <cell r="E3926" t="str">
            <v>SAN LUIS POTOSI</v>
          </cell>
          <cell r="F3926" t="str">
            <v>CUENCAS CENTRALES DEL NORTE</v>
          </cell>
          <cell r="G3926" t="str">
            <v>PRESA SAN JOSE LOS PILARES</v>
          </cell>
          <cell r="H3926" t="str">
            <v>PRESA SAN JOSE</v>
          </cell>
          <cell r="I3926" t="str">
            <v>CLIMATOLOGICA</v>
          </cell>
          <cell r="J3926" t="str">
            <v>CONAGUA-DGE</v>
          </cell>
          <cell r="K3926">
            <v>15462</v>
          </cell>
          <cell r="L3926">
            <v>40877</v>
          </cell>
          <cell r="M3926" t="str">
            <v>OPERANDO</v>
          </cell>
          <cell r="N3926">
            <v>22</v>
          </cell>
          <cell r="O3926">
            <v>16</v>
          </cell>
          <cell r="P3926">
            <v>48</v>
          </cell>
          <cell r="Q3926">
            <v>22.279999999999998</v>
          </cell>
          <cell r="R3926">
            <v>101</v>
          </cell>
          <cell r="S3926">
            <v>7</v>
          </cell>
          <cell r="T3926">
            <v>30</v>
          </cell>
          <cell r="U3926">
            <v>-101.125</v>
          </cell>
          <cell r="V3926">
            <v>2014</v>
          </cell>
          <cell r="W3926" t="str">
            <v/>
          </cell>
        </row>
        <row r="3927">
          <cell r="A3927" t="str">
            <v>00024043</v>
          </cell>
          <cell r="C3927" t="str">
            <v>MICOS</v>
          </cell>
          <cell r="D3927" t="str">
            <v>CIUDAD VALLES</v>
          </cell>
          <cell r="E3927" t="str">
            <v>SAN LUIS POTOSI</v>
          </cell>
          <cell r="F3927" t="str">
            <v>GOLFO NORTE</v>
          </cell>
          <cell r="G3927" t="str">
            <v>RIO TAMUIN</v>
          </cell>
          <cell r="H3927" t="str">
            <v>RIO DE LOS NARANJOS</v>
          </cell>
          <cell r="I3927" t="str">
            <v>CLIMATOLOGICA</v>
          </cell>
          <cell r="J3927" t="str">
            <v>CONAGUA-DGE</v>
          </cell>
          <cell r="K3927">
            <v>22282</v>
          </cell>
          <cell r="L3927">
            <v>40877</v>
          </cell>
          <cell r="M3927" t="str">
            <v>OPERANDO</v>
          </cell>
          <cell r="N3927">
            <v>22</v>
          </cell>
          <cell r="O3927">
            <v>7</v>
          </cell>
          <cell r="P3927">
            <v>5</v>
          </cell>
          <cell r="Q3927">
            <v>22.118055555555557</v>
          </cell>
          <cell r="R3927">
            <v>99</v>
          </cell>
          <cell r="S3927">
            <v>10</v>
          </cell>
          <cell r="T3927">
            <v>0</v>
          </cell>
          <cell r="U3927">
            <v>-99.166666666666671</v>
          </cell>
          <cell r="V3927">
            <v>235</v>
          </cell>
          <cell r="W3927" t="str">
            <v/>
          </cell>
        </row>
        <row r="3928">
          <cell r="A3928" t="str">
            <v>00024044</v>
          </cell>
          <cell r="C3928" t="str">
            <v>MOCTEZUMA (DGE)</v>
          </cell>
          <cell r="D3928" t="str">
            <v>MOCTEZUMA</v>
          </cell>
          <cell r="E3928" t="str">
            <v>SAN LUIS POTOSI</v>
          </cell>
          <cell r="F3928" t="str">
            <v>CUENCAS CENTRALES DEL NORTE</v>
          </cell>
          <cell r="G3928" t="str">
            <v>PRESA SAN JOSE LOS PILARES</v>
          </cell>
          <cell r="H3928" t="str">
            <v>PRESA LOS PILARES</v>
          </cell>
          <cell r="I3928" t="str">
            <v>CLIMATOLOGICA</v>
          </cell>
          <cell r="J3928" t="str">
            <v>CONAGUA-DGE</v>
          </cell>
          <cell r="K3928">
            <v>31778</v>
          </cell>
          <cell r="L3928">
            <v>40877</v>
          </cell>
          <cell r="M3928" t="str">
            <v>OPERANDO</v>
          </cell>
          <cell r="N3928">
            <v>22</v>
          </cell>
          <cell r="O3928">
            <v>45</v>
          </cell>
          <cell r="P3928">
            <v>7</v>
          </cell>
          <cell r="Q3928">
            <v>22.751944444444444</v>
          </cell>
          <cell r="R3928">
            <v>101</v>
          </cell>
          <cell r="S3928">
            <v>5</v>
          </cell>
          <cell r="T3928">
            <v>0</v>
          </cell>
          <cell r="U3928">
            <v>-101.08333333333333</v>
          </cell>
          <cell r="V3928">
            <v>1731</v>
          </cell>
          <cell r="W3928" t="str">
            <v/>
          </cell>
        </row>
        <row r="3929">
          <cell r="A3929" t="str">
            <v>00024045</v>
          </cell>
          <cell r="C3929" t="str">
            <v>NOGAL OSCURO</v>
          </cell>
          <cell r="D3929" t="str">
            <v>CIUDAD FERNANDEZ</v>
          </cell>
          <cell r="E3929" t="str">
            <v>SAN LUIS POTOSI</v>
          </cell>
          <cell r="F3929" t="str">
            <v>GOLFO NORTE</v>
          </cell>
          <cell r="G3929" t="str">
            <v>RIO TAMUIN</v>
          </cell>
          <cell r="H3929" t="str">
            <v>RIO VERDE</v>
          </cell>
          <cell r="I3929" t="str">
            <v>CLIMATOLOGICA</v>
          </cell>
          <cell r="J3929" t="str">
            <v>CONAGUA-DGE</v>
          </cell>
          <cell r="K3929">
            <v>24077</v>
          </cell>
          <cell r="L3929">
            <v>40877</v>
          </cell>
          <cell r="M3929" t="str">
            <v>OPERANDO</v>
          </cell>
          <cell r="N3929">
            <v>22</v>
          </cell>
          <cell r="O3929">
            <v>1</v>
          </cell>
          <cell r="P3929">
            <v>33</v>
          </cell>
          <cell r="Q3929">
            <v>22.025833333333331</v>
          </cell>
          <cell r="R3929">
            <v>100</v>
          </cell>
          <cell r="S3929">
            <v>10</v>
          </cell>
          <cell r="T3929">
            <v>40</v>
          </cell>
          <cell r="U3929">
            <v>-100.17777777777778</v>
          </cell>
          <cell r="V3929">
            <v>1135</v>
          </cell>
          <cell r="W3929" t="str">
            <v/>
          </cell>
        </row>
        <row r="3930">
          <cell r="A3930" t="str">
            <v>00024046</v>
          </cell>
          <cell r="C3930" t="str">
            <v>OJO CALIENTE</v>
          </cell>
          <cell r="D3930" t="str">
            <v>SANTA MARIA DEL RIO</v>
          </cell>
          <cell r="E3930" t="str">
            <v>SAN LUIS POTOSI</v>
          </cell>
          <cell r="F3930" t="str">
            <v>GOLFO NORTE</v>
          </cell>
          <cell r="G3930" t="str">
            <v>RIO TAMUIN</v>
          </cell>
          <cell r="H3930" t="str">
            <v>RIO SANTA MARIA ALTO</v>
          </cell>
          <cell r="I3930" t="str">
            <v>CLIMATOLOGICA</v>
          </cell>
          <cell r="J3930" t="str">
            <v>CONAGUA-DGE</v>
          </cell>
          <cell r="K3930">
            <v>24351</v>
          </cell>
          <cell r="L3930">
            <v>40877</v>
          </cell>
          <cell r="M3930" t="str">
            <v>OPERANDO</v>
          </cell>
          <cell r="N3930">
            <v>21</v>
          </cell>
          <cell r="O3930">
            <v>50</v>
          </cell>
          <cell r="P3930">
            <v>59</v>
          </cell>
          <cell r="Q3930">
            <v>21.849722222222223</v>
          </cell>
          <cell r="R3930">
            <v>100</v>
          </cell>
          <cell r="S3930">
            <v>45</v>
          </cell>
          <cell r="T3930">
            <v>44</v>
          </cell>
          <cell r="U3930">
            <v>-100.76222222222222</v>
          </cell>
          <cell r="V3930">
            <v>1759</v>
          </cell>
          <cell r="W3930" t="str">
            <v/>
          </cell>
        </row>
        <row r="3931">
          <cell r="A3931" t="str">
            <v>00024047</v>
          </cell>
          <cell r="C3931" t="str">
            <v>OJO DE AGUA</v>
          </cell>
          <cell r="D3931" t="str">
            <v>ALAQUINES</v>
          </cell>
          <cell r="E3931" t="str">
            <v>SAN LUIS POTOSI</v>
          </cell>
          <cell r="F3931" t="str">
            <v>GOLFO NORTE</v>
          </cell>
          <cell r="G3931" t="str">
            <v>RIO TAMUIN</v>
          </cell>
          <cell r="H3931" t="str">
            <v>DRENAJE SUBTERRANEO</v>
          </cell>
          <cell r="I3931" t="str">
            <v>CLIMATOLOGICA</v>
          </cell>
          <cell r="J3931" t="str">
            <v>CONAGUA-DGE</v>
          </cell>
          <cell r="K3931">
            <v>22282</v>
          </cell>
          <cell r="L3931">
            <v>40724</v>
          </cell>
          <cell r="M3931" t="str">
            <v>OPERANDO</v>
          </cell>
          <cell r="N3931">
            <v>22</v>
          </cell>
          <cell r="O3931">
            <v>8</v>
          </cell>
          <cell r="P3931">
            <v>2</v>
          </cell>
          <cell r="Q3931">
            <v>22.133888888888887</v>
          </cell>
          <cell r="R3931">
            <v>99</v>
          </cell>
          <cell r="S3931">
            <v>32</v>
          </cell>
          <cell r="T3931">
            <v>24</v>
          </cell>
          <cell r="U3931">
            <v>-99.539999999999992</v>
          </cell>
          <cell r="V3931">
            <v>1379</v>
          </cell>
          <cell r="W3931" t="str">
            <v/>
          </cell>
        </row>
        <row r="3932">
          <cell r="A3932" t="str">
            <v>00024048</v>
          </cell>
          <cell r="C3932" t="str">
            <v>VALLEJO</v>
          </cell>
          <cell r="D3932" t="str">
            <v>VILLA DE GUADALUPE</v>
          </cell>
          <cell r="E3932" t="str">
            <v>SAN LUIS POTOSI</v>
          </cell>
          <cell r="F3932" t="str">
            <v>CUENCAS CENTRALES DEL NORTE</v>
          </cell>
          <cell r="G3932" t="str">
            <v>SAN PABLO</v>
          </cell>
          <cell r="H3932" t="str">
            <v>MESA CHIQUIHUITILLO</v>
          </cell>
          <cell r="I3932" t="str">
            <v>CLIMATOLOGICA</v>
          </cell>
          <cell r="J3932" t="str">
            <v>CONAGUA-DGE</v>
          </cell>
          <cell r="K3932">
            <v>23346</v>
          </cell>
          <cell r="L3932">
            <v>40877</v>
          </cell>
          <cell r="M3932" t="str">
            <v>OPERANDO</v>
          </cell>
          <cell r="N3932">
            <v>23</v>
          </cell>
          <cell r="O3932">
            <v>6</v>
          </cell>
          <cell r="P3932">
            <v>52</v>
          </cell>
          <cell r="Q3932">
            <v>23.114444444444445</v>
          </cell>
          <cell r="R3932">
            <v>101</v>
          </cell>
          <cell r="S3932">
            <v>32</v>
          </cell>
          <cell r="T3932">
            <v>45</v>
          </cell>
          <cell r="U3932">
            <v>-101.54583333333333</v>
          </cell>
          <cell r="V3932">
            <v>2048</v>
          </cell>
          <cell r="W3932" t="str">
            <v/>
          </cell>
        </row>
        <row r="3933">
          <cell r="A3933" t="str">
            <v>00024049</v>
          </cell>
          <cell r="C3933" t="str">
            <v>PAPAGAYOS</v>
          </cell>
          <cell r="D3933" t="str">
            <v>CIUDAD DEL MAIZ</v>
          </cell>
          <cell r="E3933" t="str">
            <v>SAN LUIS POTOSI</v>
          </cell>
          <cell r="F3933" t="str">
            <v>GOLFO NORTE</v>
          </cell>
          <cell r="G3933" t="str">
            <v>RIO TAMUIN</v>
          </cell>
          <cell r="H3933" t="str">
            <v>DRENAJE SUBTERRANEO</v>
          </cell>
          <cell r="I3933" t="str">
            <v>CLIMATOLOGICA</v>
          </cell>
          <cell r="J3933" t="str">
            <v>CONAGUA-DGE</v>
          </cell>
          <cell r="K3933">
            <v>22282</v>
          </cell>
          <cell r="L3933">
            <v>40847</v>
          </cell>
          <cell r="M3933" t="str">
            <v>OPERANDO</v>
          </cell>
          <cell r="N3933">
            <v>22</v>
          </cell>
          <cell r="O3933">
            <v>22</v>
          </cell>
          <cell r="P3933">
            <v>20</v>
          </cell>
          <cell r="Q3933">
            <v>22.372222222222224</v>
          </cell>
          <cell r="R3933">
            <v>99</v>
          </cell>
          <cell r="S3933">
            <v>27</v>
          </cell>
          <cell r="T3933">
            <v>18</v>
          </cell>
          <cell r="U3933">
            <v>-99.454999999999998</v>
          </cell>
          <cell r="V3933">
            <v>1000</v>
          </cell>
          <cell r="W3933" t="str">
            <v/>
          </cell>
        </row>
        <row r="3934">
          <cell r="A3934" t="str">
            <v>00024050</v>
          </cell>
          <cell r="C3934" t="str">
            <v>PAREDES</v>
          </cell>
          <cell r="D3934" t="str">
            <v>RIOVERDE</v>
          </cell>
          <cell r="E3934" t="str">
            <v>SAN LUIS POTOSI</v>
          </cell>
          <cell r="F3934" t="str">
            <v>GOLFO NORTE</v>
          </cell>
          <cell r="G3934" t="str">
            <v>RIO TAMUIN</v>
          </cell>
          <cell r="H3934" t="str">
            <v>RIO VERDE</v>
          </cell>
          <cell r="I3934" t="str">
            <v>CLIMATOLOGICA</v>
          </cell>
          <cell r="J3934" t="str">
            <v>CONAGUA-DGE</v>
          </cell>
          <cell r="K3934">
            <v>22007</v>
          </cell>
          <cell r="L3934">
            <v>40512</v>
          </cell>
          <cell r="M3934" t="str">
            <v>OPERANDO</v>
          </cell>
          <cell r="N3934">
            <v>21</v>
          </cell>
          <cell r="O3934">
            <v>42</v>
          </cell>
          <cell r="P3934">
            <v>30</v>
          </cell>
          <cell r="Q3934">
            <v>21.708333333333332</v>
          </cell>
          <cell r="R3934">
            <v>100</v>
          </cell>
          <cell r="S3934">
            <v>0</v>
          </cell>
          <cell r="T3934">
            <v>35</v>
          </cell>
          <cell r="U3934">
            <v>-100.00972222222222</v>
          </cell>
          <cell r="V3934">
            <v>1059</v>
          </cell>
          <cell r="W3934" t="str">
            <v/>
          </cell>
        </row>
        <row r="3935">
          <cell r="A3935" t="str">
            <v>00024051</v>
          </cell>
          <cell r="C3935" t="str">
            <v>PASO DE SAN ANTONIO</v>
          </cell>
          <cell r="D3935" t="str">
            <v>RIOVERDE</v>
          </cell>
          <cell r="E3935" t="str">
            <v>SAN LUIS POTOSI</v>
          </cell>
          <cell r="F3935" t="str">
            <v>GOLFO NORTE</v>
          </cell>
          <cell r="G3935" t="str">
            <v>RIO TAMUIN</v>
          </cell>
          <cell r="H3935" t="str">
            <v>RIO VERDE</v>
          </cell>
          <cell r="I3935" t="str">
            <v>CLIMATOLOGICA</v>
          </cell>
          <cell r="J3935" t="str">
            <v>CONAGUA-SMN</v>
          </cell>
          <cell r="K3935">
            <v>15615</v>
          </cell>
          <cell r="L3935">
            <v>40694</v>
          </cell>
          <cell r="M3935" t="str">
            <v>OPERANDO</v>
          </cell>
          <cell r="N3935">
            <v>22</v>
          </cell>
          <cell r="O3935">
            <v>1</v>
          </cell>
          <cell r="P3935">
            <v>1</v>
          </cell>
          <cell r="Q3935">
            <v>22.016944444444444</v>
          </cell>
          <cell r="R3935">
            <v>100</v>
          </cell>
          <cell r="S3935">
            <v>22</v>
          </cell>
          <cell r="T3935">
            <v>30</v>
          </cell>
          <cell r="U3935">
            <v>-100.375</v>
          </cell>
          <cell r="V3935">
            <v>1240</v>
          </cell>
          <cell r="W3935" t="str">
            <v/>
          </cell>
        </row>
        <row r="3936">
          <cell r="A3936" t="str">
            <v>00024052</v>
          </cell>
          <cell r="C3936" t="str">
            <v>PASTORA</v>
          </cell>
          <cell r="D3936" t="str">
            <v>RIOVERDE</v>
          </cell>
          <cell r="E3936" t="str">
            <v>SAN LUIS POTOSI</v>
          </cell>
          <cell r="F3936" t="str">
            <v>GOLFO NORTE</v>
          </cell>
          <cell r="G3936" t="str">
            <v>RIO TAMUIN</v>
          </cell>
          <cell r="H3936" t="str">
            <v>RIO VERDE</v>
          </cell>
          <cell r="I3936" t="str">
            <v>CLIMATOLOGICA</v>
          </cell>
          <cell r="J3936" t="str">
            <v>CONAGUA-DGE</v>
          </cell>
          <cell r="K3936">
            <v>22737</v>
          </cell>
          <cell r="L3936">
            <v>40694</v>
          </cell>
          <cell r="M3936" t="str">
            <v>OPERANDO</v>
          </cell>
          <cell r="N3936">
            <v>22</v>
          </cell>
          <cell r="O3936">
            <v>7</v>
          </cell>
          <cell r="P3936">
            <v>58</v>
          </cell>
          <cell r="Q3936">
            <v>22.132777777777779</v>
          </cell>
          <cell r="R3936">
            <v>100</v>
          </cell>
          <cell r="S3936">
            <v>3</v>
          </cell>
          <cell r="T3936">
            <v>28</v>
          </cell>
          <cell r="U3936">
            <v>-100.05777777777777</v>
          </cell>
          <cell r="V3936">
            <v>1018</v>
          </cell>
          <cell r="W3936" t="str">
            <v/>
          </cell>
        </row>
        <row r="3937">
          <cell r="A3937" t="str">
            <v>00024053</v>
          </cell>
          <cell r="C3937" t="str">
            <v>CIUDAD SANTOS</v>
          </cell>
          <cell r="D3937" t="str">
            <v>SAN MARTIN CHALCHICUAUTLA</v>
          </cell>
          <cell r="E3937" t="str">
            <v>SAN LUIS POTOSI</v>
          </cell>
          <cell r="F3937" t="str">
            <v>GOLFO NORTE</v>
          </cell>
          <cell r="G3937" t="str">
            <v>RIO MOCTEZUMA</v>
          </cell>
          <cell r="H3937" t="str">
            <v>RIO MOCTEZUMA</v>
          </cell>
          <cell r="I3937" t="str">
            <v>CLIMATOLOGICA</v>
          </cell>
          <cell r="J3937" t="str">
            <v>CONAGUA-DGE</v>
          </cell>
          <cell r="K3937">
            <v>22282</v>
          </cell>
          <cell r="L3937">
            <v>40847</v>
          </cell>
          <cell r="M3937" t="str">
            <v>OPERANDO</v>
          </cell>
          <cell r="N3937">
            <v>21</v>
          </cell>
          <cell r="O3937">
            <v>30</v>
          </cell>
          <cell r="P3937">
            <v>15</v>
          </cell>
          <cell r="Q3937">
            <v>21.504166666666666</v>
          </cell>
          <cell r="R3937">
            <v>98</v>
          </cell>
          <cell r="S3937">
            <v>33</v>
          </cell>
          <cell r="T3937">
            <v>53</v>
          </cell>
          <cell r="U3937">
            <v>-98.564722222222215</v>
          </cell>
          <cell r="V3937">
            <v>94</v>
          </cell>
          <cell r="W3937" t="str">
            <v/>
          </cell>
        </row>
        <row r="3938">
          <cell r="A3938" t="str">
            <v>00024054</v>
          </cell>
          <cell r="C3938" t="str">
            <v>PEDRO MONTOYA</v>
          </cell>
          <cell r="D3938" t="str">
            <v>SAN CIRO DE ACOSTA</v>
          </cell>
          <cell r="E3938" t="str">
            <v>SAN LUIS POTOSI</v>
          </cell>
          <cell r="F3938" t="str">
            <v>GOLFO NORTE</v>
          </cell>
          <cell r="G3938" t="str">
            <v>RIO TAMUIN</v>
          </cell>
          <cell r="H3938" t="str">
            <v>RIO VERDE</v>
          </cell>
          <cell r="I3938" t="str">
            <v>CLIMATOLOGICA</v>
          </cell>
          <cell r="J3938" t="str">
            <v>CONAGUA-DGE</v>
          </cell>
          <cell r="K3938">
            <v>24077</v>
          </cell>
          <cell r="L3938">
            <v>40755</v>
          </cell>
          <cell r="M3938" t="str">
            <v>OPERANDO</v>
          </cell>
          <cell r="N3938">
            <v>21</v>
          </cell>
          <cell r="O3938">
            <v>39</v>
          </cell>
          <cell r="P3938">
            <v>4</v>
          </cell>
          <cell r="Q3938">
            <v>21.65111111111111</v>
          </cell>
          <cell r="R3938">
            <v>99</v>
          </cell>
          <cell r="S3938">
            <v>49</v>
          </cell>
          <cell r="T3938">
            <v>50</v>
          </cell>
          <cell r="U3938">
            <v>-99.830555555555549</v>
          </cell>
          <cell r="V3938">
            <v>920</v>
          </cell>
          <cell r="W3938" t="str">
            <v/>
          </cell>
        </row>
        <row r="3939">
          <cell r="A3939" t="str">
            <v>00024055</v>
          </cell>
          <cell r="C3939" t="str">
            <v>PEÑON BLANCO</v>
          </cell>
          <cell r="D3939" t="str">
            <v>SALINAS</v>
          </cell>
          <cell r="E3939" t="str">
            <v>SAN LUIS POTOSI</v>
          </cell>
          <cell r="F3939" t="str">
            <v>CUENCAS CENTRALES DEL NORTE</v>
          </cell>
          <cell r="G3939" t="str">
            <v>SAN PABLO</v>
          </cell>
          <cell r="H3939" t="str">
            <v>PRESA SAN PABLO</v>
          </cell>
          <cell r="I3939" t="str">
            <v>CLIMATOLOGICA</v>
          </cell>
          <cell r="J3939" t="str">
            <v>CONAGUA-SMN</v>
          </cell>
          <cell r="K3939">
            <v>18384</v>
          </cell>
          <cell r="L3939">
            <v>40877</v>
          </cell>
          <cell r="M3939" t="str">
            <v>OPERANDO</v>
          </cell>
          <cell r="N3939">
            <v>22</v>
          </cell>
          <cell r="O3939">
            <v>29</v>
          </cell>
          <cell r="P3939">
            <v>11</v>
          </cell>
          <cell r="Q3939">
            <v>22.486388888888889</v>
          </cell>
          <cell r="R3939">
            <v>101</v>
          </cell>
          <cell r="S3939">
            <v>47</v>
          </cell>
          <cell r="T3939">
            <v>28</v>
          </cell>
          <cell r="U3939">
            <v>-101.79111111111111</v>
          </cell>
          <cell r="V3939">
            <v>2100</v>
          </cell>
          <cell r="W3939" t="str">
            <v/>
          </cell>
        </row>
        <row r="3940">
          <cell r="A3940" t="str">
            <v>00024056</v>
          </cell>
          <cell r="C3940" t="str">
            <v>PONCIANO ARRIAGA</v>
          </cell>
          <cell r="D3940" t="str">
            <v>CIUDAD VALLES</v>
          </cell>
          <cell r="E3940" t="str">
            <v>SAN LUIS POTOSI</v>
          </cell>
          <cell r="F3940" t="str">
            <v>GOLFO NORTE</v>
          </cell>
          <cell r="G3940" t="str">
            <v>RIO TAMUIN</v>
          </cell>
          <cell r="H3940" t="str">
            <v>RIO PUERCO</v>
          </cell>
          <cell r="I3940" t="str">
            <v>CLIMATOLOGICA</v>
          </cell>
          <cell r="J3940" t="str">
            <v>CONAGUA-DGE</v>
          </cell>
          <cell r="K3940">
            <v>25294</v>
          </cell>
          <cell r="L3940">
            <v>40543</v>
          </cell>
          <cell r="M3940" t="str">
            <v>OPERANDO</v>
          </cell>
          <cell r="N3940">
            <v>22</v>
          </cell>
          <cell r="O3940">
            <v>12</v>
          </cell>
          <cell r="P3940">
            <v>49</v>
          </cell>
          <cell r="Q3940">
            <v>22.21361111111111</v>
          </cell>
          <cell r="R3940">
            <v>98</v>
          </cell>
          <cell r="S3940">
            <v>59</v>
          </cell>
          <cell r="T3940">
            <v>6</v>
          </cell>
          <cell r="U3940">
            <v>-98.984999999999999</v>
          </cell>
          <cell r="V3940">
            <v>304</v>
          </cell>
          <cell r="W3940" t="str">
            <v/>
          </cell>
        </row>
        <row r="3941">
          <cell r="A3941" t="str">
            <v>00024057</v>
          </cell>
          <cell r="C3941" t="str">
            <v>PRESA DE GUADALUPE</v>
          </cell>
          <cell r="D3941" t="str">
            <v>GUADALCAZAR</v>
          </cell>
          <cell r="E3941" t="str">
            <v>SAN LUIS POTOSI</v>
          </cell>
          <cell r="F3941" t="str">
            <v>CUENCAS CENTRALES DEL NORTE</v>
          </cell>
          <cell r="G3941" t="str">
            <v>SIERRA MADRE</v>
          </cell>
          <cell r="H3941" t="str">
            <v>TULA</v>
          </cell>
          <cell r="I3941" t="str">
            <v>CLIMATOLOGICA</v>
          </cell>
          <cell r="J3941" t="str">
            <v>CONAGUA-DGE</v>
          </cell>
          <cell r="K3941">
            <v>25204</v>
          </cell>
          <cell r="L3941">
            <v>40329</v>
          </cell>
          <cell r="M3941" t="str">
            <v>OPERANDO</v>
          </cell>
          <cell r="N3941">
            <v>22</v>
          </cell>
          <cell r="O3941">
            <v>51</v>
          </cell>
          <cell r="P3941">
            <v>32</v>
          </cell>
          <cell r="Q3941">
            <v>22.858888888888892</v>
          </cell>
          <cell r="R3941">
            <v>100</v>
          </cell>
          <cell r="S3941">
            <v>9</v>
          </cell>
          <cell r="T3941">
            <v>6</v>
          </cell>
          <cell r="U3941">
            <v>-100.15166666666667</v>
          </cell>
          <cell r="V3941">
            <v>1200</v>
          </cell>
          <cell r="W3941" t="str">
            <v/>
          </cell>
        </row>
        <row r="3942">
          <cell r="A3942" t="str">
            <v>00024058</v>
          </cell>
          <cell r="C3942" t="str">
            <v>PRESA PALOMAS</v>
          </cell>
          <cell r="D3942" t="str">
            <v>ALAQUINES</v>
          </cell>
          <cell r="E3942" t="str">
            <v>SAN LUIS POTOSI</v>
          </cell>
          <cell r="F3942" t="str">
            <v>GOLFO NORTE</v>
          </cell>
          <cell r="G3942" t="str">
            <v>SIERRA MADRE</v>
          </cell>
          <cell r="H3942" t="str">
            <v>TULA</v>
          </cell>
          <cell r="I3942" t="str">
            <v>CLIMATOLOGICA</v>
          </cell>
          <cell r="J3942" t="str">
            <v>CONAGUA-DGE</v>
          </cell>
          <cell r="K3942">
            <v>20455</v>
          </cell>
          <cell r="L3942">
            <v>35795</v>
          </cell>
          <cell r="M3942" t="str">
            <v>SUSPENDIDA</v>
          </cell>
          <cell r="N3942">
            <v>22</v>
          </cell>
          <cell r="O3942">
            <v>11</v>
          </cell>
          <cell r="P3942">
            <v>0</v>
          </cell>
          <cell r="Q3942">
            <v>22.183333333333334</v>
          </cell>
          <cell r="R3942">
            <v>99</v>
          </cell>
          <cell r="S3942">
            <v>39</v>
          </cell>
          <cell r="T3942">
            <v>0</v>
          </cell>
          <cell r="U3942">
            <v>-99.65</v>
          </cell>
          <cell r="V3942">
            <v>1167</v>
          </cell>
          <cell r="W3942" t="str">
            <v/>
          </cell>
        </row>
        <row r="3943">
          <cell r="A3943" t="str">
            <v>00024059</v>
          </cell>
          <cell r="C3943" t="str">
            <v>VILLA DE RAMOS II</v>
          </cell>
          <cell r="D3943" t="str">
            <v>VILLA DE RAMOS</v>
          </cell>
          <cell r="E3943" t="str">
            <v>SAN LUIS POTOSI</v>
          </cell>
          <cell r="F3943" t="str">
            <v>CUENCAS CENTRALES DEL NORTE</v>
          </cell>
          <cell r="G3943" t="str">
            <v>SAN PABLO</v>
          </cell>
          <cell r="H3943" t="str">
            <v>PRESA SAN PABLO</v>
          </cell>
          <cell r="I3943" t="str">
            <v>CLIMATOLOGICA</v>
          </cell>
          <cell r="J3943" t="str">
            <v>CONAGUA-DGE</v>
          </cell>
          <cell r="K3943">
            <v>30956</v>
          </cell>
          <cell r="L3943">
            <v>40908</v>
          </cell>
          <cell r="M3943" t="str">
            <v>OPERANDO</v>
          </cell>
          <cell r="N3943">
            <v>22</v>
          </cell>
          <cell r="O3943">
            <v>49</v>
          </cell>
          <cell r="P3943">
            <v>55</v>
          </cell>
          <cell r="Q3943">
            <v>22.831944444444446</v>
          </cell>
          <cell r="R3943">
            <v>101</v>
          </cell>
          <cell r="S3943">
            <v>54</v>
          </cell>
          <cell r="T3943">
            <v>45</v>
          </cell>
          <cell r="U3943">
            <v>-101.91250000000001</v>
          </cell>
          <cell r="V3943">
            <v>2210</v>
          </cell>
          <cell r="W3943" t="str">
            <v/>
          </cell>
        </row>
        <row r="3944">
          <cell r="A3944" t="str">
            <v>00024060</v>
          </cell>
          <cell r="C3944" t="str">
            <v>RAYON</v>
          </cell>
          <cell r="D3944" t="str">
            <v>RAYON</v>
          </cell>
          <cell r="E3944" t="str">
            <v>SAN LUIS POTOSI</v>
          </cell>
          <cell r="F3944" t="str">
            <v>GOLFO NORTE</v>
          </cell>
          <cell r="G3944" t="str">
            <v>RIO TAMUIN</v>
          </cell>
          <cell r="H3944" t="str">
            <v>RIO VERDE</v>
          </cell>
          <cell r="I3944" t="str">
            <v>CLIMATOLOGICA</v>
          </cell>
          <cell r="J3944" t="str">
            <v>CONAGUA-DGE</v>
          </cell>
          <cell r="K3944">
            <v>22282</v>
          </cell>
          <cell r="L3944">
            <v>40816</v>
          </cell>
          <cell r="M3944" t="str">
            <v>OPERANDO</v>
          </cell>
          <cell r="N3944">
            <v>21</v>
          </cell>
          <cell r="O3944">
            <v>50</v>
          </cell>
          <cell r="P3944">
            <v>31</v>
          </cell>
          <cell r="Q3944">
            <v>21.841944444444444</v>
          </cell>
          <cell r="R3944">
            <v>99</v>
          </cell>
          <cell r="S3944">
            <v>38</v>
          </cell>
          <cell r="T3944">
            <v>27</v>
          </cell>
          <cell r="U3944">
            <v>-99.640833333333333</v>
          </cell>
          <cell r="V3944">
            <v>972</v>
          </cell>
          <cell r="W3944" t="str">
            <v/>
          </cell>
        </row>
        <row r="3945">
          <cell r="A3945" t="str">
            <v>00024061</v>
          </cell>
          <cell r="C3945" t="str">
            <v>RINCON DEL PORVENIR</v>
          </cell>
          <cell r="D3945" t="str">
            <v>MEXQUITIC DE CARMONA</v>
          </cell>
          <cell r="E3945" t="str">
            <v>SAN LUIS POTOSI</v>
          </cell>
          <cell r="F3945" t="str">
            <v>CUENCAS CENTRALES DEL NORTE</v>
          </cell>
          <cell r="G3945" t="str">
            <v>PRESA SAN JOSE LOS PILARES</v>
          </cell>
          <cell r="H3945" t="str">
            <v>PRESA SAN JOSE</v>
          </cell>
          <cell r="I3945" t="str">
            <v>CLIMATOLOGICA</v>
          </cell>
          <cell r="J3945" t="str">
            <v>CONAGUA-SMN</v>
          </cell>
          <cell r="K3945">
            <v>22282</v>
          </cell>
          <cell r="L3945">
            <v>40329</v>
          </cell>
          <cell r="M3945" t="str">
            <v>OPERANDO</v>
          </cell>
          <cell r="N3945">
            <v>22</v>
          </cell>
          <cell r="O3945">
            <v>19</v>
          </cell>
          <cell r="P3945">
            <v>11</v>
          </cell>
          <cell r="Q3945">
            <v>22.319722222222222</v>
          </cell>
          <cell r="R3945">
            <v>101</v>
          </cell>
          <cell r="S3945">
            <v>10</v>
          </cell>
          <cell r="T3945">
            <v>36</v>
          </cell>
          <cell r="U3945">
            <v>-101.17666666666668</v>
          </cell>
          <cell r="V3945">
            <v>1900</v>
          </cell>
          <cell r="W3945" t="str">
            <v/>
          </cell>
        </row>
        <row r="3946">
          <cell r="A3946" t="str">
            <v>00024062</v>
          </cell>
          <cell r="B3946">
            <v>76581</v>
          </cell>
          <cell r="C3946" t="str">
            <v>RIOVERDE (OBS)</v>
          </cell>
          <cell r="D3946" t="str">
            <v>RIOVERDE</v>
          </cell>
          <cell r="E3946" t="str">
            <v>SAN LUIS POTOSI</v>
          </cell>
          <cell r="F3946" t="str">
            <v>GOLFO NORTE</v>
          </cell>
          <cell r="G3946" t="str">
            <v>RIO TAMUIN</v>
          </cell>
          <cell r="H3946" t="str">
            <v>RIO VERDE</v>
          </cell>
          <cell r="I3946" t="str">
            <v>OBSERVATORIO</v>
          </cell>
          <cell r="J3946" t="str">
            <v>CONAGUA-SMN</v>
          </cell>
          <cell r="K3946">
            <v>33117</v>
          </cell>
          <cell r="L3946">
            <v>40908</v>
          </cell>
          <cell r="M3946" t="str">
            <v>OPERANDO</v>
          </cell>
          <cell r="N3946">
            <v>21</v>
          </cell>
          <cell r="O3946">
            <v>55</v>
          </cell>
          <cell r="P3946">
            <v>17</v>
          </cell>
          <cell r="Q3946">
            <v>21.921388888888892</v>
          </cell>
          <cell r="R3946">
            <v>99</v>
          </cell>
          <cell r="S3946">
            <v>59</v>
          </cell>
          <cell r="T3946">
            <v>47</v>
          </cell>
          <cell r="U3946">
            <v>-99.996388888888887</v>
          </cell>
          <cell r="V3946">
            <v>992</v>
          </cell>
          <cell r="W3946" t="str">
            <v/>
          </cell>
        </row>
        <row r="3947">
          <cell r="A3947" t="str">
            <v>00024063</v>
          </cell>
          <cell r="C3947" t="str">
            <v>SAN ANTONIO DE GUAYABOS</v>
          </cell>
          <cell r="D3947" t="str">
            <v>SANTA CATARINA</v>
          </cell>
          <cell r="E3947" t="str">
            <v>SAN LUIS POTOSI</v>
          </cell>
          <cell r="F3947" t="str">
            <v>GOLFO NORTE</v>
          </cell>
          <cell r="G3947" t="str">
            <v>RIO TAMUIN</v>
          </cell>
          <cell r="H3947" t="str">
            <v>RIO VERDE</v>
          </cell>
          <cell r="I3947" t="str">
            <v>CLIMATOLOGICA</v>
          </cell>
          <cell r="J3947" t="str">
            <v>CONAGUA-DGE</v>
          </cell>
          <cell r="K3947">
            <v>22282</v>
          </cell>
          <cell r="L3947">
            <v>40724</v>
          </cell>
          <cell r="M3947" t="str">
            <v>OPERANDO</v>
          </cell>
          <cell r="N3947">
            <v>21</v>
          </cell>
          <cell r="O3947">
            <v>41</v>
          </cell>
          <cell r="P3947">
            <v>21</v>
          </cell>
          <cell r="Q3947">
            <v>21.689166666666665</v>
          </cell>
          <cell r="R3947">
            <v>99</v>
          </cell>
          <cell r="S3947">
            <v>28</v>
          </cell>
          <cell r="T3947">
            <v>18</v>
          </cell>
          <cell r="U3947">
            <v>-99.471666666666664</v>
          </cell>
          <cell r="V3947">
            <v>439</v>
          </cell>
          <cell r="W3947" t="str">
            <v/>
          </cell>
        </row>
        <row r="3948">
          <cell r="A3948" t="str">
            <v>00024064</v>
          </cell>
          <cell r="C3948" t="str">
            <v>SAN DIEGUITO</v>
          </cell>
          <cell r="D3948" t="str">
            <v>CIUDAD VALLES</v>
          </cell>
          <cell r="E3948" t="str">
            <v>SAN LUIS POTOSI</v>
          </cell>
          <cell r="F3948" t="str">
            <v>GOLFO NORTE</v>
          </cell>
          <cell r="G3948" t="str">
            <v>RIO TAMUIN</v>
          </cell>
          <cell r="H3948" t="str">
            <v>RIO TAMUIN O TAMPAON</v>
          </cell>
          <cell r="I3948" t="str">
            <v>CLIMATOLOGICA</v>
          </cell>
          <cell r="J3948" t="str">
            <v>CONAGUA-DGE</v>
          </cell>
          <cell r="K3948">
            <v>22282</v>
          </cell>
          <cell r="L3948">
            <v>40512</v>
          </cell>
          <cell r="M3948" t="str">
            <v>OPERANDO</v>
          </cell>
          <cell r="N3948">
            <v>22</v>
          </cell>
          <cell r="O3948">
            <v>0</v>
          </cell>
          <cell r="P3948">
            <v>43</v>
          </cell>
          <cell r="Q3948">
            <v>22.011944444444445</v>
          </cell>
          <cell r="R3948">
            <v>99</v>
          </cell>
          <cell r="S3948">
            <v>12</v>
          </cell>
          <cell r="T3948">
            <v>59</v>
          </cell>
          <cell r="U3948">
            <v>-99.216388888888886</v>
          </cell>
          <cell r="V3948">
            <v>346</v>
          </cell>
          <cell r="W3948" t="str">
            <v/>
          </cell>
        </row>
        <row r="3949">
          <cell r="A3949" t="str">
            <v>00024065</v>
          </cell>
          <cell r="C3949" t="str">
            <v>SAN FELIPE</v>
          </cell>
          <cell r="D3949" t="str">
            <v>CIUDAD VALLES</v>
          </cell>
          <cell r="E3949" t="str">
            <v>SAN LUIS POTOSI</v>
          </cell>
          <cell r="F3949" t="str">
            <v>GOLFO NORTE</v>
          </cell>
          <cell r="G3949" t="str">
            <v>RIO TAMUIN</v>
          </cell>
          <cell r="H3949" t="str">
            <v>RIO VALLES</v>
          </cell>
          <cell r="I3949" t="str">
            <v>CLIMATOLOGICA</v>
          </cell>
          <cell r="J3949" t="str">
            <v>CONAGUA-DGE</v>
          </cell>
          <cell r="K3949">
            <v>26299</v>
          </cell>
          <cell r="L3949">
            <v>40543</v>
          </cell>
          <cell r="M3949" t="str">
            <v>OPERANDO</v>
          </cell>
          <cell r="N3949">
            <v>21</v>
          </cell>
          <cell r="O3949">
            <v>58</v>
          </cell>
          <cell r="P3949">
            <v>56</v>
          </cell>
          <cell r="Q3949">
            <v>21.982222222222219</v>
          </cell>
          <cell r="R3949">
            <v>98</v>
          </cell>
          <cell r="S3949">
            <v>55</v>
          </cell>
          <cell r="T3949">
            <v>55</v>
          </cell>
          <cell r="U3949">
            <v>-98.931944444444454</v>
          </cell>
          <cell r="V3949">
            <v>164</v>
          </cell>
          <cell r="W3949" t="str">
            <v/>
          </cell>
        </row>
        <row r="3950">
          <cell r="A3950" t="str">
            <v>00024066</v>
          </cell>
          <cell r="C3950" t="str">
            <v>SAN FRANCISCO</v>
          </cell>
          <cell r="D3950" t="str">
            <v>RIOVERDE</v>
          </cell>
          <cell r="E3950" t="str">
            <v>SAN LUIS POTOSI</v>
          </cell>
          <cell r="F3950" t="str">
            <v>GOLFO NORTE</v>
          </cell>
          <cell r="G3950" t="str">
            <v>RIO TAMUIN</v>
          </cell>
          <cell r="H3950" t="str">
            <v>RIO VERDE</v>
          </cell>
          <cell r="I3950" t="str">
            <v>CLIMATOLOGICA</v>
          </cell>
          <cell r="J3950" t="str">
            <v>CONAGUA-DGE</v>
          </cell>
          <cell r="K3950">
            <v>22282</v>
          </cell>
          <cell r="L3950">
            <v>40724</v>
          </cell>
          <cell r="M3950" t="str">
            <v>OPERANDO</v>
          </cell>
          <cell r="N3950">
            <v>22</v>
          </cell>
          <cell r="O3950">
            <v>4</v>
          </cell>
          <cell r="P3950">
            <v>32</v>
          </cell>
          <cell r="Q3950">
            <v>22.075555555555557</v>
          </cell>
          <cell r="R3950">
            <v>99</v>
          </cell>
          <cell r="S3950">
            <v>51</v>
          </cell>
          <cell r="T3950">
            <v>55</v>
          </cell>
          <cell r="U3950">
            <v>-99.865277777777777</v>
          </cell>
          <cell r="V3950">
            <v>1013</v>
          </cell>
          <cell r="W3950" t="str">
            <v/>
          </cell>
        </row>
        <row r="3951">
          <cell r="A3951" t="str">
            <v>00024067</v>
          </cell>
          <cell r="C3951" t="str">
            <v>SAN JOSE ALBURQUERQUE</v>
          </cell>
          <cell r="D3951" t="str">
            <v>SANTA MARIA DEL RIO</v>
          </cell>
          <cell r="E3951" t="str">
            <v>SAN LUIS POTOSI</v>
          </cell>
          <cell r="F3951" t="str">
            <v>GOLFO NORTE</v>
          </cell>
          <cell r="G3951" t="str">
            <v>RIO TAMUIN</v>
          </cell>
          <cell r="H3951" t="str">
            <v>RIO SANTA MARIA ALTO</v>
          </cell>
          <cell r="I3951" t="str">
            <v>CLIMATOLOGICA</v>
          </cell>
          <cell r="J3951" t="str">
            <v>CONAGUA-DGE</v>
          </cell>
          <cell r="K3951">
            <v>22282</v>
          </cell>
          <cell r="L3951">
            <v>40724</v>
          </cell>
          <cell r="M3951" t="str">
            <v>OPERANDO</v>
          </cell>
          <cell r="N3951">
            <v>21</v>
          </cell>
          <cell r="O3951">
            <v>50</v>
          </cell>
          <cell r="P3951">
            <v>42</v>
          </cell>
          <cell r="Q3951">
            <v>21.844999999999999</v>
          </cell>
          <cell r="R3951">
            <v>100</v>
          </cell>
          <cell r="S3951">
            <v>29</v>
          </cell>
          <cell r="T3951">
            <v>12</v>
          </cell>
          <cell r="U3951">
            <v>-100.48666666666666</v>
          </cell>
          <cell r="V3951">
            <v>1860</v>
          </cell>
          <cell r="W3951" t="str">
            <v/>
          </cell>
        </row>
        <row r="3952">
          <cell r="A3952" t="str">
            <v>00024068</v>
          </cell>
          <cell r="C3952" t="str">
            <v>SAN JUAN DEL MECO</v>
          </cell>
          <cell r="D3952" t="str">
            <v>CIUDAD DEL MAIZ</v>
          </cell>
          <cell r="E3952" t="str">
            <v>SAN LUIS POTOSI</v>
          </cell>
          <cell r="F3952" t="str">
            <v>GOLFO NORTE</v>
          </cell>
          <cell r="G3952" t="str">
            <v>SIERRA MADRE</v>
          </cell>
          <cell r="H3952" t="str">
            <v>RIO DE LOS NARANJOS</v>
          </cell>
          <cell r="I3952" t="str">
            <v>CLIMATOLOGICA</v>
          </cell>
          <cell r="J3952" t="str">
            <v>CONAGUA-DGE</v>
          </cell>
          <cell r="K3952">
            <v>22282</v>
          </cell>
          <cell r="L3952">
            <v>40724</v>
          </cell>
          <cell r="M3952" t="str">
            <v>OPERANDO</v>
          </cell>
          <cell r="N3952">
            <v>22</v>
          </cell>
          <cell r="O3952">
            <v>37</v>
          </cell>
          <cell r="P3952">
            <v>10</v>
          </cell>
          <cell r="Q3952">
            <v>22.619444444444444</v>
          </cell>
          <cell r="R3952">
            <v>99</v>
          </cell>
          <cell r="S3952">
            <v>37</v>
          </cell>
          <cell r="T3952">
            <v>14</v>
          </cell>
          <cell r="U3952">
            <v>-99.620555555555555</v>
          </cell>
          <cell r="V3952">
            <v>1149</v>
          </cell>
          <cell r="W3952" t="str">
            <v/>
          </cell>
        </row>
        <row r="3953">
          <cell r="A3953" t="str">
            <v>00024069</v>
          </cell>
          <cell r="C3953" t="str">
            <v>SAN LUIS POTOSI (DGE)</v>
          </cell>
          <cell r="D3953" t="str">
            <v>SAN LUIS POTOSI</v>
          </cell>
          <cell r="E3953" t="str">
            <v>SAN LUIS POTOSI</v>
          </cell>
          <cell r="F3953" t="str">
            <v>CUENCAS CENTRALES DEL NORTE</v>
          </cell>
          <cell r="G3953" t="str">
            <v>PRESA SAN JOSE LOS PILARES</v>
          </cell>
          <cell r="H3953" t="str">
            <v>PRESA SAN JOSE</v>
          </cell>
          <cell r="I3953" t="str">
            <v>CLIMATOLOGICA</v>
          </cell>
          <cell r="J3953" t="str">
            <v>CONAGUA-DGE</v>
          </cell>
          <cell r="K3953">
            <v>18019</v>
          </cell>
          <cell r="L3953">
            <v>40877</v>
          </cell>
          <cell r="M3953" t="str">
            <v>OPERANDO</v>
          </cell>
          <cell r="N3953">
            <v>22</v>
          </cell>
          <cell r="O3953">
            <v>9</v>
          </cell>
          <cell r="P3953">
            <v>10</v>
          </cell>
          <cell r="Q3953">
            <v>22.152777777777775</v>
          </cell>
          <cell r="R3953">
            <v>100</v>
          </cell>
          <cell r="S3953">
            <v>58</v>
          </cell>
          <cell r="T3953">
            <v>38</v>
          </cell>
          <cell r="U3953">
            <v>-100.97722222222222</v>
          </cell>
          <cell r="V3953">
            <v>1870</v>
          </cell>
          <cell r="W3953" t="str">
            <v/>
          </cell>
        </row>
        <row r="3954">
          <cell r="A3954" t="str">
            <v>00024070</v>
          </cell>
          <cell r="B3954">
            <v>76539</v>
          </cell>
          <cell r="C3954" t="str">
            <v>SAN LUIS POTOSI (OBS)</v>
          </cell>
          <cell r="D3954" t="str">
            <v>SAN LUIS POTOSI</v>
          </cell>
          <cell r="E3954" t="str">
            <v>SAN LUIS POTOSI</v>
          </cell>
          <cell r="F3954" t="str">
            <v>CUENCAS CENTRALES DEL NORTE</v>
          </cell>
          <cell r="G3954" t="str">
            <v>PRESA SAN JOSE LOS PILARES</v>
          </cell>
          <cell r="H3954" t="str">
            <v>PRESA SAN JOSE</v>
          </cell>
          <cell r="I3954" t="str">
            <v>OBSERVATORIO</v>
          </cell>
          <cell r="J3954" t="str">
            <v>CONAGUA-SMN</v>
          </cell>
          <cell r="K3954">
            <v>31472</v>
          </cell>
          <cell r="L3954">
            <v>40724</v>
          </cell>
          <cell r="M3954" t="str">
            <v>OPERANDO</v>
          </cell>
          <cell r="N3954">
            <v>22</v>
          </cell>
          <cell r="O3954">
            <v>12</v>
          </cell>
          <cell r="P3954">
            <v>27</v>
          </cell>
          <cell r="Q3954">
            <v>22.2075</v>
          </cell>
          <cell r="R3954">
            <v>101</v>
          </cell>
          <cell r="S3954">
            <v>1</v>
          </cell>
          <cell r="T3954">
            <v>20</v>
          </cell>
          <cell r="U3954">
            <v>-101.02222222222223</v>
          </cell>
          <cell r="V3954">
            <v>1903</v>
          </cell>
          <cell r="W3954" t="str">
            <v/>
          </cell>
        </row>
        <row r="3955">
          <cell r="A3955" t="str">
            <v>00024071</v>
          </cell>
          <cell r="C3955" t="str">
            <v>SAN NICOLAS TOLENTINO</v>
          </cell>
          <cell r="D3955" t="str">
            <v>SAN NICOLAS TOLENTINO</v>
          </cell>
          <cell r="E3955" t="str">
            <v>SAN LUIS POTOSI</v>
          </cell>
          <cell r="F3955" t="str">
            <v>GOLFO NORTE</v>
          </cell>
          <cell r="G3955" t="str">
            <v>RIO TAMUIN</v>
          </cell>
          <cell r="H3955" t="str">
            <v>RIO VERDE</v>
          </cell>
          <cell r="I3955" t="str">
            <v>CLIMATOLOGICA</v>
          </cell>
          <cell r="J3955" t="str">
            <v>CONAGUA-DGE</v>
          </cell>
          <cell r="K3955">
            <v>22313</v>
          </cell>
          <cell r="L3955">
            <v>40786</v>
          </cell>
          <cell r="M3955" t="str">
            <v>OPERANDO</v>
          </cell>
          <cell r="N3955">
            <v>22</v>
          </cell>
          <cell r="O3955">
            <v>14</v>
          </cell>
          <cell r="P3955">
            <v>52</v>
          </cell>
          <cell r="Q3955">
            <v>22.247777777777777</v>
          </cell>
          <cell r="R3955">
            <v>100</v>
          </cell>
          <cell r="S3955">
            <v>33</v>
          </cell>
          <cell r="T3955">
            <v>11</v>
          </cell>
          <cell r="U3955">
            <v>-100.55305555555556</v>
          </cell>
          <cell r="V3955">
            <v>1460</v>
          </cell>
          <cell r="W3955" t="str">
            <v/>
          </cell>
        </row>
        <row r="3956">
          <cell r="A3956" t="str">
            <v>00024072</v>
          </cell>
          <cell r="C3956" t="str">
            <v>SANTA CRUZ</v>
          </cell>
          <cell r="D3956" t="str">
            <v>AQUISMON</v>
          </cell>
          <cell r="E3956" t="str">
            <v>SAN LUIS POTOSI</v>
          </cell>
          <cell r="F3956" t="str">
            <v>GOLFO NORTE</v>
          </cell>
          <cell r="G3956" t="str">
            <v>RIO TAMUIN</v>
          </cell>
          <cell r="H3956" t="str">
            <v>RIO TAMUIN O TAMPAON</v>
          </cell>
          <cell r="I3956" t="str">
            <v>CLIMATOLOGICA</v>
          </cell>
          <cell r="J3956" t="str">
            <v>CONAGUA-DGE</v>
          </cell>
          <cell r="K3956">
            <v>22282</v>
          </cell>
          <cell r="L3956">
            <v>40847</v>
          </cell>
          <cell r="M3956" t="str">
            <v>OPERANDO</v>
          </cell>
          <cell r="N3956">
            <v>21</v>
          </cell>
          <cell r="O3956">
            <v>42</v>
          </cell>
          <cell r="P3956">
            <v>6</v>
          </cell>
          <cell r="Q3956">
            <v>21.701666666666664</v>
          </cell>
          <cell r="R3956">
            <v>99</v>
          </cell>
          <cell r="S3956">
            <v>2</v>
          </cell>
          <cell r="T3956">
            <v>30</v>
          </cell>
          <cell r="U3956">
            <v>-99.041666666666671</v>
          </cell>
          <cell r="V3956">
            <v>58</v>
          </cell>
          <cell r="W3956" t="str">
            <v/>
          </cell>
        </row>
        <row r="3957">
          <cell r="A3957" t="str">
            <v>00024073</v>
          </cell>
          <cell r="C3957" t="str">
            <v>LA REFORMA</v>
          </cell>
          <cell r="D3957" t="str">
            <v>SALINAS</v>
          </cell>
          <cell r="E3957" t="str">
            <v>SAN LUIS POTOSI</v>
          </cell>
          <cell r="F3957" t="str">
            <v>CUENCAS CENTRALES DEL NORTE</v>
          </cell>
          <cell r="G3957" t="str">
            <v>SAN PABLO</v>
          </cell>
          <cell r="H3957" t="str">
            <v>MESA CHIQUIHUITILLO</v>
          </cell>
          <cell r="I3957" t="str">
            <v>CLIMATOLOGICA</v>
          </cell>
          <cell r="J3957" t="str">
            <v>CONAGUA-DGE</v>
          </cell>
          <cell r="K3957">
            <v>23743</v>
          </cell>
          <cell r="L3957">
            <v>40877</v>
          </cell>
          <cell r="M3957" t="str">
            <v>OPERANDO</v>
          </cell>
          <cell r="N3957">
            <v>22</v>
          </cell>
          <cell r="O3957">
            <v>45</v>
          </cell>
          <cell r="P3957">
            <v>24</v>
          </cell>
          <cell r="Q3957">
            <v>22.756666666666668</v>
          </cell>
          <cell r="R3957">
            <v>101</v>
          </cell>
          <cell r="S3957">
            <v>38</v>
          </cell>
          <cell r="T3957">
            <v>49</v>
          </cell>
          <cell r="U3957">
            <v>-101.64694444444446</v>
          </cell>
          <cell r="V3957">
            <v>2044</v>
          </cell>
          <cell r="W3957" t="str">
            <v/>
          </cell>
        </row>
        <row r="3958">
          <cell r="A3958" t="str">
            <v>00024074</v>
          </cell>
          <cell r="C3958" t="str">
            <v>SANTA MARIA DEL REFUGIO</v>
          </cell>
          <cell r="D3958" t="str">
            <v>CATORCE</v>
          </cell>
          <cell r="E3958" t="str">
            <v>SAN LUIS POTOSI</v>
          </cell>
          <cell r="F3958" t="str">
            <v>CUENCAS CENTRALES DEL NORTE</v>
          </cell>
          <cell r="G3958" t="str">
            <v>MATEHUALA</v>
          </cell>
          <cell r="H3958" t="str">
            <v>CATORCE</v>
          </cell>
          <cell r="I3958" t="str">
            <v>CLIMATOLOGICA</v>
          </cell>
          <cell r="J3958" t="str">
            <v>CONAGUA-DGE</v>
          </cell>
          <cell r="K3958">
            <v>23377</v>
          </cell>
          <cell r="L3958">
            <v>40724</v>
          </cell>
          <cell r="M3958" t="str">
            <v>OPERANDO</v>
          </cell>
          <cell r="N3958">
            <v>23</v>
          </cell>
          <cell r="O3958">
            <v>44</v>
          </cell>
          <cell r="P3958">
            <v>0</v>
          </cell>
          <cell r="Q3958">
            <v>23.733333333333334</v>
          </cell>
          <cell r="R3958">
            <v>101</v>
          </cell>
          <cell r="S3958">
            <v>13</v>
          </cell>
          <cell r="T3958">
            <v>28</v>
          </cell>
          <cell r="U3958">
            <v>-101.22444444444444</v>
          </cell>
          <cell r="V3958">
            <v>1973</v>
          </cell>
          <cell r="W3958" t="str">
            <v/>
          </cell>
        </row>
        <row r="3959">
          <cell r="A3959" t="str">
            <v>00024075</v>
          </cell>
          <cell r="C3959" t="str">
            <v>SANTA MARIA DEL RIO (DGE)</v>
          </cell>
          <cell r="D3959" t="str">
            <v>SANTA MARIA DEL RIO</v>
          </cell>
          <cell r="E3959" t="str">
            <v>SAN LUIS POTOSI</v>
          </cell>
          <cell r="F3959" t="str">
            <v>GOLFO NORTE</v>
          </cell>
          <cell r="G3959" t="str">
            <v>RIO TAMUIN</v>
          </cell>
          <cell r="H3959" t="str">
            <v>RIO SANTA MARIA ALTO</v>
          </cell>
          <cell r="I3959" t="str">
            <v>CLIMATOLOGICA</v>
          </cell>
          <cell r="J3959" t="str">
            <v>CONAGUA-DGE</v>
          </cell>
          <cell r="K3959">
            <v>22282</v>
          </cell>
          <cell r="L3959">
            <v>40755</v>
          </cell>
          <cell r="M3959" t="str">
            <v>OPERANDO</v>
          </cell>
          <cell r="N3959">
            <v>21</v>
          </cell>
          <cell r="O3959">
            <v>47</v>
          </cell>
          <cell r="P3959">
            <v>51</v>
          </cell>
          <cell r="Q3959">
            <v>21.797500000000003</v>
          </cell>
          <cell r="R3959">
            <v>100</v>
          </cell>
          <cell r="S3959">
            <v>44</v>
          </cell>
          <cell r="T3959">
            <v>10</v>
          </cell>
          <cell r="U3959">
            <v>-100.73611111111111</v>
          </cell>
          <cell r="V3959">
            <v>1722</v>
          </cell>
          <cell r="W3959" t="str">
            <v/>
          </cell>
        </row>
        <row r="3960">
          <cell r="A3960" t="str">
            <v>00024076</v>
          </cell>
          <cell r="C3960" t="str">
            <v>SANTA ROSA</v>
          </cell>
          <cell r="D3960" t="str">
            <v>CIUDAD VALLES</v>
          </cell>
          <cell r="E3960" t="str">
            <v>SAN LUIS POTOSI</v>
          </cell>
          <cell r="F3960" t="str">
            <v>GOLFO NORTE</v>
          </cell>
          <cell r="G3960" t="str">
            <v>RIO TAMUIN</v>
          </cell>
          <cell r="H3960" t="str">
            <v>RIO VALLES</v>
          </cell>
          <cell r="I3960" t="str">
            <v>CLIMATOLOGICA</v>
          </cell>
          <cell r="J3960" t="str">
            <v>CONAGUA-DGE</v>
          </cell>
          <cell r="K3960">
            <v>22282</v>
          </cell>
          <cell r="L3960">
            <v>40543</v>
          </cell>
          <cell r="M3960" t="str">
            <v>OPERANDO</v>
          </cell>
          <cell r="N3960">
            <v>22</v>
          </cell>
          <cell r="O3960">
            <v>0</v>
          </cell>
          <cell r="P3960">
            <v>23</v>
          </cell>
          <cell r="Q3960">
            <v>22.006388888888889</v>
          </cell>
          <cell r="R3960">
            <v>99</v>
          </cell>
          <cell r="S3960">
            <v>3</v>
          </cell>
          <cell r="T3960">
            <v>16</v>
          </cell>
          <cell r="U3960">
            <v>-99.054444444444442</v>
          </cell>
          <cell r="V3960">
            <v>81</v>
          </cell>
          <cell r="W3960" t="str">
            <v/>
          </cell>
        </row>
        <row r="3961">
          <cell r="A3961" t="str">
            <v>00024077</v>
          </cell>
          <cell r="C3961" t="str">
            <v>SANTO DOMINGO</v>
          </cell>
          <cell r="D3961" t="str">
            <v>SANTO DOMINGO</v>
          </cell>
          <cell r="E3961" t="str">
            <v>SAN LUIS POTOSI</v>
          </cell>
          <cell r="F3961" t="str">
            <v>CUENCAS CENTRALES DEL NORTE</v>
          </cell>
          <cell r="G3961" t="str">
            <v>SAN PABLO</v>
          </cell>
          <cell r="H3961" t="str">
            <v>MESA CHIQUIHUITILLO</v>
          </cell>
          <cell r="I3961" t="str">
            <v>CLIMATOLOGICA</v>
          </cell>
          <cell r="J3961" t="str">
            <v>CONAGUA-SMN</v>
          </cell>
          <cell r="K3961">
            <v>22282</v>
          </cell>
          <cell r="L3961">
            <v>40816</v>
          </cell>
          <cell r="M3961" t="str">
            <v>OPERANDO</v>
          </cell>
          <cell r="N3961">
            <v>23</v>
          </cell>
          <cell r="O3961">
            <v>19</v>
          </cell>
          <cell r="P3961">
            <v>40</v>
          </cell>
          <cell r="Q3961">
            <v>23.327777777777779</v>
          </cell>
          <cell r="R3961">
            <v>101</v>
          </cell>
          <cell r="S3961">
            <v>44</v>
          </cell>
          <cell r="T3961">
            <v>13</v>
          </cell>
          <cell r="U3961">
            <v>-101.73694444444445</v>
          </cell>
          <cell r="V3961">
            <v>1971</v>
          </cell>
          <cell r="W3961" t="str">
            <v/>
          </cell>
        </row>
        <row r="3962">
          <cell r="A3962" t="str">
            <v>00024078</v>
          </cell>
          <cell r="C3962" t="str">
            <v>SANTIAGO</v>
          </cell>
          <cell r="D3962" t="str">
            <v>VILLA DE ARRIAGA</v>
          </cell>
          <cell r="E3962" t="str">
            <v>SAN LUIS POTOSI</v>
          </cell>
          <cell r="F3962" t="str">
            <v>CUENCAS CENTRALES DEL NORTE</v>
          </cell>
          <cell r="G3962" t="str">
            <v>SAN PABLO</v>
          </cell>
          <cell r="H3962" t="str">
            <v>PRESA SAN PABLO</v>
          </cell>
          <cell r="I3962" t="str">
            <v>CLIMATOLOGICA</v>
          </cell>
          <cell r="J3962" t="str">
            <v>CONAGUA-DGE</v>
          </cell>
          <cell r="K3962">
            <v>22282</v>
          </cell>
          <cell r="L3962">
            <v>40512</v>
          </cell>
          <cell r="M3962" t="str">
            <v>OPERANDO</v>
          </cell>
          <cell r="N3962">
            <v>21</v>
          </cell>
          <cell r="O3962">
            <v>52</v>
          </cell>
          <cell r="P3962">
            <v>25</v>
          </cell>
          <cell r="Q3962">
            <v>21.87361111111111</v>
          </cell>
          <cell r="R3962">
            <v>101</v>
          </cell>
          <cell r="S3962">
            <v>16</v>
          </cell>
          <cell r="T3962">
            <v>4</v>
          </cell>
          <cell r="U3962">
            <v>-101.26777777777778</v>
          </cell>
          <cell r="V3962">
            <v>2221</v>
          </cell>
          <cell r="W3962" t="str">
            <v/>
          </cell>
        </row>
        <row r="3963">
          <cell r="A3963" t="str">
            <v>00024079</v>
          </cell>
          <cell r="C3963" t="str">
            <v>SANTIAGUILLO</v>
          </cell>
          <cell r="D3963" t="str">
            <v>CIUDAD VALLES</v>
          </cell>
          <cell r="E3963" t="str">
            <v>SAN LUIS POTOSI</v>
          </cell>
          <cell r="F3963" t="str">
            <v>GOLFO NORTE</v>
          </cell>
          <cell r="G3963" t="str">
            <v>RIO TAMUIN</v>
          </cell>
          <cell r="H3963" t="str">
            <v>RIO TAMUIN O TAMPAON</v>
          </cell>
          <cell r="I3963" t="str">
            <v>CLIMATOLOGICA</v>
          </cell>
          <cell r="J3963" t="str">
            <v>CONAGUA-DGE</v>
          </cell>
          <cell r="K3963">
            <v>26177</v>
          </cell>
          <cell r="L3963">
            <v>40512</v>
          </cell>
          <cell r="M3963" t="str">
            <v>OPERANDO</v>
          </cell>
          <cell r="N3963">
            <v>21</v>
          </cell>
          <cell r="O3963">
            <v>49</v>
          </cell>
          <cell r="P3963">
            <v>4</v>
          </cell>
          <cell r="Q3963">
            <v>21.817777777777778</v>
          </cell>
          <cell r="R3963">
            <v>98</v>
          </cell>
          <cell r="S3963">
            <v>56</v>
          </cell>
          <cell r="T3963">
            <v>42</v>
          </cell>
          <cell r="U3963">
            <v>-98.945000000000007</v>
          </cell>
          <cell r="V3963">
            <v>90</v>
          </cell>
          <cell r="W3963" t="str">
            <v/>
          </cell>
        </row>
        <row r="3964">
          <cell r="A3964" t="str">
            <v>00024080</v>
          </cell>
          <cell r="C3964" t="str">
            <v>S.L.C.A. PONCIANO ARRIAGA</v>
          </cell>
          <cell r="D3964" t="str">
            <v>CIUDAD VALLES</v>
          </cell>
          <cell r="E3964" t="str">
            <v>SAN LUIS POTOSI</v>
          </cell>
          <cell r="F3964" t="str">
            <v>GOLFO NORTE</v>
          </cell>
          <cell r="G3964" t="str">
            <v>RIO TAMUIN</v>
          </cell>
          <cell r="H3964" t="str">
            <v>RIO VALLES</v>
          </cell>
          <cell r="I3964" t="str">
            <v>CLIMATOLOGICA</v>
          </cell>
          <cell r="J3964" t="str">
            <v>CONAGUA-SMN</v>
          </cell>
          <cell r="K3964">
            <v>32874</v>
          </cell>
          <cell r="L3964">
            <v>35033</v>
          </cell>
          <cell r="M3964" t="str">
            <v>SUSPENDIDA</v>
          </cell>
          <cell r="N3964">
            <v>22</v>
          </cell>
          <cell r="O3964">
            <v>1</v>
          </cell>
          <cell r="P3964">
            <v>0</v>
          </cell>
          <cell r="Q3964">
            <v>22.016666666666666</v>
          </cell>
          <cell r="R3964">
            <v>98</v>
          </cell>
          <cell r="S3964">
            <v>58</v>
          </cell>
          <cell r="T3964">
            <v>0</v>
          </cell>
          <cell r="U3964">
            <v>-98.966666666666669</v>
          </cell>
          <cell r="V3964">
            <v>180</v>
          </cell>
          <cell r="W3964" t="str">
            <v/>
          </cell>
        </row>
        <row r="3965">
          <cell r="A3965" t="str">
            <v>00024081</v>
          </cell>
          <cell r="C3965" t="str">
            <v>SOLEDAD DE GRACIANO</v>
          </cell>
          <cell r="D3965" t="str">
            <v>SOLEDAD DE GRACIANO SANCHEZ</v>
          </cell>
          <cell r="E3965" t="str">
            <v>SAN LUIS POTOSI</v>
          </cell>
          <cell r="F3965" t="str">
            <v>CUENCAS CENTRALES DEL NORTE</v>
          </cell>
          <cell r="G3965" t="str">
            <v>PRESA SAN JOSE LOS PILARES</v>
          </cell>
          <cell r="H3965" t="str">
            <v>PRESA SAN JOSE</v>
          </cell>
          <cell r="I3965" t="str">
            <v>CLIMATOLOGICA</v>
          </cell>
          <cell r="J3965" t="str">
            <v>CONAGUA-SMN</v>
          </cell>
          <cell r="K3965">
            <v>16438</v>
          </cell>
          <cell r="L3965">
            <v>40786</v>
          </cell>
          <cell r="M3965" t="str">
            <v>OPERANDO</v>
          </cell>
          <cell r="N3965">
            <v>22</v>
          </cell>
          <cell r="O3965">
            <v>10</v>
          </cell>
          <cell r="P3965">
            <v>59</v>
          </cell>
          <cell r="Q3965">
            <v>22.183055555555558</v>
          </cell>
          <cell r="R3965">
            <v>100</v>
          </cell>
          <cell r="S3965">
            <v>56</v>
          </cell>
          <cell r="T3965">
            <v>27</v>
          </cell>
          <cell r="U3965">
            <v>-100.94083333333333</v>
          </cell>
          <cell r="V3965">
            <v>1850</v>
          </cell>
          <cell r="W3965" t="str">
            <v/>
          </cell>
        </row>
        <row r="3966">
          <cell r="A3966" t="str">
            <v>00024082</v>
          </cell>
          <cell r="C3966" t="str">
            <v>TAMAPATZ</v>
          </cell>
          <cell r="D3966" t="str">
            <v>AQUISMON</v>
          </cell>
          <cell r="E3966" t="str">
            <v>SAN LUIS POTOSI</v>
          </cell>
          <cell r="F3966" t="str">
            <v>GOLFO NORTE</v>
          </cell>
          <cell r="G3966" t="str">
            <v>RIO TAMUIN</v>
          </cell>
          <cell r="H3966" t="str">
            <v>DRENAJE SUBTERRANEO</v>
          </cell>
          <cell r="I3966" t="str">
            <v>CLIMATOLOGICA</v>
          </cell>
          <cell r="J3966" t="str">
            <v>CONAGUA-DGE</v>
          </cell>
          <cell r="K3966">
            <v>23833</v>
          </cell>
          <cell r="L3966">
            <v>40786</v>
          </cell>
          <cell r="M3966" t="str">
            <v>OPERANDO</v>
          </cell>
          <cell r="N3966">
            <v>21</v>
          </cell>
          <cell r="O3966">
            <v>36</v>
          </cell>
          <cell r="P3966">
            <v>45</v>
          </cell>
          <cell r="Q3966">
            <v>21.612500000000001</v>
          </cell>
          <cell r="R3966">
            <v>99</v>
          </cell>
          <cell r="S3966">
            <v>7</v>
          </cell>
          <cell r="T3966">
            <v>0</v>
          </cell>
          <cell r="U3966">
            <v>-99.11666666666666</v>
          </cell>
          <cell r="V3966">
            <v>1071</v>
          </cell>
          <cell r="W3966" t="str">
            <v/>
          </cell>
        </row>
        <row r="3967">
          <cell r="A3967" t="str">
            <v>00024084</v>
          </cell>
          <cell r="C3967" t="str">
            <v>TANCUILIN</v>
          </cell>
          <cell r="D3967" t="str">
            <v>AXTLA DE TERRAZAS</v>
          </cell>
          <cell r="E3967" t="str">
            <v>SAN LUIS POTOSI</v>
          </cell>
          <cell r="F3967" t="str">
            <v>GOLFO NORTE</v>
          </cell>
          <cell r="G3967" t="str">
            <v>RIO MOCTEZUMA</v>
          </cell>
          <cell r="H3967" t="str">
            <v>RIO AXTLA</v>
          </cell>
          <cell r="I3967" t="str">
            <v>CLIMATOLOGICA</v>
          </cell>
          <cell r="J3967" t="str">
            <v>CONAGUA-DGE</v>
          </cell>
          <cell r="K3967">
            <v>22282</v>
          </cell>
          <cell r="L3967">
            <v>40877</v>
          </cell>
          <cell r="M3967" t="str">
            <v>OPERANDO</v>
          </cell>
          <cell r="N3967">
            <v>21</v>
          </cell>
          <cell r="O3967">
            <v>23</v>
          </cell>
          <cell r="P3967">
            <v>30</v>
          </cell>
          <cell r="Q3967">
            <v>21.391666666666666</v>
          </cell>
          <cell r="R3967">
            <v>98</v>
          </cell>
          <cell r="S3967">
            <v>52</v>
          </cell>
          <cell r="T3967">
            <v>30</v>
          </cell>
          <cell r="U3967">
            <v>-98.875</v>
          </cell>
          <cell r="V3967">
            <v>92</v>
          </cell>
          <cell r="W3967" t="str">
            <v/>
          </cell>
        </row>
        <row r="3968">
          <cell r="A3968" t="str">
            <v>00024085</v>
          </cell>
          <cell r="C3968" t="str">
            <v>TANQUIAN DE ESCOBEDO</v>
          </cell>
          <cell r="D3968" t="str">
            <v>TANQUIAN DE ESCOBEDO</v>
          </cell>
          <cell r="E3968" t="str">
            <v>SAN LUIS POTOSI</v>
          </cell>
          <cell r="F3968" t="str">
            <v>GOLFO NORTE</v>
          </cell>
          <cell r="G3968" t="str">
            <v>RIO MOCTEZUMA</v>
          </cell>
          <cell r="H3968" t="str">
            <v>RIO MOCTEZUMA</v>
          </cell>
          <cell r="I3968" t="str">
            <v>CLIMATOLOGICA</v>
          </cell>
          <cell r="J3968" t="str">
            <v>CONAGUA-DGE</v>
          </cell>
          <cell r="K3968">
            <v>22282</v>
          </cell>
          <cell r="L3968">
            <v>40786</v>
          </cell>
          <cell r="M3968" t="str">
            <v>OPERANDO</v>
          </cell>
          <cell r="N3968">
            <v>21</v>
          </cell>
          <cell r="O3968">
            <v>37</v>
          </cell>
          <cell r="P3968">
            <v>2</v>
          </cell>
          <cell r="Q3968">
            <v>21.617222222222221</v>
          </cell>
          <cell r="R3968">
            <v>98</v>
          </cell>
          <cell r="S3968">
            <v>39</v>
          </cell>
          <cell r="T3968">
            <v>10</v>
          </cell>
          <cell r="U3968">
            <v>-98.652777777777786</v>
          </cell>
          <cell r="V3968">
            <v>48</v>
          </cell>
          <cell r="W3968" t="str">
            <v/>
          </cell>
        </row>
        <row r="3969">
          <cell r="A3969" t="str">
            <v>00024086</v>
          </cell>
          <cell r="C3969" t="str">
            <v>TANLACUT</v>
          </cell>
          <cell r="D3969" t="str">
            <v>SANTA CATARINA</v>
          </cell>
          <cell r="E3969" t="str">
            <v>SAN LUIS POTOSI</v>
          </cell>
          <cell r="F3969" t="str">
            <v>GOLFO NORTE</v>
          </cell>
          <cell r="G3969" t="str">
            <v>RIO TAMUIN</v>
          </cell>
          <cell r="H3969" t="str">
            <v>RIO VERDE</v>
          </cell>
          <cell r="I3969" t="str">
            <v>CLIMATOLOGICA</v>
          </cell>
          <cell r="J3969" t="str">
            <v>CONAGUA-DGE</v>
          </cell>
          <cell r="K3969">
            <v>22282</v>
          </cell>
          <cell r="L3969">
            <v>38929</v>
          </cell>
          <cell r="M3969" t="str">
            <v>OPERANDO</v>
          </cell>
          <cell r="N3969">
            <v>21</v>
          </cell>
          <cell r="O3969">
            <v>40</v>
          </cell>
          <cell r="P3969">
            <v>30</v>
          </cell>
          <cell r="Q3969">
            <v>21.675000000000001</v>
          </cell>
          <cell r="R3969">
            <v>99</v>
          </cell>
          <cell r="S3969">
            <v>17</v>
          </cell>
          <cell r="T3969">
            <v>30</v>
          </cell>
          <cell r="U3969">
            <v>-99.291666666666671</v>
          </cell>
          <cell r="V3969">
            <v>489</v>
          </cell>
          <cell r="W3969" t="str">
            <v/>
          </cell>
        </row>
        <row r="3970">
          <cell r="A3970" t="str">
            <v>00024087</v>
          </cell>
          <cell r="C3970" t="str">
            <v>TANLAJAS</v>
          </cell>
          <cell r="D3970" t="str">
            <v>TANLAJAS</v>
          </cell>
          <cell r="E3970" t="str">
            <v>SAN LUIS POTOSI</v>
          </cell>
          <cell r="F3970" t="str">
            <v>GOLFO NORTE</v>
          </cell>
          <cell r="G3970" t="str">
            <v>RIO TAMUIN</v>
          </cell>
          <cell r="H3970" t="str">
            <v>RIO TAMUIN O TAMPAON</v>
          </cell>
          <cell r="I3970" t="str">
            <v>CLIMATOLOGICA</v>
          </cell>
          <cell r="J3970" t="str">
            <v>CONAGUA-DGE</v>
          </cell>
          <cell r="K3970">
            <v>26299</v>
          </cell>
          <cell r="L3970">
            <v>40359</v>
          </cell>
          <cell r="M3970" t="str">
            <v>OPERANDO</v>
          </cell>
          <cell r="N3970">
            <v>21</v>
          </cell>
          <cell r="O3970">
            <v>40</v>
          </cell>
          <cell r="P3970">
            <v>0</v>
          </cell>
          <cell r="Q3970">
            <v>21.666666666666668</v>
          </cell>
          <cell r="R3970">
            <v>98</v>
          </cell>
          <cell r="S3970">
            <v>53</v>
          </cell>
          <cell r="T3970">
            <v>4</v>
          </cell>
          <cell r="U3970">
            <v>-98.884444444444455</v>
          </cell>
          <cell r="V3970">
            <v>124</v>
          </cell>
          <cell r="W3970" t="str">
            <v/>
          </cell>
        </row>
        <row r="3971">
          <cell r="A3971" t="str">
            <v>00024088</v>
          </cell>
          <cell r="C3971" t="str">
            <v>TANTIZOHUICHE</v>
          </cell>
          <cell r="D3971" t="str">
            <v>CIUDAD VALLES</v>
          </cell>
          <cell r="E3971" t="str">
            <v>SAN LUIS POTOSI</v>
          </cell>
          <cell r="F3971" t="str">
            <v>GOLFO NORTE</v>
          </cell>
          <cell r="G3971" t="str">
            <v>RIO TAMUIN</v>
          </cell>
          <cell r="H3971" t="str">
            <v>RIO TAMUIN O TAMPAON</v>
          </cell>
          <cell r="I3971" t="str">
            <v>CLIMATOLOGICA</v>
          </cell>
          <cell r="J3971" t="str">
            <v>CONAGUA-DGE</v>
          </cell>
          <cell r="K3971">
            <v>22068</v>
          </cell>
          <cell r="L3971">
            <v>40543</v>
          </cell>
          <cell r="M3971" t="str">
            <v>OPERANDO</v>
          </cell>
          <cell r="N3971">
            <v>21</v>
          </cell>
          <cell r="O3971">
            <v>48</v>
          </cell>
          <cell r="P3971">
            <v>21</v>
          </cell>
          <cell r="Q3971">
            <v>21.805833333333332</v>
          </cell>
          <cell r="R3971">
            <v>98</v>
          </cell>
          <cell r="S3971">
            <v>59</v>
          </cell>
          <cell r="T3971">
            <v>30</v>
          </cell>
          <cell r="U3971">
            <v>-98.991666666666674</v>
          </cell>
          <cell r="V3971">
            <v>43</v>
          </cell>
          <cell r="W3971" t="str">
            <v/>
          </cell>
        </row>
        <row r="3972">
          <cell r="A3972" t="str">
            <v>00024090</v>
          </cell>
          <cell r="C3972" t="str">
            <v>TANZABACA</v>
          </cell>
          <cell r="D3972" t="str">
            <v>TAMASOPO</v>
          </cell>
          <cell r="E3972" t="str">
            <v>SAN LUIS POTOSI</v>
          </cell>
          <cell r="F3972" t="str">
            <v>GOLFO NORTE</v>
          </cell>
          <cell r="G3972" t="str">
            <v>RIO TAMUIN</v>
          </cell>
          <cell r="H3972" t="str">
            <v>RIO TAMUIN O TAMPAON</v>
          </cell>
          <cell r="I3972" t="str">
            <v>CLIMATOLOGICA</v>
          </cell>
          <cell r="J3972" t="str">
            <v>CONAGUA-DGE</v>
          </cell>
          <cell r="K3972">
            <v>21398</v>
          </cell>
          <cell r="L3972">
            <v>38199</v>
          </cell>
          <cell r="M3972" t="str">
            <v>OPERANDO</v>
          </cell>
          <cell r="N3972">
            <v>21</v>
          </cell>
          <cell r="O3972">
            <v>39</v>
          </cell>
          <cell r="P3972">
            <v>37</v>
          </cell>
          <cell r="Q3972">
            <v>21.660277777777775</v>
          </cell>
          <cell r="R3972">
            <v>99</v>
          </cell>
          <cell r="S3972">
            <v>13</v>
          </cell>
          <cell r="T3972">
            <v>10</v>
          </cell>
          <cell r="U3972">
            <v>-99.219444444444449</v>
          </cell>
          <cell r="V3972">
            <v>650</v>
          </cell>
          <cell r="W3972" t="str">
            <v/>
          </cell>
        </row>
        <row r="3973">
          <cell r="A3973" t="str">
            <v>00024091</v>
          </cell>
          <cell r="C3973" t="str">
            <v>TEMAMATLA</v>
          </cell>
          <cell r="D3973" t="str">
            <v>TAMAZUNCHALE</v>
          </cell>
          <cell r="E3973" t="str">
            <v>SAN LUIS POTOSI</v>
          </cell>
          <cell r="F3973" t="str">
            <v>GOLFO NORTE</v>
          </cell>
          <cell r="G3973" t="str">
            <v>RIO MOCTEZUMA</v>
          </cell>
          <cell r="H3973" t="str">
            <v>RIO AMAJAC</v>
          </cell>
          <cell r="I3973" t="str">
            <v>CLIMATOLOGICA</v>
          </cell>
          <cell r="J3973" t="str">
            <v>CONAGUA-DGE</v>
          </cell>
          <cell r="K3973">
            <v>22282</v>
          </cell>
          <cell r="L3973">
            <v>40543</v>
          </cell>
          <cell r="M3973" t="str">
            <v>OPERANDO</v>
          </cell>
          <cell r="N3973">
            <v>21</v>
          </cell>
          <cell r="O3973">
            <v>14</v>
          </cell>
          <cell r="P3973">
            <v>28</v>
          </cell>
          <cell r="Q3973">
            <v>21.241111111111113</v>
          </cell>
          <cell r="R3973">
            <v>98</v>
          </cell>
          <cell r="S3973">
            <v>45</v>
          </cell>
          <cell r="T3973">
            <v>32</v>
          </cell>
          <cell r="U3973">
            <v>-98.75888888888889</v>
          </cell>
          <cell r="V3973">
            <v>187</v>
          </cell>
          <cell r="W3973" t="str">
            <v/>
          </cell>
        </row>
        <row r="3974">
          <cell r="A3974" t="str">
            <v>00024092</v>
          </cell>
          <cell r="C3974" t="str">
            <v>TIERRA BLANCA</v>
          </cell>
          <cell r="D3974" t="str">
            <v>TAMAZUNCHALE</v>
          </cell>
          <cell r="E3974" t="str">
            <v>SAN LUIS POTOSI</v>
          </cell>
          <cell r="F3974" t="str">
            <v>GOLFO NORTE</v>
          </cell>
          <cell r="G3974" t="str">
            <v>RIO MOCTEZUMA</v>
          </cell>
          <cell r="H3974" t="str">
            <v>RIO MOCTEZUMA</v>
          </cell>
          <cell r="I3974" t="str">
            <v>CLIMATOLOGICA</v>
          </cell>
          <cell r="J3974" t="str">
            <v>CONAGUA-DGE</v>
          </cell>
          <cell r="K3974">
            <v>22282</v>
          </cell>
          <cell r="L3974">
            <v>40543</v>
          </cell>
          <cell r="M3974" t="str">
            <v>OPERANDO</v>
          </cell>
          <cell r="N3974">
            <v>21</v>
          </cell>
          <cell r="O3974">
            <v>13</v>
          </cell>
          <cell r="P3974">
            <v>30</v>
          </cell>
          <cell r="Q3974">
            <v>21.224999999999998</v>
          </cell>
          <cell r="R3974">
            <v>98</v>
          </cell>
          <cell r="S3974">
            <v>53</v>
          </cell>
          <cell r="T3974">
            <v>30</v>
          </cell>
          <cell r="U3974">
            <v>-98.89166666666668</v>
          </cell>
          <cell r="V3974">
            <v>398</v>
          </cell>
          <cell r="W3974" t="str">
            <v/>
          </cell>
        </row>
        <row r="3975">
          <cell r="A3975" t="str">
            <v>00024093</v>
          </cell>
          <cell r="C3975" t="str">
            <v>TIERRA NUEVA</v>
          </cell>
          <cell r="D3975" t="str">
            <v>TIERRA NUEVA</v>
          </cell>
          <cell r="E3975" t="str">
            <v>SAN LUIS POTOSI</v>
          </cell>
          <cell r="F3975" t="str">
            <v>GOLFO NORTE</v>
          </cell>
          <cell r="G3975" t="str">
            <v>RIO TAMUIN</v>
          </cell>
          <cell r="H3975" t="str">
            <v>RIO SANTA MARIA ALTO</v>
          </cell>
          <cell r="I3975" t="str">
            <v>CLIMATOLOGICA</v>
          </cell>
          <cell r="J3975" t="str">
            <v>CONAGUA-DGE</v>
          </cell>
          <cell r="K3975">
            <v>22282</v>
          </cell>
          <cell r="L3975">
            <v>40724</v>
          </cell>
          <cell r="M3975" t="str">
            <v>OPERANDO</v>
          </cell>
          <cell r="N3975">
            <v>21</v>
          </cell>
          <cell r="O3975">
            <v>40</v>
          </cell>
          <cell r="P3975">
            <v>1</v>
          </cell>
          <cell r="Q3975">
            <v>21.666944444444447</v>
          </cell>
          <cell r="R3975">
            <v>100</v>
          </cell>
          <cell r="S3975">
            <v>34</v>
          </cell>
          <cell r="T3975">
            <v>22</v>
          </cell>
          <cell r="U3975">
            <v>-100.57277777777777</v>
          </cell>
          <cell r="V3975">
            <v>1780</v>
          </cell>
          <cell r="W3975" t="str">
            <v/>
          </cell>
        </row>
        <row r="3976">
          <cell r="A3976" t="str">
            <v>00024094</v>
          </cell>
          <cell r="C3976" t="str">
            <v>VANEGAS</v>
          </cell>
          <cell r="D3976" t="str">
            <v>VANEGAS</v>
          </cell>
          <cell r="E3976" t="str">
            <v>SAN LUIS POTOSI</v>
          </cell>
          <cell r="F3976" t="str">
            <v>CUENCAS CENTRALES DEL NORTE</v>
          </cell>
          <cell r="G3976" t="str">
            <v>MATEHUALA</v>
          </cell>
          <cell r="H3976" t="str">
            <v>CATORCE</v>
          </cell>
          <cell r="I3976" t="str">
            <v>CLIMATOLOGICA</v>
          </cell>
          <cell r="J3976" t="str">
            <v>CONAGUA-DGE</v>
          </cell>
          <cell r="K3976">
            <v>23346</v>
          </cell>
          <cell r="L3976">
            <v>40724</v>
          </cell>
          <cell r="M3976" t="str">
            <v>OPERANDO</v>
          </cell>
          <cell r="N3976">
            <v>23</v>
          </cell>
          <cell r="O3976">
            <v>53</v>
          </cell>
          <cell r="P3976">
            <v>7</v>
          </cell>
          <cell r="Q3976">
            <v>23.885277777777777</v>
          </cell>
          <cell r="R3976">
            <v>100</v>
          </cell>
          <cell r="S3976">
            <v>57</v>
          </cell>
          <cell r="T3976">
            <v>5</v>
          </cell>
          <cell r="U3976">
            <v>-100.95138888888889</v>
          </cell>
          <cell r="V3976">
            <v>1738</v>
          </cell>
          <cell r="W3976" t="str">
            <v/>
          </cell>
        </row>
        <row r="3977">
          <cell r="A3977" t="str">
            <v>00024095</v>
          </cell>
          <cell r="C3977" t="str">
            <v>VELAZCO</v>
          </cell>
          <cell r="D3977" t="str">
            <v>TAMUIN</v>
          </cell>
          <cell r="E3977" t="str">
            <v>SAN LUIS POTOSI</v>
          </cell>
          <cell r="F3977" t="str">
            <v>GOLFO NORTE</v>
          </cell>
          <cell r="G3977" t="str">
            <v>RIO PANUCO</v>
          </cell>
          <cell r="H3977" t="str">
            <v>RIO PANUCO</v>
          </cell>
          <cell r="I3977" t="str">
            <v>CLIMATOLOGICA</v>
          </cell>
          <cell r="J3977" t="str">
            <v>CONAGUA-DGE</v>
          </cell>
          <cell r="K3977">
            <v>22282</v>
          </cell>
          <cell r="L3977">
            <v>40512</v>
          </cell>
          <cell r="M3977" t="str">
            <v>OPERANDO</v>
          </cell>
          <cell r="N3977">
            <v>22</v>
          </cell>
          <cell r="O3977">
            <v>11</v>
          </cell>
          <cell r="P3977">
            <v>0</v>
          </cell>
          <cell r="Q3977">
            <v>22.183333333333334</v>
          </cell>
          <cell r="R3977">
            <v>98</v>
          </cell>
          <cell r="S3977">
            <v>33</v>
          </cell>
          <cell r="T3977">
            <v>40</v>
          </cell>
          <cell r="U3977">
            <v>-98.561111111111103</v>
          </cell>
          <cell r="V3977">
            <v>47</v>
          </cell>
          <cell r="W3977" t="str">
            <v/>
          </cell>
        </row>
        <row r="3978">
          <cell r="A3978" t="str">
            <v>00024096</v>
          </cell>
          <cell r="C3978" t="str">
            <v>VENADO</v>
          </cell>
          <cell r="D3978" t="str">
            <v>VENADO</v>
          </cell>
          <cell r="E3978" t="str">
            <v>SAN LUIS POTOSI</v>
          </cell>
          <cell r="F3978" t="str">
            <v>CUENCAS CENTRALES DEL NORTE</v>
          </cell>
          <cell r="G3978" t="str">
            <v>PRESA SAN JOSE LOS PILARES</v>
          </cell>
          <cell r="H3978" t="str">
            <v>PRESA LOS PILARES</v>
          </cell>
          <cell r="I3978" t="str">
            <v>CLIMATOLOGICA</v>
          </cell>
          <cell r="J3978" t="str">
            <v>CONAGUA-SMN</v>
          </cell>
          <cell r="K3978">
            <v>16377</v>
          </cell>
          <cell r="L3978">
            <v>40786</v>
          </cell>
          <cell r="M3978" t="str">
            <v>OPERANDO</v>
          </cell>
          <cell r="N3978">
            <v>22</v>
          </cell>
          <cell r="O3978">
            <v>55</v>
          </cell>
          <cell r="P3978">
            <v>13</v>
          </cell>
          <cell r="Q3978">
            <v>22.92027777777778</v>
          </cell>
          <cell r="R3978">
            <v>101</v>
          </cell>
          <cell r="S3978">
            <v>5</v>
          </cell>
          <cell r="T3978">
            <v>42</v>
          </cell>
          <cell r="U3978">
            <v>-101.095</v>
          </cell>
          <cell r="V3978">
            <v>1790</v>
          </cell>
          <cell r="W3978" t="str">
            <v/>
          </cell>
        </row>
        <row r="3979">
          <cell r="A3979" t="str">
            <v>00024097</v>
          </cell>
          <cell r="C3979" t="str">
            <v>VIGAS</v>
          </cell>
          <cell r="D3979" t="str">
            <v>RIOVERDE</v>
          </cell>
          <cell r="E3979" t="str">
            <v>SAN LUIS POTOSI</v>
          </cell>
          <cell r="F3979" t="str">
            <v>GOLFO NORTE</v>
          </cell>
          <cell r="G3979" t="str">
            <v>RIO TAMUIN</v>
          </cell>
          <cell r="H3979" t="str">
            <v>RIO VERDE</v>
          </cell>
          <cell r="I3979" t="str">
            <v>CLIMATOLOGICA</v>
          </cell>
          <cell r="J3979" t="str">
            <v>CONAGUA-DGE</v>
          </cell>
          <cell r="K3979">
            <v>22282</v>
          </cell>
          <cell r="L3979">
            <v>40908</v>
          </cell>
          <cell r="M3979" t="str">
            <v>OPERANDO</v>
          </cell>
          <cell r="N3979">
            <v>21</v>
          </cell>
          <cell r="O3979">
            <v>48</v>
          </cell>
          <cell r="P3979">
            <v>34</v>
          </cell>
          <cell r="Q3979">
            <v>21.809444444444445</v>
          </cell>
          <cell r="R3979">
            <v>99</v>
          </cell>
          <cell r="S3979">
            <v>51</v>
          </cell>
          <cell r="T3979">
            <v>16</v>
          </cell>
          <cell r="U3979">
            <v>-99.854444444444439</v>
          </cell>
          <cell r="V3979">
            <v>995</v>
          </cell>
          <cell r="W3979" t="str">
            <v/>
          </cell>
        </row>
        <row r="3980">
          <cell r="A3980" t="str">
            <v>00024098</v>
          </cell>
          <cell r="C3980" t="str">
            <v>EL MEZQUITE</v>
          </cell>
          <cell r="D3980" t="str">
            <v>VILLA DE ARISTA</v>
          </cell>
          <cell r="E3980" t="str">
            <v>SAN LUIS POTOSI</v>
          </cell>
          <cell r="F3980" t="str">
            <v>CUENCAS CENTRALES DEL NORTE</v>
          </cell>
          <cell r="G3980" t="str">
            <v>PRESA SAN JOSE LOS PILARES</v>
          </cell>
          <cell r="H3980" t="str">
            <v>PRESA LOS PILARES</v>
          </cell>
          <cell r="I3980" t="str">
            <v>CLIMATOLOGICA</v>
          </cell>
          <cell r="J3980" t="str">
            <v>CONAGUA-DGE</v>
          </cell>
          <cell r="K3980">
            <v>22706</v>
          </cell>
          <cell r="L3980">
            <v>40724</v>
          </cell>
          <cell r="M3980" t="str">
            <v>OPERANDO</v>
          </cell>
          <cell r="N3980">
            <v>22</v>
          </cell>
          <cell r="O3980">
            <v>40</v>
          </cell>
          <cell r="P3980">
            <v>18</v>
          </cell>
          <cell r="Q3980">
            <v>22.671666666666667</v>
          </cell>
          <cell r="R3980">
            <v>100</v>
          </cell>
          <cell r="S3980">
            <v>54</v>
          </cell>
          <cell r="T3980">
            <v>56</v>
          </cell>
          <cell r="U3980">
            <v>-100.91555555555556</v>
          </cell>
          <cell r="V3980">
            <v>2956</v>
          </cell>
          <cell r="W3980" t="str">
            <v/>
          </cell>
        </row>
        <row r="3981">
          <cell r="A3981" t="str">
            <v>00024099</v>
          </cell>
          <cell r="C3981" t="str">
            <v>ARISTA</v>
          </cell>
          <cell r="D3981" t="str">
            <v>VILLA DE ARISTA</v>
          </cell>
          <cell r="E3981" t="str">
            <v>SAN LUIS POTOSI</v>
          </cell>
          <cell r="F3981" t="str">
            <v>CUENCAS CENTRALES DEL NORTE</v>
          </cell>
          <cell r="G3981" t="str">
            <v>PRESA SAN JOSE LOS PILARES</v>
          </cell>
          <cell r="H3981" t="str">
            <v>PRESA LOS PILARES</v>
          </cell>
          <cell r="I3981" t="str">
            <v>CLIMATOLOGICA</v>
          </cell>
          <cell r="J3981" t="str">
            <v>CONAGUA-SMN</v>
          </cell>
          <cell r="K3981">
            <v>22463</v>
          </cell>
          <cell r="L3981">
            <v>28306</v>
          </cell>
          <cell r="M3981" t="str">
            <v>SUSPENDIDA</v>
          </cell>
          <cell r="N3981">
            <v>22</v>
          </cell>
          <cell r="O3981">
            <v>39</v>
          </cell>
          <cell r="P3981">
            <v>0</v>
          </cell>
          <cell r="Q3981">
            <v>22.65</v>
          </cell>
          <cell r="R3981">
            <v>100</v>
          </cell>
          <cell r="S3981">
            <v>51</v>
          </cell>
          <cell r="T3981">
            <v>0</v>
          </cell>
          <cell r="U3981">
            <v>-100.85</v>
          </cell>
          <cell r="V3981">
            <v>1615</v>
          </cell>
          <cell r="W3981" t="str">
            <v/>
          </cell>
        </row>
        <row r="3982">
          <cell r="A3982" t="str">
            <v>00024100</v>
          </cell>
          <cell r="C3982" t="str">
            <v>VILLA DE ARRIAGA (DGE)</v>
          </cell>
          <cell r="D3982" t="str">
            <v>VILLA DE ARRIAGA</v>
          </cell>
          <cell r="E3982" t="str">
            <v>SAN LUIS POTOSI</v>
          </cell>
          <cell r="F3982" t="str">
            <v>CUENCAS CENTRALES DEL NORTE</v>
          </cell>
          <cell r="G3982" t="str">
            <v>SAN PABLO</v>
          </cell>
          <cell r="H3982" t="str">
            <v>PRESA SAN PABLO</v>
          </cell>
          <cell r="I3982" t="str">
            <v>CLIMATOLOGICA</v>
          </cell>
          <cell r="J3982" t="str">
            <v>CONAGUA-DGE</v>
          </cell>
          <cell r="K3982">
            <v>22525</v>
          </cell>
          <cell r="L3982">
            <v>40786</v>
          </cell>
          <cell r="M3982" t="str">
            <v>OPERANDO</v>
          </cell>
          <cell r="N3982">
            <v>21</v>
          </cell>
          <cell r="O3982">
            <v>54</v>
          </cell>
          <cell r="P3982">
            <v>48</v>
          </cell>
          <cell r="Q3982">
            <v>21.91333333333333</v>
          </cell>
          <cell r="R3982">
            <v>101</v>
          </cell>
          <cell r="S3982">
            <v>23</v>
          </cell>
          <cell r="T3982">
            <v>4</v>
          </cell>
          <cell r="U3982">
            <v>-101.38444444444445</v>
          </cell>
          <cell r="V3982">
            <v>2167</v>
          </cell>
          <cell r="W3982" t="str">
            <v/>
          </cell>
        </row>
        <row r="3983">
          <cell r="A3983" t="str">
            <v>00024101</v>
          </cell>
          <cell r="C3983" t="str">
            <v>VILLA DE REYES</v>
          </cell>
          <cell r="D3983" t="str">
            <v>VILLA DE REYES</v>
          </cell>
          <cell r="E3983" t="str">
            <v>SAN LUIS POTOSI</v>
          </cell>
          <cell r="F3983" t="str">
            <v>CUENCAS CENTRALES DEL NORTE</v>
          </cell>
          <cell r="G3983" t="str">
            <v>RIO TAMUIN</v>
          </cell>
          <cell r="H3983" t="str">
            <v>RIO SANTA MARIA ALTO</v>
          </cell>
          <cell r="I3983" t="str">
            <v>CLIMATOLOGICA</v>
          </cell>
          <cell r="J3983" t="str">
            <v>CONAGUA-SMN</v>
          </cell>
          <cell r="K3983">
            <v>22282</v>
          </cell>
          <cell r="L3983">
            <v>40724</v>
          </cell>
          <cell r="M3983" t="str">
            <v>OPERANDO</v>
          </cell>
          <cell r="N3983">
            <v>21</v>
          </cell>
          <cell r="O3983">
            <v>48</v>
          </cell>
          <cell r="P3983">
            <v>14</v>
          </cell>
          <cell r="Q3983">
            <v>21.803888888888888</v>
          </cell>
          <cell r="R3983">
            <v>100</v>
          </cell>
          <cell r="S3983">
            <v>56</v>
          </cell>
          <cell r="T3983">
            <v>0</v>
          </cell>
          <cell r="U3983">
            <v>-100.93333333333334</v>
          </cell>
          <cell r="V3983">
            <v>1820</v>
          </cell>
          <cell r="W3983" t="str">
            <v/>
          </cell>
        </row>
        <row r="3984">
          <cell r="A3984" t="str">
            <v>00024102</v>
          </cell>
          <cell r="C3984" t="str">
            <v>VILLA HIDALGO</v>
          </cell>
          <cell r="D3984" t="str">
            <v>VILLA HIDALGO</v>
          </cell>
          <cell r="E3984" t="str">
            <v>SAN LUIS POTOSI</v>
          </cell>
          <cell r="F3984" t="str">
            <v>CUENCAS CENTRALES DEL NORTE</v>
          </cell>
          <cell r="G3984" t="str">
            <v>PRESA SAN JOSE LOS PILARES</v>
          </cell>
          <cell r="H3984" t="str">
            <v>PRESA SAN JOSE</v>
          </cell>
          <cell r="I3984" t="str">
            <v>CLIMATOLOGICA</v>
          </cell>
          <cell r="J3984" t="str">
            <v>CONAGUA-DGE</v>
          </cell>
          <cell r="K3984">
            <v>22737</v>
          </cell>
          <cell r="L3984">
            <v>31593</v>
          </cell>
          <cell r="M3984" t="str">
            <v>SUSPENDIDA</v>
          </cell>
          <cell r="N3984">
            <v>22</v>
          </cell>
          <cell r="O3984">
            <v>27</v>
          </cell>
          <cell r="P3984">
            <v>0</v>
          </cell>
          <cell r="Q3984">
            <v>22.45</v>
          </cell>
          <cell r="R3984">
            <v>100</v>
          </cell>
          <cell r="S3984">
            <v>41</v>
          </cell>
          <cell r="T3984">
            <v>0</v>
          </cell>
          <cell r="U3984">
            <v>-100.68333333333334</v>
          </cell>
          <cell r="V3984">
            <v>1694</v>
          </cell>
          <cell r="W3984" t="str">
            <v/>
          </cell>
        </row>
        <row r="3985">
          <cell r="A3985" t="str">
            <v>00024103</v>
          </cell>
          <cell r="C3985" t="str">
            <v>VILLA JUAREZ</v>
          </cell>
          <cell r="D3985" t="str">
            <v>VILLA JUAREZ</v>
          </cell>
          <cell r="E3985" t="str">
            <v>SAN LUIS POTOSI</v>
          </cell>
          <cell r="F3985" t="str">
            <v>GOLFO NORTE</v>
          </cell>
          <cell r="G3985" t="str">
            <v>RIO TAMUIN</v>
          </cell>
          <cell r="H3985" t="str">
            <v>RIO VERDE</v>
          </cell>
          <cell r="I3985" t="str">
            <v>CLIMATOLOGICA</v>
          </cell>
          <cell r="J3985" t="str">
            <v>CONAGUA-DGE</v>
          </cell>
          <cell r="K3985">
            <v>22737</v>
          </cell>
          <cell r="L3985">
            <v>40694</v>
          </cell>
          <cell r="M3985" t="str">
            <v>OPERANDO</v>
          </cell>
          <cell r="N3985">
            <v>22</v>
          </cell>
          <cell r="O3985">
            <v>19</v>
          </cell>
          <cell r="P3985">
            <v>31</v>
          </cell>
          <cell r="Q3985">
            <v>22.325277777777778</v>
          </cell>
          <cell r="R3985">
            <v>100</v>
          </cell>
          <cell r="S3985">
            <v>16</v>
          </cell>
          <cell r="T3985">
            <v>12</v>
          </cell>
          <cell r="U3985">
            <v>-100.27</v>
          </cell>
          <cell r="V3985">
            <v>1109</v>
          </cell>
          <cell r="W3985" t="str">
            <v/>
          </cell>
        </row>
        <row r="3986">
          <cell r="A3986" t="str">
            <v>00024104</v>
          </cell>
          <cell r="C3986" t="str">
            <v>VICHINCHIJOL</v>
          </cell>
          <cell r="D3986" t="str">
            <v>EBANO</v>
          </cell>
          <cell r="E3986" t="str">
            <v>SAN LUIS POTOSI</v>
          </cell>
          <cell r="F3986" t="str">
            <v>GOLFO NORTE</v>
          </cell>
          <cell r="G3986" t="str">
            <v>RIO PANUCO</v>
          </cell>
          <cell r="H3986" t="str">
            <v>RIO PANUCO</v>
          </cell>
          <cell r="I3986" t="str">
            <v>CLIMATOLOGICA</v>
          </cell>
          <cell r="J3986" t="str">
            <v>CONAGUA-DGE</v>
          </cell>
          <cell r="K3986">
            <v>25477</v>
          </cell>
          <cell r="L3986">
            <v>27394</v>
          </cell>
          <cell r="M3986" t="str">
            <v>SUSPENDIDA</v>
          </cell>
          <cell r="N3986">
            <v>22</v>
          </cell>
          <cell r="O3986">
            <v>0</v>
          </cell>
          <cell r="P3986">
            <v>13</v>
          </cell>
          <cell r="Q3986">
            <v>22.003611111111113</v>
          </cell>
          <cell r="R3986">
            <v>98</v>
          </cell>
          <cell r="S3986">
            <v>27</v>
          </cell>
          <cell r="T3986">
            <v>38</v>
          </cell>
          <cell r="U3986">
            <v>-98.460555555555558</v>
          </cell>
          <cell r="V3986">
            <v>24</v>
          </cell>
          <cell r="W3986" t="str">
            <v>Actualmente es operada por el OCGC con la clave 30301 y se encuentra en el Municipio de Panuco</v>
          </cell>
        </row>
        <row r="3987">
          <cell r="A3987" t="str">
            <v>00024105</v>
          </cell>
          <cell r="C3987" t="str">
            <v>XILITLA</v>
          </cell>
          <cell r="D3987" t="str">
            <v>XILITLA</v>
          </cell>
          <cell r="E3987" t="str">
            <v>SAN LUIS POTOSI</v>
          </cell>
          <cell r="F3987" t="str">
            <v>GOLFO NORTE</v>
          </cell>
          <cell r="G3987" t="str">
            <v>RIO MOCTEZUMA</v>
          </cell>
          <cell r="H3987" t="str">
            <v>RIO AXTLA</v>
          </cell>
          <cell r="I3987" t="str">
            <v>CLIMATOLOGICA</v>
          </cell>
          <cell r="J3987" t="str">
            <v>CONAGUA-DGE</v>
          </cell>
          <cell r="K3987">
            <v>23529</v>
          </cell>
          <cell r="L3987">
            <v>40543</v>
          </cell>
          <cell r="M3987" t="str">
            <v>OPERANDO</v>
          </cell>
          <cell r="N3987">
            <v>21</v>
          </cell>
          <cell r="O3987">
            <v>23</v>
          </cell>
          <cell r="P3987">
            <v>8</v>
          </cell>
          <cell r="Q3987">
            <v>21.385555555555555</v>
          </cell>
          <cell r="R3987">
            <v>98</v>
          </cell>
          <cell r="S3987">
            <v>59</v>
          </cell>
          <cell r="T3987">
            <v>26</v>
          </cell>
          <cell r="U3987">
            <v>-98.990555555555559</v>
          </cell>
          <cell r="V3987">
            <v>676</v>
          </cell>
          <cell r="W3987" t="str">
            <v/>
          </cell>
        </row>
        <row r="3988">
          <cell r="A3988" t="str">
            <v>00024106</v>
          </cell>
          <cell r="C3988" t="str">
            <v>ZARAGOZA</v>
          </cell>
          <cell r="D3988" t="str">
            <v>ZARAGOZA</v>
          </cell>
          <cell r="E3988" t="str">
            <v>SAN LUIS POTOSI</v>
          </cell>
          <cell r="F3988" t="str">
            <v>GOLFO NORTE</v>
          </cell>
          <cell r="G3988" t="str">
            <v>RIO TAMUIN</v>
          </cell>
          <cell r="H3988" t="str">
            <v>RIO SANTA MARIA ALTO</v>
          </cell>
          <cell r="I3988" t="str">
            <v>CLIMATOLOGICA</v>
          </cell>
          <cell r="J3988" t="str">
            <v>CONAGUA-DGE</v>
          </cell>
          <cell r="K3988">
            <v>22282</v>
          </cell>
          <cell r="L3988">
            <v>40816</v>
          </cell>
          <cell r="M3988" t="str">
            <v>OPERANDO</v>
          </cell>
          <cell r="N3988">
            <v>22</v>
          </cell>
          <cell r="O3988">
            <v>2</v>
          </cell>
          <cell r="P3988">
            <v>15</v>
          </cell>
          <cell r="Q3988">
            <v>22.037500000000001</v>
          </cell>
          <cell r="R3988">
            <v>100</v>
          </cell>
          <cell r="S3988">
            <v>43</v>
          </cell>
          <cell r="T3988">
            <v>55</v>
          </cell>
          <cell r="U3988">
            <v>-100.73194444444445</v>
          </cell>
          <cell r="V3988">
            <v>1983</v>
          </cell>
          <cell r="W3988" t="str">
            <v/>
          </cell>
        </row>
        <row r="3989">
          <cell r="A3989" t="str">
            <v>00024107</v>
          </cell>
          <cell r="C3989" t="str">
            <v>EL PEÑON</v>
          </cell>
          <cell r="D3989" t="str">
            <v>TAMUIN</v>
          </cell>
          <cell r="E3989" t="str">
            <v>SAN LUIS POTOSI</v>
          </cell>
          <cell r="F3989" t="str">
            <v>GOLFO NORTE</v>
          </cell>
          <cell r="G3989" t="str">
            <v>RIO TAMESI</v>
          </cell>
          <cell r="H3989" t="str">
            <v>RIO TAMESI</v>
          </cell>
          <cell r="I3989" t="str">
            <v>CLIMATOLOGICA</v>
          </cell>
          <cell r="J3989" t="str">
            <v>CONAGUA-DGE</v>
          </cell>
          <cell r="K3989">
            <v>26299</v>
          </cell>
          <cell r="L3989">
            <v>40574</v>
          </cell>
          <cell r="M3989" t="str">
            <v>OPERANDO</v>
          </cell>
          <cell r="N3989">
            <v>22</v>
          </cell>
          <cell r="O3989">
            <v>19</v>
          </cell>
          <cell r="P3989">
            <v>19</v>
          </cell>
          <cell r="Q3989">
            <v>22.321944444444444</v>
          </cell>
          <cell r="R3989">
            <v>98</v>
          </cell>
          <cell r="S3989">
            <v>52</v>
          </cell>
          <cell r="T3989">
            <v>12</v>
          </cell>
          <cell r="U3989">
            <v>-98.86999999999999</v>
          </cell>
          <cell r="V3989">
            <v>108</v>
          </cell>
          <cell r="W3989" t="str">
            <v/>
          </cell>
        </row>
        <row r="3990">
          <cell r="A3990" t="str">
            <v>00024108</v>
          </cell>
          <cell r="C3990" t="str">
            <v>EL TULILLO</v>
          </cell>
          <cell r="D3990" t="str">
            <v>EBANO</v>
          </cell>
          <cell r="E3990" t="str">
            <v>SAN LUIS POTOSI</v>
          </cell>
          <cell r="F3990" t="str">
            <v>GOLFO NORTE</v>
          </cell>
          <cell r="G3990" t="str">
            <v>RIO PANUCO</v>
          </cell>
          <cell r="H3990" t="str">
            <v>RIO PANUCO</v>
          </cell>
          <cell r="I3990" t="str">
            <v>CLIMATOLOGICA</v>
          </cell>
          <cell r="J3990" t="str">
            <v>CONAGUA-DGE</v>
          </cell>
          <cell r="K3990">
            <v>26299</v>
          </cell>
          <cell r="L3990">
            <v>40512</v>
          </cell>
          <cell r="M3990" t="str">
            <v>OPERANDO</v>
          </cell>
          <cell r="N3990">
            <v>22</v>
          </cell>
          <cell r="O3990">
            <v>13</v>
          </cell>
          <cell r="P3990">
            <v>48</v>
          </cell>
          <cell r="Q3990">
            <v>22.229999999999997</v>
          </cell>
          <cell r="R3990">
            <v>98</v>
          </cell>
          <cell r="S3990">
            <v>24</v>
          </cell>
          <cell r="T3990">
            <v>44</v>
          </cell>
          <cell r="U3990">
            <v>-98.412222222222226</v>
          </cell>
          <cell r="V3990">
            <v>99</v>
          </cell>
          <cell r="W3990" t="str">
            <v/>
          </cell>
        </row>
        <row r="3991">
          <cell r="A3991" t="str">
            <v>00024109</v>
          </cell>
          <cell r="C3991" t="str">
            <v>MOCTEZUMA (SMN)</v>
          </cell>
          <cell r="D3991" t="str">
            <v>MOCTEZUMA</v>
          </cell>
          <cell r="E3991" t="str">
            <v>SAN LUIS POTOSI</v>
          </cell>
          <cell r="F3991" t="str">
            <v>CUENCAS CENTRALES DEL NORTE</v>
          </cell>
          <cell r="G3991" t="str">
            <v>PRESA SAN JOSE LOS PILARES</v>
          </cell>
          <cell r="H3991" t="str">
            <v>PRESA LOS PILARES</v>
          </cell>
          <cell r="I3991" t="str">
            <v>CLIMATOLOGICA</v>
          </cell>
          <cell r="J3991" t="str">
            <v>CONAGUA-SMN</v>
          </cell>
          <cell r="K3991">
            <v>15676</v>
          </cell>
          <cell r="L3991">
            <v>31777</v>
          </cell>
          <cell r="M3991" t="str">
            <v>SUSPENDIDA</v>
          </cell>
          <cell r="N3991">
            <v>22</v>
          </cell>
          <cell r="O3991">
            <v>45</v>
          </cell>
          <cell r="P3991">
            <v>0</v>
          </cell>
          <cell r="Q3991">
            <v>22.75</v>
          </cell>
          <cell r="R3991">
            <v>101</v>
          </cell>
          <cell r="S3991">
            <v>5</v>
          </cell>
          <cell r="T3991">
            <v>0</v>
          </cell>
          <cell r="U3991">
            <v>-101.08333333333333</v>
          </cell>
          <cell r="V3991">
            <v>1730</v>
          </cell>
          <cell r="W3991" t="str">
            <v/>
          </cell>
        </row>
        <row r="3992">
          <cell r="A3992" t="str">
            <v>00024110</v>
          </cell>
          <cell r="C3992" t="str">
            <v>OJO DE AGUA SECO</v>
          </cell>
          <cell r="D3992" t="str">
            <v>RIOVERDE</v>
          </cell>
          <cell r="E3992" t="str">
            <v>SAN LUIS POTOSI</v>
          </cell>
          <cell r="F3992" t="str">
            <v>GOLFO NORTE</v>
          </cell>
          <cell r="G3992" t="str">
            <v>RIO TAMUIN</v>
          </cell>
          <cell r="H3992" t="str">
            <v>RIO VERDE</v>
          </cell>
          <cell r="I3992" t="str">
            <v>CLIMATOLOGICA</v>
          </cell>
          <cell r="J3992" t="str">
            <v>CONAGUA-DGE</v>
          </cell>
          <cell r="K3992">
            <v>22282</v>
          </cell>
          <cell r="L3992">
            <v>40724</v>
          </cell>
          <cell r="M3992" t="str">
            <v>OPERANDO</v>
          </cell>
          <cell r="N3992">
            <v>21</v>
          </cell>
          <cell r="O3992">
            <v>51</v>
          </cell>
          <cell r="P3992">
            <v>35</v>
          </cell>
          <cell r="Q3992">
            <v>21.859722222222224</v>
          </cell>
          <cell r="R3992">
            <v>100</v>
          </cell>
          <cell r="S3992">
            <v>4</v>
          </cell>
          <cell r="T3992">
            <v>35</v>
          </cell>
          <cell r="U3992">
            <v>-100.07638888888889</v>
          </cell>
          <cell r="V3992">
            <v>1063</v>
          </cell>
          <cell r="W3992" t="str">
            <v/>
          </cell>
        </row>
        <row r="3993">
          <cell r="A3993" t="str">
            <v>00024111</v>
          </cell>
          <cell r="C3993" t="str">
            <v>SAN LUIS POTOSI (SMN)</v>
          </cell>
          <cell r="D3993" t="str">
            <v>SAN LUIS POTOSI</v>
          </cell>
          <cell r="E3993" t="str">
            <v>SAN LUIS POTOSI</v>
          </cell>
          <cell r="F3993" t="str">
            <v>CUENCAS CENTRALES DEL NORTE</v>
          </cell>
          <cell r="G3993" t="str">
            <v>PRESA SAN JOSE LOS PILARES</v>
          </cell>
          <cell r="H3993" t="str">
            <v>PRESA SAN JOSE</v>
          </cell>
          <cell r="I3993" t="str">
            <v>CLIMATOLOGICA</v>
          </cell>
          <cell r="J3993" t="str">
            <v>CONAGUA-SMN</v>
          </cell>
          <cell r="K3993">
            <v>24167</v>
          </cell>
          <cell r="L3993">
            <v>40724</v>
          </cell>
          <cell r="M3993" t="str">
            <v>OPERANDO</v>
          </cell>
          <cell r="N3993">
            <v>22</v>
          </cell>
          <cell r="O3993">
            <v>8</v>
          </cell>
          <cell r="P3993">
            <v>59</v>
          </cell>
          <cell r="Q3993">
            <v>22.149722222222223</v>
          </cell>
          <cell r="R3993">
            <v>100</v>
          </cell>
          <cell r="S3993">
            <v>58</v>
          </cell>
          <cell r="T3993">
            <v>30</v>
          </cell>
          <cell r="U3993">
            <v>-100.97500000000001</v>
          </cell>
          <cell r="V3993">
            <v>1871</v>
          </cell>
          <cell r="W3993" t="str">
            <v/>
          </cell>
        </row>
        <row r="3994">
          <cell r="A3994" t="str">
            <v>00024112</v>
          </cell>
          <cell r="C3994" t="str">
            <v>SANTA MARIA DEL RIO (SMN)</v>
          </cell>
          <cell r="D3994" t="str">
            <v>SANTA MARIA DEL RIO</v>
          </cell>
          <cell r="E3994" t="str">
            <v>SAN LUIS POTOSI</v>
          </cell>
          <cell r="F3994" t="str">
            <v>GOLFO NORTE</v>
          </cell>
          <cell r="G3994" t="str">
            <v>RIO TAMUIN</v>
          </cell>
          <cell r="H3994" t="str">
            <v>RIO SANTA MARIA ALTO</v>
          </cell>
          <cell r="I3994" t="str">
            <v>CLIMATOLOGICA</v>
          </cell>
          <cell r="J3994" t="str">
            <v>CONAGUA-SMN</v>
          </cell>
          <cell r="K3994">
            <v>22678</v>
          </cell>
          <cell r="L3994">
            <v>25627</v>
          </cell>
          <cell r="M3994" t="str">
            <v>SUSPENDIDA</v>
          </cell>
          <cell r="N3994">
            <v>21</v>
          </cell>
          <cell r="O3994">
            <v>48</v>
          </cell>
          <cell r="P3994">
            <v>0</v>
          </cell>
          <cell r="Q3994">
            <v>21.8</v>
          </cell>
          <cell r="R3994">
            <v>100</v>
          </cell>
          <cell r="S3994">
            <v>44</v>
          </cell>
          <cell r="T3994">
            <v>0</v>
          </cell>
          <cell r="U3994">
            <v>-100.73333333333333</v>
          </cell>
          <cell r="V3994">
            <v>1718</v>
          </cell>
          <cell r="W3994" t="str">
            <v/>
          </cell>
        </row>
        <row r="3995">
          <cell r="A3995" t="str">
            <v>00024113</v>
          </cell>
          <cell r="C3995" t="str">
            <v>SAN VICENTE</v>
          </cell>
          <cell r="D3995" t="str">
            <v>SAN VICENTE TANCUAYALAB</v>
          </cell>
          <cell r="E3995" t="str">
            <v>SAN LUIS POTOSI</v>
          </cell>
          <cell r="F3995" t="str">
            <v>GOLFO NORTE</v>
          </cell>
          <cell r="G3995" t="str">
            <v>RIO MOCTEZUMA</v>
          </cell>
          <cell r="H3995" t="str">
            <v>RIO MOCTEZUMA</v>
          </cell>
          <cell r="I3995" t="str">
            <v>CLIMATOLOGICA</v>
          </cell>
          <cell r="J3995" t="str">
            <v>CONAGUA-DGE</v>
          </cell>
          <cell r="K3995">
            <v>26359</v>
          </cell>
          <cell r="L3995">
            <v>40543</v>
          </cell>
          <cell r="M3995" t="str">
            <v>OPERANDO</v>
          </cell>
          <cell r="N3995">
            <v>21</v>
          </cell>
          <cell r="O3995">
            <v>41</v>
          </cell>
          <cell r="P3995">
            <v>21</v>
          </cell>
          <cell r="Q3995">
            <v>21.689166666666665</v>
          </cell>
          <cell r="R3995">
            <v>98</v>
          </cell>
          <cell r="S3995">
            <v>36</v>
          </cell>
          <cell r="T3995">
            <v>33</v>
          </cell>
          <cell r="U3995">
            <v>-98.609166666666667</v>
          </cell>
          <cell r="V3995">
            <v>45</v>
          </cell>
          <cell r="W3995" t="str">
            <v/>
          </cell>
        </row>
        <row r="3996">
          <cell r="A3996" t="str">
            <v>00024114</v>
          </cell>
          <cell r="C3996" t="str">
            <v>RIOVERDE (DGE)</v>
          </cell>
          <cell r="D3996" t="str">
            <v>RIOVERDE</v>
          </cell>
          <cell r="E3996" t="str">
            <v>SAN LUIS POTOSI</v>
          </cell>
          <cell r="F3996" t="str">
            <v>GOLFO NORTE</v>
          </cell>
          <cell r="G3996" t="str">
            <v>RIO TAMUIN</v>
          </cell>
          <cell r="H3996" t="str">
            <v>RIO VERDE</v>
          </cell>
          <cell r="I3996" t="str">
            <v>CLIMATOLOGICA</v>
          </cell>
          <cell r="J3996" t="str">
            <v>CONAGUA-DGE</v>
          </cell>
          <cell r="K3996">
            <v>22282</v>
          </cell>
          <cell r="L3996">
            <v>40877</v>
          </cell>
          <cell r="M3996" t="str">
            <v>OPERANDO</v>
          </cell>
          <cell r="N3996">
            <v>21</v>
          </cell>
          <cell r="O3996">
            <v>57</v>
          </cell>
          <cell r="P3996">
            <v>17</v>
          </cell>
          <cell r="Q3996">
            <v>21.954722222222223</v>
          </cell>
          <cell r="R3996">
            <v>99</v>
          </cell>
          <cell r="S3996">
            <v>59</v>
          </cell>
          <cell r="T3996">
            <v>47</v>
          </cell>
          <cell r="U3996">
            <v>-99.996388888888887</v>
          </cell>
          <cell r="V3996">
            <v>991</v>
          </cell>
          <cell r="W3996" t="str">
            <v/>
          </cell>
        </row>
        <row r="3997">
          <cell r="A3997" t="str">
            <v>00024115</v>
          </cell>
          <cell r="C3997" t="str">
            <v>CARDENAS (SMN)</v>
          </cell>
          <cell r="D3997" t="str">
            <v>CARDENAS</v>
          </cell>
          <cell r="E3997" t="str">
            <v>SAN LUIS POTOSI</v>
          </cell>
          <cell r="F3997" t="str">
            <v>GOLFO NORTE</v>
          </cell>
          <cell r="G3997" t="str">
            <v>RIO TAMUIN</v>
          </cell>
          <cell r="H3997" t="str">
            <v>RIO VERDE</v>
          </cell>
          <cell r="I3997" t="str">
            <v>CLIMATOLOGICA</v>
          </cell>
          <cell r="J3997" t="str">
            <v>CONAGUA-SMN</v>
          </cell>
          <cell r="K3997">
            <v>10714</v>
          </cell>
          <cell r="L3997">
            <v>31412</v>
          </cell>
          <cell r="M3997" t="str">
            <v>SUSPENDIDA</v>
          </cell>
          <cell r="N3997">
            <v>21</v>
          </cell>
          <cell r="O3997">
            <v>59</v>
          </cell>
          <cell r="P3997">
            <v>48</v>
          </cell>
          <cell r="Q3997">
            <v>21.996666666666666</v>
          </cell>
          <cell r="R3997">
            <v>99</v>
          </cell>
          <cell r="S3997">
            <v>38</v>
          </cell>
          <cell r="T3997">
            <v>38</v>
          </cell>
          <cell r="U3997">
            <v>-99.643888888888895</v>
          </cell>
          <cell r="V3997">
            <v>1208</v>
          </cell>
          <cell r="W3997" t="str">
            <v/>
          </cell>
        </row>
        <row r="3998">
          <cell r="A3998" t="str">
            <v>00024116</v>
          </cell>
          <cell r="C3998" t="str">
            <v>CIUDAD DEL MAIZ (SMN)</v>
          </cell>
          <cell r="D3998" t="str">
            <v>CIUDAD DEL MAIZ</v>
          </cell>
          <cell r="E3998" t="str">
            <v>SAN LUIS POTOSI</v>
          </cell>
          <cell r="F3998" t="str">
            <v>GOLFO NORTE</v>
          </cell>
          <cell r="G3998" t="str">
            <v>SIERRA MADRE</v>
          </cell>
          <cell r="H3998" t="str">
            <v>TULA</v>
          </cell>
          <cell r="I3998" t="str">
            <v>CLIMATOLOGICA</v>
          </cell>
          <cell r="J3998" t="str">
            <v>CONAGUA-SMN</v>
          </cell>
          <cell r="K3998">
            <v>8402</v>
          </cell>
          <cell r="L3998">
            <v>30194</v>
          </cell>
          <cell r="M3998" t="str">
            <v>SUSPENDIDA</v>
          </cell>
          <cell r="N3998">
            <v>22</v>
          </cell>
          <cell r="O3998">
            <v>23</v>
          </cell>
          <cell r="P3998">
            <v>54</v>
          </cell>
          <cell r="Q3998">
            <v>22.398333333333333</v>
          </cell>
          <cell r="R3998">
            <v>99</v>
          </cell>
          <cell r="S3998">
            <v>36</v>
          </cell>
          <cell r="T3998">
            <v>15</v>
          </cell>
          <cell r="U3998">
            <v>-99.604166666666657</v>
          </cell>
          <cell r="V3998">
            <v>1241</v>
          </cell>
          <cell r="W3998" t="str">
            <v/>
          </cell>
        </row>
        <row r="3999">
          <cell r="A3999" t="str">
            <v>00024117</v>
          </cell>
          <cell r="C3999" t="str">
            <v>AGUA BUENA (DGE)</v>
          </cell>
          <cell r="D3999" t="str">
            <v>TAMASOPO</v>
          </cell>
          <cell r="E3999" t="str">
            <v>SAN LUIS POTOSI</v>
          </cell>
          <cell r="F3999" t="str">
            <v>GOLFO NORTE</v>
          </cell>
          <cell r="G3999" t="str">
            <v>RIO TAMUIN</v>
          </cell>
          <cell r="H3999" t="str">
            <v>RIO GALLINAS</v>
          </cell>
          <cell r="I3999" t="str">
            <v>CLIMATOLOGICA</v>
          </cell>
          <cell r="J3999" t="str">
            <v>CONAGUA-DGE</v>
          </cell>
          <cell r="K3999">
            <v>10653</v>
          </cell>
          <cell r="L3999">
            <v>32689</v>
          </cell>
          <cell r="M3999" t="str">
            <v>SUSPENDIDA</v>
          </cell>
          <cell r="N3999">
            <v>21</v>
          </cell>
          <cell r="O3999">
            <v>57</v>
          </cell>
          <cell r="P3999">
            <v>0</v>
          </cell>
          <cell r="Q3999">
            <v>21.95</v>
          </cell>
          <cell r="R3999">
            <v>99</v>
          </cell>
          <cell r="S3999">
            <v>24</v>
          </cell>
          <cell r="T3999">
            <v>0</v>
          </cell>
          <cell r="U3999">
            <v>-99.4</v>
          </cell>
          <cell r="V3999">
            <v>1220</v>
          </cell>
          <cell r="W3999" t="str">
            <v/>
          </cell>
        </row>
        <row r="4000">
          <cell r="A4000" t="str">
            <v>00024122</v>
          </cell>
          <cell r="C4000" t="str">
            <v>CHAPULUACANITO</v>
          </cell>
          <cell r="D4000" t="str">
            <v>TAMAZUNCHALE</v>
          </cell>
          <cell r="E4000" t="str">
            <v>SAN LUIS POTOSI</v>
          </cell>
          <cell r="F4000" t="str">
            <v>GOLFO NORTE</v>
          </cell>
          <cell r="G4000" t="str">
            <v>RIO MOCTEZUMA</v>
          </cell>
          <cell r="H4000" t="str">
            <v>RIO SAN PEDRO</v>
          </cell>
          <cell r="I4000" t="str">
            <v>CLIMATOLOGICA</v>
          </cell>
          <cell r="J4000" t="str">
            <v>CONAGUA-DGE</v>
          </cell>
          <cell r="K4000">
            <v>26512</v>
          </cell>
          <cell r="L4000">
            <v>40512</v>
          </cell>
          <cell r="M4000" t="str">
            <v>OPERANDO</v>
          </cell>
          <cell r="N4000">
            <v>21</v>
          </cell>
          <cell r="O4000">
            <v>13</v>
          </cell>
          <cell r="P4000">
            <v>13</v>
          </cell>
          <cell r="Q4000">
            <v>21.220277777777778</v>
          </cell>
          <cell r="R4000">
            <v>98</v>
          </cell>
          <cell r="S4000">
            <v>40</v>
          </cell>
          <cell r="T4000">
            <v>28</v>
          </cell>
          <cell r="U4000">
            <v>-98.674444444444447</v>
          </cell>
          <cell r="V4000">
            <v>132</v>
          </cell>
          <cell r="W4000" t="str">
            <v/>
          </cell>
        </row>
        <row r="4001">
          <cell r="A4001" t="str">
            <v>00024123</v>
          </cell>
          <cell r="C4001" t="str">
            <v>LAS GARZAS</v>
          </cell>
          <cell r="D4001" t="str">
            <v>CIUDAD VALLES</v>
          </cell>
          <cell r="E4001" t="str">
            <v>SAN LUIS POTOSI</v>
          </cell>
          <cell r="F4001" t="str">
            <v>GOLFO NORTE</v>
          </cell>
          <cell r="G4001" t="str">
            <v>RIO TAMUIN</v>
          </cell>
          <cell r="H4001" t="str">
            <v>RIO VALLES</v>
          </cell>
          <cell r="I4001" t="str">
            <v>CLIMATOLOGICA</v>
          </cell>
          <cell r="J4001" t="str">
            <v>CONAGUA-DGE</v>
          </cell>
          <cell r="K4001">
            <v>26451</v>
          </cell>
          <cell r="L4001">
            <v>28580</v>
          </cell>
          <cell r="M4001" t="str">
            <v>SUSPENDIDA</v>
          </cell>
          <cell r="N4001">
            <v>22</v>
          </cell>
          <cell r="O4001">
            <v>1</v>
          </cell>
          <cell r="P4001">
            <v>40</v>
          </cell>
          <cell r="Q4001">
            <v>22.027777777777779</v>
          </cell>
          <cell r="R4001">
            <v>99</v>
          </cell>
          <cell r="S4001">
            <v>2</v>
          </cell>
          <cell r="T4001">
            <v>47</v>
          </cell>
          <cell r="U4001">
            <v>-99.046388888888885</v>
          </cell>
          <cell r="V4001">
            <v>83</v>
          </cell>
          <cell r="W4001" t="str">
            <v/>
          </cell>
        </row>
        <row r="4002">
          <cell r="A4002" t="str">
            <v>00024124</v>
          </cell>
          <cell r="C4002" t="str">
            <v>SAN JOSE DE LIMON</v>
          </cell>
          <cell r="D4002" t="str">
            <v>TAMUIN</v>
          </cell>
          <cell r="E4002" t="str">
            <v>SAN LUIS POTOSI</v>
          </cell>
          <cell r="F4002" t="str">
            <v>GOLFO NORTE</v>
          </cell>
          <cell r="G4002" t="str">
            <v>RIO TAMUIN</v>
          </cell>
          <cell r="H4002" t="str">
            <v>RIO TAMUIN O TAMPAON</v>
          </cell>
          <cell r="I4002" t="str">
            <v>CLIMATOLOGICA</v>
          </cell>
          <cell r="J4002" t="str">
            <v>CONAGUA-DGE</v>
          </cell>
          <cell r="K4002">
            <v>26512</v>
          </cell>
          <cell r="L4002">
            <v>30589</v>
          </cell>
          <cell r="M4002" t="str">
            <v>SUSPENDIDA</v>
          </cell>
          <cell r="N4002">
            <v>22</v>
          </cell>
          <cell r="O4002">
            <v>1</v>
          </cell>
          <cell r="P4002">
            <v>19</v>
          </cell>
          <cell r="Q4002">
            <v>22.021944444444443</v>
          </cell>
          <cell r="R4002">
            <v>98</v>
          </cell>
          <cell r="S4002">
            <v>38</v>
          </cell>
          <cell r="T4002">
            <v>11</v>
          </cell>
          <cell r="U4002">
            <v>-98.636388888888902</v>
          </cell>
          <cell r="V4002">
            <v>25</v>
          </cell>
          <cell r="W4002" t="str">
            <v/>
          </cell>
        </row>
        <row r="4003">
          <cell r="A4003" t="str">
            <v>00024125</v>
          </cell>
          <cell r="C4003" t="str">
            <v>TLAMAYA</v>
          </cell>
          <cell r="D4003" t="str">
            <v>XILITLA</v>
          </cell>
          <cell r="E4003" t="str">
            <v>SAN LUIS POTOSI</v>
          </cell>
          <cell r="F4003" t="str">
            <v>GOLFO NORTE</v>
          </cell>
          <cell r="G4003" t="str">
            <v>RIO MOCTEZUMA</v>
          </cell>
          <cell r="H4003" t="str">
            <v>RIO AXTLA</v>
          </cell>
          <cell r="I4003" t="str">
            <v>CLIMATOLOGICA</v>
          </cell>
          <cell r="J4003" t="str">
            <v>CONAGUA-DGE</v>
          </cell>
          <cell r="K4003">
            <v>26512</v>
          </cell>
          <cell r="L4003">
            <v>40512</v>
          </cell>
          <cell r="M4003" t="str">
            <v>OPERANDO</v>
          </cell>
          <cell r="N4003">
            <v>21</v>
          </cell>
          <cell r="O4003">
            <v>25</v>
          </cell>
          <cell r="P4003">
            <v>51</v>
          </cell>
          <cell r="Q4003">
            <v>21.430833333333336</v>
          </cell>
          <cell r="R4003">
            <v>99</v>
          </cell>
          <cell r="S4003">
            <v>0</v>
          </cell>
          <cell r="T4003">
            <v>30</v>
          </cell>
          <cell r="U4003">
            <v>-99.00833333333334</v>
          </cell>
          <cell r="V4003">
            <v>619</v>
          </cell>
          <cell r="W4003" t="str">
            <v/>
          </cell>
        </row>
        <row r="4004">
          <cell r="A4004" t="str">
            <v>00024126</v>
          </cell>
          <cell r="C4004" t="str">
            <v>EL SALTO (CFE)</v>
          </cell>
          <cell r="D4004" t="str">
            <v>EL NARANJO</v>
          </cell>
          <cell r="E4004" t="str">
            <v>SAN LUIS POTOSI</v>
          </cell>
          <cell r="F4004" t="str">
            <v>GOLFO NORTE</v>
          </cell>
          <cell r="G4004" t="str">
            <v>RIO TAMUIN</v>
          </cell>
          <cell r="H4004" t="str">
            <v>RIO DE LOS NARANJOS</v>
          </cell>
          <cell r="I4004" t="str">
            <v>CLIMATOLOGICA</v>
          </cell>
          <cell r="J4004" t="str">
            <v>CFE</v>
          </cell>
          <cell r="K4004">
            <v>25294</v>
          </cell>
          <cell r="L4004">
            <v>27819</v>
          </cell>
          <cell r="M4004" t="str">
            <v>SUSPENDIDA</v>
          </cell>
          <cell r="N4004">
            <v>22</v>
          </cell>
          <cell r="O4004">
            <v>35</v>
          </cell>
          <cell r="P4004">
            <v>0</v>
          </cell>
          <cell r="Q4004">
            <v>22.583333333333332</v>
          </cell>
          <cell r="R4004">
            <v>99</v>
          </cell>
          <cell r="S4004">
            <v>26</v>
          </cell>
          <cell r="T4004">
            <v>0</v>
          </cell>
          <cell r="U4004">
            <v>-99.433333333333337</v>
          </cell>
          <cell r="V4004">
            <v>556</v>
          </cell>
          <cell r="W4004" t="str">
            <v/>
          </cell>
        </row>
        <row r="4005">
          <cell r="A4005" t="str">
            <v>00024127</v>
          </cell>
          <cell r="C4005" t="str">
            <v>VILLA DE ARRIAGA (SMN)</v>
          </cell>
          <cell r="D4005" t="str">
            <v>VILLA DE ARRIAGA</v>
          </cell>
          <cell r="E4005" t="str">
            <v>SAN LUIS POTOSI</v>
          </cell>
          <cell r="F4005" t="str">
            <v>GOLFO NORTE</v>
          </cell>
          <cell r="G4005" t="str">
            <v>SAN PABLO</v>
          </cell>
          <cell r="H4005" t="str">
            <v>PRESA SAN PABLO</v>
          </cell>
          <cell r="I4005" t="str">
            <v>CLIMATOLOGICA</v>
          </cell>
          <cell r="J4005" t="str">
            <v>CONAGUA-SMN</v>
          </cell>
          <cell r="K4005">
            <v>17349</v>
          </cell>
          <cell r="L4005">
            <v>24319</v>
          </cell>
          <cell r="M4005" t="str">
            <v>SUSPENDIDA</v>
          </cell>
          <cell r="N4005">
            <v>21</v>
          </cell>
          <cell r="O4005">
            <v>54</v>
          </cell>
          <cell r="P4005">
            <v>33</v>
          </cell>
          <cell r="Q4005">
            <v>21.909166666666664</v>
          </cell>
          <cell r="R4005">
            <v>101</v>
          </cell>
          <cell r="S4005">
            <v>22</v>
          </cell>
          <cell r="T4005">
            <v>58</v>
          </cell>
          <cell r="U4005">
            <v>-101.38277777777778</v>
          </cell>
          <cell r="V4005">
            <v>2169</v>
          </cell>
          <cell r="W4005" t="str">
            <v/>
          </cell>
        </row>
        <row r="4006">
          <cell r="A4006" t="str">
            <v>00024128</v>
          </cell>
          <cell r="C4006" t="str">
            <v>PRONAPADE</v>
          </cell>
          <cell r="D4006" t="str">
            <v>VILLA DE REYES</v>
          </cell>
          <cell r="E4006" t="str">
            <v>SAN LUIS POTOSI</v>
          </cell>
          <cell r="F4006" t="str">
            <v>CUENCAS CENTRALES DEL NORTE</v>
          </cell>
          <cell r="G4006" t="str">
            <v>RIO TAMUIN</v>
          </cell>
          <cell r="H4006" t="str">
            <v>RIO SANTA MARIA ALTO</v>
          </cell>
          <cell r="I4006" t="str">
            <v>CLIMATOLOGICA</v>
          </cell>
          <cell r="J4006" t="str">
            <v>CONAGUA-DGE</v>
          </cell>
          <cell r="K4006">
            <v>32143</v>
          </cell>
          <cell r="L4006">
            <v>36464</v>
          </cell>
          <cell r="M4006" t="str">
            <v>SUSPENDIDA</v>
          </cell>
          <cell r="N4006">
            <v>21</v>
          </cell>
          <cell r="O4006">
            <v>45</v>
          </cell>
          <cell r="P4006">
            <v>44</v>
          </cell>
          <cell r="Q4006">
            <v>21.762222222222221</v>
          </cell>
          <cell r="R4006">
            <v>100</v>
          </cell>
          <cell r="S4006">
            <v>58</v>
          </cell>
          <cell r="T4006">
            <v>29</v>
          </cell>
          <cell r="U4006">
            <v>-100.97472222222223</v>
          </cell>
          <cell r="V4006">
            <v>1829</v>
          </cell>
          <cell r="W4006" t="str">
            <v/>
          </cell>
        </row>
        <row r="4007">
          <cell r="A4007" t="str">
            <v>00024129</v>
          </cell>
          <cell r="C4007" t="str">
            <v>PROM.AGROP. 023 LA BRIGADA</v>
          </cell>
          <cell r="D4007" t="str">
            <v>RIOVERDE</v>
          </cell>
          <cell r="E4007" t="str">
            <v>SAN LUIS POTOSI</v>
          </cell>
          <cell r="F4007" t="str">
            <v>GOLFO NORTE</v>
          </cell>
          <cell r="G4007" t="str">
            <v>RIO TAMUIN</v>
          </cell>
          <cell r="H4007" t="str">
            <v>RIO VERDE</v>
          </cell>
          <cell r="I4007" t="str">
            <v>CLIMATOLOGICA</v>
          </cell>
          <cell r="J4007" t="str">
            <v>CONAGUA</v>
          </cell>
          <cell r="K4007">
            <v>36861</v>
          </cell>
          <cell r="L4007">
            <v>38868</v>
          </cell>
          <cell r="M4007" t="str">
            <v>OPERANDO</v>
          </cell>
          <cell r="N4007">
            <v>21</v>
          </cell>
          <cell r="O4007">
            <v>58</v>
          </cell>
          <cell r="P4007">
            <v>26</v>
          </cell>
          <cell r="Q4007">
            <v>21.973888888888887</v>
          </cell>
          <cell r="R4007">
            <v>99</v>
          </cell>
          <cell r="S4007">
            <v>58</v>
          </cell>
          <cell r="T4007">
            <v>57</v>
          </cell>
          <cell r="U4007">
            <v>-99.982500000000002</v>
          </cell>
          <cell r="V4007">
            <v>994</v>
          </cell>
          <cell r="W4007" t="str">
            <v/>
          </cell>
        </row>
        <row r="4008">
          <cell r="A4008" t="str">
            <v>00024130</v>
          </cell>
          <cell r="C4008" t="str">
            <v>GRANJENAL</v>
          </cell>
          <cell r="D4008" t="str">
            <v>VILLA JUAREZ</v>
          </cell>
          <cell r="E4008" t="str">
            <v>SAN LUIS POTOSI</v>
          </cell>
          <cell r="F4008" t="str">
            <v>GOLFO NORTE</v>
          </cell>
          <cell r="G4008" t="str">
            <v>RIO TAMUIN</v>
          </cell>
          <cell r="H4008" t="str">
            <v>RIO VERDE</v>
          </cell>
          <cell r="I4008" t="str">
            <v>CLIMATOLOGICA</v>
          </cell>
          <cell r="J4008" t="str">
            <v>CONAGUA-DGE</v>
          </cell>
          <cell r="K4008">
            <v>31321</v>
          </cell>
          <cell r="L4008">
            <v>40724</v>
          </cell>
          <cell r="M4008" t="str">
            <v>OPERANDO</v>
          </cell>
          <cell r="N4008">
            <v>22</v>
          </cell>
          <cell r="O4008">
            <v>23</v>
          </cell>
          <cell r="P4008">
            <v>32</v>
          </cell>
          <cell r="Q4008">
            <v>22.392222222222223</v>
          </cell>
          <cell r="R4008">
            <v>100</v>
          </cell>
          <cell r="S4008">
            <v>3</v>
          </cell>
          <cell r="T4008">
            <v>58</v>
          </cell>
          <cell r="U4008">
            <v>-100.06611111111111</v>
          </cell>
          <cell r="V4008">
            <v>1090</v>
          </cell>
          <cell r="W4008" t="str">
            <v/>
          </cell>
        </row>
        <row r="4009">
          <cell r="A4009" t="str">
            <v>00024132</v>
          </cell>
          <cell r="C4009" t="str">
            <v>E.T.A. 055 EL NARANJO</v>
          </cell>
          <cell r="D4009" t="str">
            <v>EL NARANJO</v>
          </cell>
          <cell r="E4009" t="str">
            <v>SAN LUIS POTOSI</v>
          </cell>
          <cell r="F4009" t="str">
            <v>GOLFO NORTE</v>
          </cell>
          <cell r="G4009" t="str">
            <v>RIO TAMUIN</v>
          </cell>
          <cell r="H4009" t="str">
            <v>RIO DE LOS NARANJOS</v>
          </cell>
          <cell r="I4009" t="str">
            <v>CLIMATOLOGICA</v>
          </cell>
          <cell r="J4009" t="str">
            <v>CONAGUA-SMN</v>
          </cell>
          <cell r="K4009">
            <v>26755</v>
          </cell>
          <cell r="L4009">
            <v>40602</v>
          </cell>
          <cell r="M4009" t="str">
            <v>OPERANDO</v>
          </cell>
          <cell r="N4009">
            <v>22</v>
          </cell>
          <cell r="O4009">
            <v>32</v>
          </cell>
          <cell r="P4009">
            <v>0</v>
          </cell>
          <cell r="Q4009">
            <v>22.533333333333335</v>
          </cell>
          <cell r="R4009">
            <v>99</v>
          </cell>
          <cell r="S4009">
            <v>20</v>
          </cell>
          <cell r="T4009">
            <v>0</v>
          </cell>
          <cell r="U4009">
            <v>-99.333333333333329</v>
          </cell>
          <cell r="V4009">
            <v>1168</v>
          </cell>
          <cell r="W4009" t="str">
            <v/>
          </cell>
        </row>
        <row r="4010">
          <cell r="A4010" t="str">
            <v>00024133</v>
          </cell>
          <cell r="C4010" t="str">
            <v>LA GLORIA</v>
          </cell>
          <cell r="D4010" t="str">
            <v>TANLAJAS</v>
          </cell>
          <cell r="E4010" t="str">
            <v>SAN LUIS POTOSI</v>
          </cell>
          <cell r="F4010" t="str">
            <v>GOLFO NORTE</v>
          </cell>
          <cell r="G4010" t="str">
            <v>RIO TAMUIN</v>
          </cell>
          <cell r="H4010" t="str">
            <v>RIO TAMUIN O TAMPAON</v>
          </cell>
          <cell r="I4010" t="str">
            <v>CLIMATOLOGICA</v>
          </cell>
          <cell r="J4010" t="str">
            <v>CONAGUA-DGE</v>
          </cell>
          <cell r="K4010">
            <v>26724</v>
          </cell>
          <cell r="L4010">
            <v>40421</v>
          </cell>
          <cell r="M4010" t="str">
            <v>OPERANDO</v>
          </cell>
          <cell r="N4010">
            <v>21</v>
          </cell>
          <cell r="O4010">
            <v>50</v>
          </cell>
          <cell r="P4010">
            <v>9</v>
          </cell>
          <cell r="Q4010">
            <v>21.835833333333333</v>
          </cell>
          <cell r="R4010">
            <v>98</v>
          </cell>
          <cell r="S4010">
            <v>49</v>
          </cell>
          <cell r="T4010">
            <v>0</v>
          </cell>
          <cell r="U4010">
            <v>-98.816666666666663</v>
          </cell>
          <cell r="V4010">
            <v>33</v>
          </cell>
          <cell r="W4010" t="str">
            <v/>
          </cell>
        </row>
        <row r="4011">
          <cell r="A4011" t="str">
            <v>00024134</v>
          </cell>
          <cell r="C4011" t="str">
            <v>E.T.A. 156 SANTA MARIA DEL RIO</v>
          </cell>
          <cell r="D4011" t="str">
            <v>SANTA MARIA DEL RIO</v>
          </cell>
          <cell r="E4011" t="str">
            <v>SAN LUIS POTOSI</v>
          </cell>
          <cell r="F4011" t="str">
            <v>GOLFO NORTE</v>
          </cell>
          <cell r="G4011" t="str">
            <v>RIO TAMUIN</v>
          </cell>
          <cell r="H4011" t="str">
            <v>RIO SANTA MARIA ALTO</v>
          </cell>
          <cell r="I4011" t="str">
            <v>CLIMATOLOGICA</v>
          </cell>
          <cell r="J4011" t="str">
            <v>CONAGUA-SMN</v>
          </cell>
          <cell r="K4011">
            <v>26816</v>
          </cell>
          <cell r="L4011">
            <v>33146</v>
          </cell>
          <cell r="M4011" t="str">
            <v>SUSPENDIDA</v>
          </cell>
          <cell r="N4011">
            <v>21</v>
          </cell>
          <cell r="O4011">
            <v>48</v>
          </cell>
          <cell r="P4011">
            <v>0</v>
          </cell>
          <cell r="Q4011">
            <v>21.8</v>
          </cell>
          <cell r="R4011">
            <v>100</v>
          </cell>
          <cell r="S4011">
            <v>44</v>
          </cell>
          <cell r="T4011">
            <v>0</v>
          </cell>
          <cell r="U4011">
            <v>-100.73333333333333</v>
          </cell>
          <cell r="V4011">
            <v>1875</v>
          </cell>
          <cell r="W4011" t="str">
            <v/>
          </cell>
        </row>
        <row r="4012">
          <cell r="A4012" t="str">
            <v>00024135</v>
          </cell>
          <cell r="C4012" t="str">
            <v>E.T.A. 170 TANQUIAN DE ESCOBEDO</v>
          </cell>
          <cell r="D4012" t="str">
            <v>TANQUIAN DE ESCOBEDO</v>
          </cell>
          <cell r="E4012" t="str">
            <v>SAN LUIS POTOSI</v>
          </cell>
          <cell r="F4012" t="str">
            <v>GOLFO NORTE</v>
          </cell>
          <cell r="G4012" t="str">
            <v>RIO MOCTEZUMA</v>
          </cell>
          <cell r="H4012" t="str">
            <v>RIO MOCTEZUMA</v>
          </cell>
          <cell r="I4012" t="str">
            <v>CLIMATOLOGICA</v>
          </cell>
          <cell r="J4012" t="str">
            <v>CONAGUA-SMN</v>
          </cell>
          <cell r="K4012">
            <v>26755</v>
          </cell>
          <cell r="L4012">
            <v>29251</v>
          </cell>
          <cell r="M4012" t="str">
            <v>SUSPENDIDA</v>
          </cell>
          <cell r="N4012">
            <v>21</v>
          </cell>
          <cell r="O4012">
            <v>35</v>
          </cell>
          <cell r="P4012">
            <v>0</v>
          </cell>
          <cell r="Q4012">
            <v>21.583333333333332</v>
          </cell>
          <cell r="R4012">
            <v>98</v>
          </cell>
          <cell r="S4012">
            <v>41</v>
          </cell>
          <cell r="T4012">
            <v>0</v>
          </cell>
          <cell r="U4012">
            <v>-98.683333333333337</v>
          </cell>
          <cell r="V4012">
            <v>66</v>
          </cell>
          <cell r="W4012" t="str">
            <v/>
          </cell>
        </row>
        <row r="4013">
          <cell r="A4013" t="str">
            <v>00024136</v>
          </cell>
          <cell r="C4013" t="str">
            <v>TANLU</v>
          </cell>
          <cell r="D4013" t="str">
            <v>SANTA CATARINA</v>
          </cell>
          <cell r="E4013" t="str">
            <v>SAN LUIS POTOSI</v>
          </cell>
          <cell r="F4013" t="str">
            <v>GOLFO NORTE</v>
          </cell>
          <cell r="G4013" t="str">
            <v>RIO TAMUIN</v>
          </cell>
          <cell r="H4013" t="str">
            <v>RIO VERDE</v>
          </cell>
          <cell r="I4013" t="str">
            <v>CLIMATOLOGICA</v>
          </cell>
          <cell r="J4013" t="str">
            <v>CONAGUA-DGE</v>
          </cell>
          <cell r="K4013">
            <v>26755</v>
          </cell>
          <cell r="L4013">
            <v>40512</v>
          </cell>
          <cell r="M4013" t="str">
            <v>OPERANDO</v>
          </cell>
          <cell r="N4013">
            <v>21</v>
          </cell>
          <cell r="O4013">
            <v>38</v>
          </cell>
          <cell r="P4013">
            <v>0</v>
          </cell>
          <cell r="Q4013">
            <v>21.633333333333333</v>
          </cell>
          <cell r="R4013">
            <v>99</v>
          </cell>
          <cell r="S4013">
            <v>15</v>
          </cell>
          <cell r="T4013">
            <v>30</v>
          </cell>
          <cell r="U4013">
            <v>-99.25833333333334</v>
          </cell>
          <cell r="V4013">
            <v>386</v>
          </cell>
          <cell r="W4013" t="str">
            <v/>
          </cell>
        </row>
        <row r="4014">
          <cell r="A4014" t="str">
            <v>00024137</v>
          </cell>
          <cell r="C4014" t="str">
            <v>VEINTE DE NOVIEMBRE</v>
          </cell>
          <cell r="D4014" t="str">
            <v>TAMASOPO</v>
          </cell>
          <cell r="E4014" t="str">
            <v>SAN LUIS POTOSI</v>
          </cell>
          <cell r="F4014" t="str">
            <v>GOLFO NORTE</v>
          </cell>
          <cell r="G4014" t="str">
            <v>RIO TAMUIN</v>
          </cell>
          <cell r="H4014" t="str">
            <v>RIO GALLINAS</v>
          </cell>
          <cell r="I4014" t="str">
            <v>CLIMATOLOGICA</v>
          </cell>
          <cell r="J4014" t="str">
            <v>CONAGUA-DGE</v>
          </cell>
          <cell r="K4014">
            <v>26696</v>
          </cell>
          <cell r="L4014">
            <v>40543</v>
          </cell>
          <cell r="M4014" t="str">
            <v>OPERANDO</v>
          </cell>
          <cell r="N4014">
            <v>21</v>
          </cell>
          <cell r="O4014">
            <v>45</v>
          </cell>
          <cell r="P4014">
            <v>36</v>
          </cell>
          <cell r="Q4014">
            <v>21.76</v>
          </cell>
          <cell r="R4014">
            <v>99</v>
          </cell>
          <cell r="S4014">
            <v>16</v>
          </cell>
          <cell r="T4014">
            <v>12</v>
          </cell>
          <cell r="U4014">
            <v>-99.27</v>
          </cell>
          <cell r="V4014">
            <v>276</v>
          </cell>
          <cell r="W4014" t="str">
            <v/>
          </cell>
        </row>
        <row r="4015">
          <cell r="A4015" t="str">
            <v>00024138</v>
          </cell>
          <cell r="C4015" t="str">
            <v>TAMAZUNCHALE</v>
          </cell>
          <cell r="D4015" t="str">
            <v>TAMAZUNCHALE</v>
          </cell>
          <cell r="E4015" t="str">
            <v>SAN LUIS POTOSI</v>
          </cell>
          <cell r="F4015" t="str">
            <v>GOLFO NORTE</v>
          </cell>
          <cell r="G4015" t="str">
            <v>RIO MOCTEZUMA</v>
          </cell>
          <cell r="H4015" t="str">
            <v>RIO MOCTEZUMA</v>
          </cell>
          <cell r="I4015" t="str">
            <v>CLIMATOLOGICA</v>
          </cell>
          <cell r="J4015" t="str">
            <v>CONAGUA-SMN</v>
          </cell>
          <cell r="K4015">
            <v>22737</v>
          </cell>
          <cell r="L4015">
            <v>37437</v>
          </cell>
          <cell r="M4015" t="str">
            <v>SUSPENDIDA</v>
          </cell>
          <cell r="N4015">
            <v>21</v>
          </cell>
          <cell r="O4015">
            <v>17</v>
          </cell>
          <cell r="P4015">
            <v>50</v>
          </cell>
          <cell r="Q4015">
            <v>21.297222222222224</v>
          </cell>
          <cell r="R4015">
            <v>98</v>
          </cell>
          <cell r="S4015">
            <v>47</v>
          </cell>
          <cell r="T4015">
            <v>18</v>
          </cell>
          <cell r="U4015">
            <v>-98.788333333333327</v>
          </cell>
          <cell r="V4015">
            <v>318</v>
          </cell>
          <cell r="W4015" t="str">
            <v/>
          </cell>
        </row>
        <row r="4016">
          <cell r="A4016" t="str">
            <v>00024139</v>
          </cell>
          <cell r="C4016" t="str">
            <v>TAMUIN (DGE)</v>
          </cell>
          <cell r="D4016" t="str">
            <v>TAMUIN</v>
          </cell>
          <cell r="E4016" t="str">
            <v>SAN LUIS POTOSI</v>
          </cell>
          <cell r="F4016" t="str">
            <v>GOLFO NORTE</v>
          </cell>
          <cell r="G4016" t="str">
            <v>RIO TAMUIN</v>
          </cell>
          <cell r="H4016" t="str">
            <v>RIO TAMUIN O TAMPAON</v>
          </cell>
          <cell r="I4016" t="str">
            <v>CLIMATOLOGICA</v>
          </cell>
          <cell r="J4016" t="str">
            <v>CONAGUA-DGE</v>
          </cell>
          <cell r="K4016">
            <v>27211</v>
          </cell>
          <cell r="L4016">
            <v>40543</v>
          </cell>
          <cell r="M4016" t="str">
            <v>OPERANDO</v>
          </cell>
          <cell r="N4016">
            <v>22</v>
          </cell>
          <cell r="O4016">
            <v>4</v>
          </cell>
          <cell r="P4016">
            <v>37</v>
          </cell>
          <cell r="Q4016">
            <v>22.076944444444443</v>
          </cell>
          <cell r="R4016">
            <v>98</v>
          </cell>
          <cell r="S4016">
            <v>48</v>
          </cell>
          <cell r="T4016">
            <v>43</v>
          </cell>
          <cell r="U4016">
            <v>-98.811944444444435</v>
          </cell>
          <cell r="V4016">
            <v>48</v>
          </cell>
          <cell r="W4016" t="str">
            <v/>
          </cell>
        </row>
        <row r="4017">
          <cell r="A4017" t="str">
            <v>00024140</v>
          </cell>
          <cell r="B4017">
            <v>76543</v>
          </cell>
          <cell r="C4017" t="str">
            <v>TAMUIN (OBS)</v>
          </cell>
          <cell r="D4017" t="str">
            <v>TAMUIN</v>
          </cell>
          <cell r="E4017" t="str">
            <v>SAN LUIS POTOSI</v>
          </cell>
          <cell r="F4017" t="str">
            <v>GOLFO NORTE</v>
          </cell>
          <cell r="G4017" t="str">
            <v>RIO TAMUIN</v>
          </cell>
          <cell r="H4017" t="str">
            <v>RIO TAMUIN O TAMPAON</v>
          </cell>
          <cell r="I4017" t="str">
            <v>OBSERVATORIO</v>
          </cell>
          <cell r="J4017" t="str">
            <v>CONAGUA-SMN</v>
          </cell>
          <cell r="K4017">
            <v>36892</v>
          </cell>
          <cell r="L4017">
            <v>40482</v>
          </cell>
          <cell r="M4017" t="str">
            <v>OPERANDO</v>
          </cell>
          <cell r="N4017">
            <v>22</v>
          </cell>
          <cell r="O4017">
            <v>1</v>
          </cell>
          <cell r="P4017">
            <v>0</v>
          </cell>
          <cell r="Q4017">
            <v>22.016666666666666</v>
          </cell>
          <cell r="R4017">
            <v>98</v>
          </cell>
          <cell r="S4017">
            <v>47</v>
          </cell>
          <cell r="T4017">
            <v>1</v>
          </cell>
          <cell r="U4017">
            <v>-98.783611111111114</v>
          </cell>
          <cell r="V4017">
            <v>29</v>
          </cell>
          <cell r="W4017" t="str">
            <v/>
          </cell>
        </row>
        <row r="4018">
          <cell r="A4018" t="str">
            <v>00024141</v>
          </cell>
          <cell r="C4018" t="str">
            <v>E.T.A. 214 SAN VICENTE TANCUAYALAB</v>
          </cell>
          <cell r="D4018" t="str">
            <v>SAN VICENTE TANCUAYALAB</v>
          </cell>
          <cell r="E4018" t="str">
            <v>SAN LUIS POTOSI</v>
          </cell>
          <cell r="F4018" t="str">
            <v>GOLFO NORTE</v>
          </cell>
          <cell r="G4018" t="str">
            <v>RIO MOCTEZUMA</v>
          </cell>
          <cell r="H4018" t="str">
            <v>RIO MOCTEZUMA</v>
          </cell>
          <cell r="I4018" t="str">
            <v>CLIMATOLOGICA</v>
          </cell>
          <cell r="J4018" t="str">
            <v>CONAGUA-DGE</v>
          </cell>
          <cell r="K4018">
            <v>27729</v>
          </cell>
          <cell r="L4018">
            <v>28490</v>
          </cell>
          <cell r="M4018" t="str">
            <v>SUSPENDIDA</v>
          </cell>
          <cell r="N4018">
            <v>21</v>
          </cell>
          <cell r="O4018">
            <v>48</v>
          </cell>
          <cell r="P4018">
            <v>0</v>
          </cell>
          <cell r="Q4018">
            <v>21.8</v>
          </cell>
          <cell r="R4018">
            <v>98</v>
          </cell>
          <cell r="S4018">
            <v>36</v>
          </cell>
          <cell r="T4018">
            <v>0</v>
          </cell>
          <cell r="U4018">
            <v>-98.6</v>
          </cell>
          <cell r="V4018">
            <v>30</v>
          </cell>
          <cell r="W4018" t="str">
            <v/>
          </cell>
        </row>
        <row r="4019">
          <cell r="A4019" t="str">
            <v>00024142</v>
          </cell>
          <cell r="C4019" t="str">
            <v>LA PRESA</v>
          </cell>
          <cell r="D4019" t="str">
            <v>VILLA DE GUADALUPE</v>
          </cell>
          <cell r="E4019" t="str">
            <v>SAN LUIS POTOSI</v>
          </cell>
          <cell r="F4019" t="str">
            <v>CUENCAS CENTRALES DEL NORTE</v>
          </cell>
          <cell r="G4019" t="str">
            <v>MATEHUALA</v>
          </cell>
          <cell r="H4019" t="str">
            <v>MATEHUALA</v>
          </cell>
          <cell r="I4019" t="str">
            <v>CLIMATOLOGICA</v>
          </cell>
          <cell r="J4019" t="str">
            <v>CONAGUA-DGE</v>
          </cell>
          <cell r="K4019">
            <v>27607</v>
          </cell>
          <cell r="L4019">
            <v>40877</v>
          </cell>
          <cell r="M4019" t="str">
            <v>OPERANDO</v>
          </cell>
          <cell r="N4019">
            <v>23</v>
          </cell>
          <cell r="O4019">
            <v>29</v>
          </cell>
          <cell r="P4019">
            <v>54</v>
          </cell>
          <cell r="Q4019">
            <v>23.498333333333335</v>
          </cell>
          <cell r="R4019">
            <v>100</v>
          </cell>
          <cell r="S4019">
            <v>43</v>
          </cell>
          <cell r="T4019">
            <v>11</v>
          </cell>
          <cell r="U4019">
            <v>-100.71972222222223</v>
          </cell>
          <cell r="V4019">
            <v>1598</v>
          </cell>
          <cell r="W4019" t="str">
            <v/>
          </cell>
        </row>
        <row r="4020">
          <cell r="A4020" t="str">
            <v>00024143</v>
          </cell>
          <cell r="C4020" t="str">
            <v>GUADALUPE VICTORIA</v>
          </cell>
          <cell r="D4020" t="str">
            <v>CHARCAS</v>
          </cell>
          <cell r="E4020" t="str">
            <v>SAN LUIS POTOSI</v>
          </cell>
          <cell r="F4020" t="str">
            <v>CUENCAS CENTRALES DEL NORTE</v>
          </cell>
          <cell r="G4020" t="str">
            <v>MATEHUALA</v>
          </cell>
          <cell r="H4020" t="str">
            <v>CATORCE</v>
          </cell>
          <cell r="I4020" t="str">
            <v>CLIMATOLOGICA</v>
          </cell>
          <cell r="J4020" t="str">
            <v>CONAGUA-DGE</v>
          </cell>
          <cell r="K4020">
            <v>27760</v>
          </cell>
          <cell r="L4020">
            <v>28733</v>
          </cell>
          <cell r="M4020" t="str">
            <v>SUSPENDIDA</v>
          </cell>
          <cell r="N4020">
            <v>23</v>
          </cell>
          <cell r="O4020">
            <v>20</v>
          </cell>
          <cell r="P4020">
            <v>0</v>
          </cell>
          <cell r="Q4020">
            <v>23.333333333333332</v>
          </cell>
          <cell r="R4020">
            <v>101</v>
          </cell>
          <cell r="S4020">
            <v>11</v>
          </cell>
          <cell r="T4020">
            <v>0</v>
          </cell>
          <cell r="U4020">
            <v>-101.18333333333334</v>
          </cell>
          <cell r="V4020">
            <v>2214</v>
          </cell>
          <cell r="W4020" t="str">
            <v/>
          </cell>
        </row>
        <row r="4021">
          <cell r="A4021" t="str">
            <v>00024144</v>
          </cell>
          <cell r="C4021" t="str">
            <v>LA CARDONCITA</v>
          </cell>
          <cell r="D4021" t="str">
            <v>CATORCE</v>
          </cell>
          <cell r="E4021" t="str">
            <v>SAN LUIS POTOSI</v>
          </cell>
          <cell r="F4021" t="str">
            <v>CUENCAS CENTRALES DEL NORTE</v>
          </cell>
          <cell r="G4021" t="str">
            <v>MATEHUALA</v>
          </cell>
          <cell r="H4021" t="str">
            <v>CATORCE</v>
          </cell>
          <cell r="I4021" t="str">
            <v>CLIMATOLOGICA</v>
          </cell>
          <cell r="J4021" t="str">
            <v>CONAGUA-DGE</v>
          </cell>
          <cell r="K4021">
            <v>28034</v>
          </cell>
          <cell r="L4021">
            <v>40724</v>
          </cell>
          <cell r="M4021" t="str">
            <v>OPERANDO</v>
          </cell>
          <cell r="N4021">
            <v>23</v>
          </cell>
          <cell r="O4021">
            <v>35</v>
          </cell>
          <cell r="P4021">
            <v>34</v>
          </cell>
          <cell r="Q4021">
            <v>23.592777777777776</v>
          </cell>
          <cell r="R4021">
            <v>1010</v>
          </cell>
          <cell r="S4021">
            <v>54</v>
          </cell>
          <cell r="T4021">
            <v>12</v>
          </cell>
          <cell r="U4021">
            <v>-1010.9033333333333</v>
          </cell>
          <cell r="V4021">
            <v>2360</v>
          </cell>
          <cell r="W4021" t="str">
            <v/>
          </cell>
        </row>
        <row r="4022">
          <cell r="A4022" t="str">
            <v>00024145</v>
          </cell>
          <cell r="C4022" t="str">
            <v>LAGUNA SECA</v>
          </cell>
          <cell r="D4022" t="str">
            <v>CHARCAS</v>
          </cell>
          <cell r="E4022" t="str">
            <v>SAN LUIS POTOSI</v>
          </cell>
          <cell r="F4022" t="str">
            <v>CUENCAS CENTRALES DEL NORTE</v>
          </cell>
          <cell r="G4022" t="str">
            <v>MATEHUALA</v>
          </cell>
          <cell r="H4022" t="str">
            <v>CATORCE</v>
          </cell>
          <cell r="I4022" t="str">
            <v>CLIMATOLOGICA</v>
          </cell>
          <cell r="J4022" t="str">
            <v>CONAGUA-DGE</v>
          </cell>
          <cell r="K4022">
            <v>28034</v>
          </cell>
          <cell r="L4022">
            <v>40724</v>
          </cell>
          <cell r="M4022" t="str">
            <v>OPERANDO</v>
          </cell>
          <cell r="N4022">
            <v>23</v>
          </cell>
          <cell r="O4022">
            <v>14</v>
          </cell>
          <cell r="P4022">
            <v>10</v>
          </cell>
          <cell r="Q4022">
            <v>23.236111111111111</v>
          </cell>
          <cell r="R4022">
            <v>100</v>
          </cell>
          <cell r="S4022">
            <v>57</v>
          </cell>
          <cell r="T4022">
            <v>12</v>
          </cell>
          <cell r="U4022">
            <v>-100.95333333333333</v>
          </cell>
          <cell r="V4022">
            <v>2011</v>
          </cell>
          <cell r="W4022" t="str">
            <v/>
          </cell>
        </row>
        <row r="4023">
          <cell r="A4023" t="str">
            <v>00024146</v>
          </cell>
          <cell r="C4023" t="str">
            <v>LA VICTORIA</v>
          </cell>
          <cell r="D4023" t="str">
            <v>SANTO DOMINGO</v>
          </cell>
          <cell r="E4023" t="str">
            <v>SAN LUIS POTOSI</v>
          </cell>
          <cell r="F4023" t="str">
            <v>CUENCAS CENTRALES DEL NORTE</v>
          </cell>
          <cell r="G4023" t="str">
            <v>MATEHUALA</v>
          </cell>
          <cell r="H4023" t="str">
            <v>CATORCE</v>
          </cell>
          <cell r="I4023" t="str">
            <v>CLIMATOLOGICA</v>
          </cell>
          <cell r="J4023" t="str">
            <v>CONAGUA-DGE</v>
          </cell>
          <cell r="K4023">
            <v>28034</v>
          </cell>
          <cell r="L4023">
            <v>40724</v>
          </cell>
          <cell r="M4023" t="str">
            <v>OPERANDO</v>
          </cell>
          <cell r="N4023">
            <v>23</v>
          </cell>
          <cell r="O4023">
            <v>38</v>
          </cell>
          <cell r="P4023">
            <v>5</v>
          </cell>
          <cell r="Q4023">
            <v>23.634722222222223</v>
          </cell>
          <cell r="R4023">
            <v>101</v>
          </cell>
          <cell r="S4023">
            <v>23</v>
          </cell>
          <cell r="T4023">
            <v>38</v>
          </cell>
          <cell r="U4023">
            <v>-101.3938888888889</v>
          </cell>
          <cell r="V4023">
            <v>2140</v>
          </cell>
          <cell r="W4023" t="str">
            <v/>
          </cell>
        </row>
        <row r="4024">
          <cell r="A4024" t="str">
            <v>00024147</v>
          </cell>
          <cell r="C4024" t="str">
            <v>JESUS MARIA</v>
          </cell>
          <cell r="D4024" t="str">
            <v>SANTO DOMINGO</v>
          </cell>
          <cell r="E4024" t="str">
            <v>SAN LUIS POTOSI</v>
          </cell>
          <cell r="F4024" t="str">
            <v>CUENCAS CENTRALES DEL NORTE</v>
          </cell>
          <cell r="G4024" t="str">
            <v>FRESNILLO-YESCA</v>
          </cell>
          <cell r="H4024" t="str">
            <v>YESCA</v>
          </cell>
          <cell r="I4024" t="str">
            <v>CLIMATOLOGICA</v>
          </cell>
          <cell r="J4024" t="str">
            <v>CONAGUA-DGE</v>
          </cell>
          <cell r="K4024">
            <v>28095</v>
          </cell>
          <cell r="L4024">
            <v>30681</v>
          </cell>
          <cell r="M4024" t="str">
            <v>SUSPENDIDA</v>
          </cell>
          <cell r="N4024">
            <v>23</v>
          </cell>
          <cell r="O4024">
            <v>9</v>
          </cell>
          <cell r="P4024">
            <v>16</v>
          </cell>
          <cell r="Q4024">
            <v>23.154444444444444</v>
          </cell>
          <cell r="R4024">
            <v>102</v>
          </cell>
          <cell r="S4024">
            <v>11</v>
          </cell>
          <cell r="T4024">
            <v>32</v>
          </cell>
          <cell r="U4024">
            <v>-102.19222222222223</v>
          </cell>
          <cell r="V4024">
            <v>1966</v>
          </cell>
          <cell r="W4024" t="str">
            <v/>
          </cell>
        </row>
        <row r="4025">
          <cell r="A4025" t="str">
            <v>00024148</v>
          </cell>
          <cell r="C4025" t="str">
            <v>SALINAS DE HIDALGO</v>
          </cell>
          <cell r="D4025" t="str">
            <v>SALINAS</v>
          </cell>
          <cell r="E4025" t="str">
            <v>SAN LUIS POTOSI</v>
          </cell>
          <cell r="F4025" t="str">
            <v>CUENCAS CENTRALES DEL NORTE</v>
          </cell>
          <cell r="G4025" t="str">
            <v>SAN PABLO</v>
          </cell>
          <cell r="H4025" t="str">
            <v>PRESA SAN PABLO</v>
          </cell>
          <cell r="I4025" t="str">
            <v>CLIMATOLOGICA</v>
          </cell>
          <cell r="J4025" t="str">
            <v>CONAGUA-DGE</v>
          </cell>
          <cell r="K4025">
            <v>28065</v>
          </cell>
          <cell r="L4025">
            <v>40816</v>
          </cell>
          <cell r="M4025" t="str">
            <v>OPERANDO</v>
          </cell>
          <cell r="N4025">
            <v>22</v>
          </cell>
          <cell r="O4025">
            <v>37</v>
          </cell>
          <cell r="P4025">
            <v>44</v>
          </cell>
          <cell r="Q4025">
            <v>22.628888888888888</v>
          </cell>
          <cell r="R4025">
            <v>101</v>
          </cell>
          <cell r="S4025">
            <v>43</v>
          </cell>
          <cell r="T4025">
            <v>0</v>
          </cell>
          <cell r="U4025">
            <v>-101.71666666666667</v>
          </cell>
          <cell r="V4025">
            <v>2073</v>
          </cell>
          <cell r="W4025" t="str">
            <v/>
          </cell>
        </row>
        <row r="4026">
          <cell r="A4026" t="str">
            <v>00024149</v>
          </cell>
          <cell r="C4026" t="str">
            <v>SANTA ELENA</v>
          </cell>
          <cell r="D4026" t="str">
            <v>TAMUIN</v>
          </cell>
          <cell r="E4026" t="str">
            <v>SAN LUIS POTOSI</v>
          </cell>
          <cell r="F4026" t="str">
            <v>GOLFO NORTE</v>
          </cell>
          <cell r="G4026" t="str">
            <v>RIO TAMUIN</v>
          </cell>
          <cell r="H4026" t="str">
            <v>RIO TAMUIN O TAMPAON</v>
          </cell>
          <cell r="I4026" t="str">
            <v>CLIMATOLOGICA</v>
          </cell>
          <cell r="J4026" t="str">
            <v>CONAGUA-DGE</v>
          </cell>
          <cell r="K4026">
            <v>28338</v>
          </cell>
          <cell r="L4026">
            <v>40512</v>
          </cell>
          <cell r="M4026" t="str">
            <v>OPERANDO</v>
          </cell>
          <cell r="N4026">
            <v>21</v>
          </cell>
          <cell r="O4026">
            <v>53</v>
          </cell>
          <cell r="P4026">
            <v>25</v>
          </cell>
          <cell r="Q4026">
            <v>21.890277777777776</v>
          </cell>
          <cell r="R4026">
            <v>98</v>
          </cell>
          <cell r="S4026">
            <v>51</v>
          </cell>
          <cell r="T4026">
            <v>15</v>
          </cell>
          <cell r="U4026">
            <v>-98.854166666666657</v>
          </cell>
          <cell r="V4026">
            <v>33</v>
          </cell>
          <cell r="W4026" t="str">
            <v/>
          </cell>
        </row>
        <row r="4027">
          <cell r="A4027" t="str">
            <v>00024150</v>
          </cell>
          <cell r="C4027" t="str">
            <v>GUANAME</v>
          </cell>
          <cell r="D4027" t="str">
            <v>VENADO</v>
          </cell>
          <cell r="E4027" t="str">
            <v>SAN LUIS POTOSI</v>
          </cell>
          <cell r="F4027" t="str">
            <v>CUENCAS CENTRALES DEL NORTE</v>
          </cell>
          <cell r="G4027" t="str">
            <v>PRESA SAN JOSE LOS PILARES</v>
          </cell>
          <cell r="H4027" t="str">
            <v>PRESA LOS PILARES</v>
          </cell>
          <cell r="I4027" t="str">
            <v>CLIMATOLOGICA</v>
          </cell>
          <cell r="J4027" t="str">
            <v>CONAGUA-DGE</v>
          </cell>
          <cell r="K4027">
            <v>28277</v>
          </cell>
          <cell r="L4027">
            <v>40724</v>
          </cell>
          <cell r="M4027" t="str">
            <v>OPERANDO</v>
          </cell>
          <cell r="N4027">
            <v>22</v>
          </cell>
          <cell r="O4027">
            <v>51</v>
          </cell>
          <cell r="P4027">
            <v>8</v>
          </cell>
          <cell r="Q4027">
            <v>22.852222222222224</v>
          </cell>
          <cell r="R4027">
            <v>101</v>
          </cell>
          <cell r="S4027">
            <v>14</v>
          </cell>
          <cell r="T4027">
            <v>56</v>
          </cell>
          <cell r="U4027">
            <v>-101.24888888888889</v>
          </cell>
          <cell r="V4027">
            <v>1944</v>
          </cell>
          <cell r="W4027" t="str">
            <v/>
          </cell>
        </row>
        <row r="4028">
          <cell r="A4028" t="str">
            <v>00024151</v>
          </cell>
          <cell r="C4028" t="str">
            <v>SAN JUAN DEL SALADO</v>
          </cell>
          <cell r="D4028" t="str">
            <v>SANTO DOMINGO</v>
          </cell>
          <cell r="E4028" t="str">
            <v>SAN LUIS POTOSI</v>
          </cell>
          <cell r="F4028" t="str">
            <v>CUENCAS CENTRALES DEL NORTE</v>
          </cell>
          <cell r="G4028" t="str">
            <v>FRESNILLO-YESCA</v>
          </cell>
          <cell r="H4028" t="str">
            <v>YESCA</v>
          </cell>
          <cell r="I4028" t="str">
            <v>CLIMATOLOGICA</v>
          </cell>
          <cell r="J4028" t="str">
            <v>CONAGUA-DGE</v>
          </cell>
          <cell r="K4028">
            <v>28399</v>
          </cell>
          <cell r="L4028">
            <v>40877</v>
          </cell>
          <cell r="M4028" t="str">
            <v>OPERANDO</v>
          </cell>
          <cell r="N4028">
            <v>23</v>
          </cell>
          <cell r="O4028">
            <v>18</v>
          </cell>
          <cell r="P4028">
            <v>47</v>
          </cell>
          <cell r="Q4028">
            <v>23.313055555555557</v>
          </cell>
          <cell r="R4028">
            <v>101</v>
          </cell>
          <cell r="S4028">
            <v>57</v>
          </cell>
          <cell r="T4028">
            <v>34</v>
          </cell>
          <cell r="U4028">
            <v>-101.95944444444444</v>
          </cell>
          <cell r="V4028">
            <v>1940</v>
          </cell>
          <cell r="W4028" t="str">
            <v/>
          </cell>
        </row>
        <row r="4029">
          <cell r="A4029" t="str">
            <v>00024152</v>
          </cell>
          <cell r="C4029" t="str">
            <v>SAUZ DE CALERA</v>
          </cell>
          <cell r="D4029" t="str">
            <v>VILLA DE RAMOS</v>
          </cell>
          <cell r="E4029" t="str">
            <v>SAN LUIS POTOSI</v>
          </cell>
          <cell r="F4029" t="str">
            <v>CUENCAS CENTRALES DEL NORTE</v>
          </cell>
          <cell r="G4029" t="str">
            <v>FRESNILLO-YESCA</v>
          </cell>
          <cell r="H4029" t="str">
            <v>YESCA</v>
          </cell>
          <cell r="I4029" t="str">
            <v>CLIMATOLOGICA</v>
          </cell>
          <cell r="J4029" t="str">
            <v>CONAGUA-DGE</v>
          </cell>
          <cell r="K4029">
            <v>28126</v>
          </cell>
          <cell r="L4029">
            <v>40724</v>
          </cell>
          <cell r="M4029" t="str">
            <v>OPERANDO</v>
          </cell>
          <cell r="N4029">
            <v>22</v>
          </cell>
          <cell r="O4029">
            <v>51</v>
          </cell>
          <cell r="P4029">
            <v>55</v>
          </cell>
          <cell r="Q4029">
            <v>22.865277777777781</v>
          </cell>
          <cell r="R4029">
            <v>102</v>
          </cell>
          <cell r="S4029">
            <v>11</v>
          </cell>
          <cell r="T4029">
            <v>25</v>
          </cell>
          <cell r="U4029">
            <v>-102.19027777777778</v>
          </cell>
          <cell r="V4029">
            <v>2080</v>
          </cell>
          <cell r="W4029" t="str">
            <v/>
          </cell>
        </row>
        <row r="4030">
          <cell r="A4030" t="str">
            <v>00024153</v>
          </cell>
          <cell r="C4030" t="str">
            <v>COLONIA BENITO JUAREZ</v>
          </cell>
          <cell r="D4030" t="str">
            <v>SOLEDAD DE GRACIANO SANCHEZ</v>
          </cell>
          <cell r="E4030" t="str">
            <v>SAN LUIS POTOSI</v>
          </cell>
          <cell r="F4030" t="str">
            <v>CUENCAS CENTRALES DEL NORTE</v>
          </cell>
          <cell r="G4030" t="str">
            <v>PRESA SAN JOSE LOS PILARES</v>
          </cell>
          <cell r="H4030" t="str">
            <v>PRESA SAN JOSE</v>
          </cell>
          <cell r="I4030" t="str">
            <v>CLIMATOLOGICA</v>
          </cell>
          <cell r="J4030" t="str">
            <v>CONAGUA</v>
          </cell>
          <cell r="K4030">
            <v>33970</v>
          </cell>
          <cell r="L4030">
            <v>40724</v>
          </cell>
          <cell r="M4030" t="str">
            <v>OPERANDO</v>
          </cell>
          <cell r="N4030">
            <v>22</v>
          </cell>
          <cell r="O4030">
            <v>14</v>
          </cell>
          <cell r="P4030">
            <v>42</v>
          </cell>
          <cell r="Q4030">
            <v>22.245000000000001</v>
          </cell>
          <cell r="R4030">
            <v>100</v>
          </cell>
          <cell r="S4030">
            <v>54</v>
          </cell>
          <cell r="T4030">
            <v>42</v>
          </cell>
          <cell r="U4030">
            <v>-100.91166666666668</v>
          </cell>
          <cell r="V4030">
            <v>1837</v>
          </cell>
          <cell r="W4030" t="str">
            <v/>
          </cell>
        </row>
        <row r="4031">
          <cell r="A4031" t="str">
            <v>00024154</v>
          </cell>
          <cell r="C4031" t="str">
            <v>SAN FRANCISCO II</v>
          </cell>
          <cell r="D4031" t="str">
            <v>SANTO DOMINGO</v>
          </cell>
          <cell r="E4031" t="str">
            <v>SAN LUIS POTOSI</v>
          </cell>
          <cell r="F4031" t="str">
            <v>CUENCAS CENTRALES DEL NORTE</v>
          </cell>
          <cell r="G4031" t="str">
            <v>SAN PABLO</v>
          </cell>
          <cell r="H4031" t="str">
            <v>MESA CHIQUIHUITILLO</v>
          </cell>
          <cell r="I4031" t="str">
            <v>CLIMATOLOGICA</v>
          </cell>
          <cell r="J4031" t="str">
            <v>CONAGUA-DGE</v>
          </cell>
          <cell r="K4031">
            <v>28034</v>
          </cell>
          <cell r="L4031">
            <v>40755</v>
          </cell>
          <cell r="M4031" t="str">
            <v>OPERANDO</v>
          </cell>
          <cell r="N4031">
            <v>23</v>
          </cell>
          <cell r="O4031">
            <v>18</v>
          </cell>
          <cell r="P4031">
            <v>15</v>
          </cell>
          <cell r="Q4031">
            <v>23.304166666666667</v>
          </cell>
          <cell r="R4031">
            <v>101</v>
          </cell>
          <cell r="S4031">
            <v>25</v>
          </cell>
          <cell r="T4031">
            <v>44</v>
          </cell>
          <cell r="U4031">
            <v>-101.42888888888889</v>
          </cell>
          <cell r="V4031">
            <v>2213</v>
          </cell>
          <cell r="W4031" t="str">
            <v/>
          </cell>
        </row>
        <row r="4032">
          <cell r="A4032" t="str">
            <v>00024155</v>
          </cell>
          <cell r="C4032" t="str">
            <v>ESCUELA DE AGRONOMIA</v>
          </cell>
          <cell r="D4032" t="str">
            <v>SOLEDAD DE GRACIANO SANCHEZ</v>
          </cell>
          <cell r="E4032" t="str">
            <v>SAN LUIS POTOSI</v>
          </cell>
          <cell r="F4032" t="str">
            <v>CUENCAS CENTRALES DEL NORTE</v>
          </cell>
          <cell r="G4032" t="str">
            <v>PRESA SAN JOSE LOS PILARES</v>
          </cell>
          <cell r="H4032" t="str">
            <v>PRESA SAN JOSE</v>
          </cell>
          <cell r="I4032" t="str">
            <v>CLIMATOLOGICA</v>
          </cell>
          <cell r="J4032" t="str">
            <v>CONAGUA-DGE</v>
          </cell>
          <cell r="K4032">
            <v>29221</v>
          </cell>
          <cell r="L4032">
            <v>34393</v>
          </cell>
          <cell r="M4032" t="str">
            <v>SUSPENDIDA</v>
          </cell>
          <cell r="N4032">
            <v>22</v>
          </cell>
          <cell r="O4032">
            <v>14</v>
          </cell>
          <cell r="P4032">
            <v>0</v>
          </cell>
          <cell r="Q4032">
            <v>22.233333333333334</v>
          </cell>
          <cell r="R4032">
            <v>100</v>
          </cell>
          <cell r="S4032">
            <v>51</v>
          </cell>
          <cell r="T4032">
            <v>0</v>
          </cell>
          <cell r="U4032">
            <v>-100.85</v>
          </cell>
          <cell r="V4032">
            <v>1835</v>
          </cell>
          <cell r="W4032" t="str">
            <v/>
          </cell>
        </row>
        <row r="4033">
          <cell r="A4033" t="str">
            <v>00024156</v>
          </cell>
          <cell r="C4033" t="str">
            <v>BUENAVISTA</v>
          </cell>
          <cell r="D4033" t="str">
            <v>CIUDAD VALLES</v>
          </cell>
          <cell r="E4033" t="str">
            <v>SAN LUIS POTOSI</v>
          </cell>
          <cell r="F4033" t="str">
            <v>GOLFO NORTE</v>
          </cell>
          <cell r="G4033" t="str">
            <v>RIO TAMUIN</v>
          </cell>
          <cell r="H4033" t="str">
            <v>RIO PUERCO</v>
          </cell>
          <cell r="I4033" t="str">
            <v>CLIMATOLOGICA</v>
          </cell>
          <cell r="J4033" t="str">
            <v>CONAGUA-DGE</v>
          </cell>
          <cell r="K4033">
            <v>28399</v>
          </cell>
          <cell r="L4033">
            <v>40847</v>
          </cell>
          <cell r="M4033" t="str">
            <v>OPERANDO</v>
          </cell>
          <cell r="N4033">
            <v>22</v>
          </cell>
          <cell r="O4033">
            <v>21</v>
          </cell>
          <cell r="P4033">
            <v>8</v>
          </cell>
          <cell r="Q4033">
            <v>22.352222222222224</v>
          </cell>
          <cell r="R4033">
            <v>99</v>
          </cell>
          <cell r="S4033">
            <v>2</v>
          </cell>
          <cell r="T4033">
            <v>19</v>
          </cell>
          <cell r="U4033">
            <v>-99.038611111111109</v>
          </cell>
          <cell r="V4033">
            <v>236</v>
          </cell>
          <cell r="W4033" t="str">
            <v/>
          </cell>
        </row>
        <row r="4034">
          <cell r="A4034" t="str">
            <v>00024157</v>
          </cell>
          <cell r="C4034" t="str">
            <v>ZARAGOZA</v>
          </cell>
          <cell r="D4034" t="str">
            <v>MATEHUALA</v>
          </cell>
          <cell r="E4034" t="str">
            <v>SAN LUIS POTOSI</v>
          </cell>
          <cell r="F4034" t="str">
            <v>CUENCAS CENTRALES DEL NORTE</v>
          </cell>
          <cell r="G4034" t="str">
            <v>MATEHUALA</v>
          </cell>
          <cell r="H4034" t="str">
            <v>MATEHUALA</v>
          </cell>
          <cell r="I4034" t="str">
            <v>CLIMATOLOGICA</v>
          </cell>
          <cell r="J4034" t="str">
            <v>CONAGUA-DGE</v>
          </cell>
          <cell r="K4034">
            <v>28887</v>
          </cell>
          <cell r="L4034">
            <v>40724</v>
          </cell>
          <cell r="M4034" t="str">
            <v>OPERANDO</v>
          </cell>
          <cell r="N4034">
            <v>23</v>
          </cell>
          <cell r="O4034">
            <v>38</v>
          </cell>
          <cell r="P4034">
            <v>45</v>
          </cell>
          <cell r="Q4034">
            <v>23.645833333333332</v>
          </cell>
          <cell r="R4034">
            <v>100</v>
          </cell>
          <cell r="S4034">
            <v>42</v>
          </cell>
          <cell r="T4034">
            <v>4</v>
          </cell>
          <cell r="U4034">
            <v>-100.70111111111112</v>
          </cell>
          <cell r="V4034">
            <v>2224</v>
          </cell>
          <cell r="W4034" t="str">
            <v/>
          </cell>
        </row>
        <row r="4035">
          <cell r="A4035" t="str">
            <v>00024158</v>
          </cell>
          <cell r="C4035" t="str">
            <v>CHARCAS (SMN)</v>
          </cell>
          <cell r="D4035" t="str">
            <v>CHARCAS</v>
          </cell>
          <cell r="E4035" t="str">
            <v>SAN LUIS POTOSI</v>
          </cell>
          <cell r="F4035" t="str">
            <v>CUENCAS CENTRALES DEL NORTE</v>
          </cell>
          <cell r="G4035" t="str">
            <v>PRESA SAN JOSE LOS PILARES</v>
          </cell>
          <cell r="H4035" t="str">
            <v>PRESA LOS PILARES</v>
          </cell>
          <cell r="I4035" t="str">
            <v>CLIMATOLOGICA</v>
          </cell>
          <cell r="J4035" t="str">
            <v>CONAGUA-SMN</v>
          </cell>
          <cell r="K4035">
            <v>14977</v>
          </cell>
          <cell r="L4035">
            <v>40724</v>
          </cell>
          <cell r="M4035" t="str">
            <v>OPERANDO</v>
          </cell>
          <cell r="N4035">
            <v>23</v>
          </cell>
          <cell r="O4035">
            <v>7</v>
          </cell>
          <cell r="P4035">
            <v>50</v>
          </cell>
          <cell r="Q4035">
            <v>23.130555555555556</v>
          </cell>
          <cell r="R4035">
            <v>101</v>
          </cell>
          <cell r="S4035">
            <v>6</v>
          </cell>
          <cell r="T4035">
            <v>37</v>
          </cell>
          <cell r="U4035">
            <v>-101.11027777777777</v>
          </cell>
          <cell r="V4035">
            <v>2021</v>
          </cell>
          <cell r="W4035" t="str">
            <v/>
          </cell>
        </row>
        <row r="4036">
          <cell r="A4036" t="str">
            <v>00024159</v>
          </cell>
          <cell r="C4036" t="str">
            <v>LA MORITA</v>
          </cell>
          <cell r="D4036" t="str">
            <v>CIUDAD DEL MAIZ</v>
          </cell>
          <cell r="E4036" t="str">
            <v>SAN LUIS POTOSI</v>
          </cell>
          <cell r="F4036" t="str">
            <v>GOLFO NORTE</v>
          </cell>
          <cell r="G4036" t="str">
            <v>SIERRA MADRE</v>
          </cell>
          <cell r="H4036" t="str">
            <v>TULA</v>
          </cell>
          <cell r="I4036" t="str">
            <v>CLIMATOLOGICA</v>
          </cell>
          <cell r="J4036" t="str">
            <v>CONAGUA-DGE</v>
          </cell>
          <cell r="K4036">
            <v>28399</v>
          </cell>
          <cell r="L4036">
            <v>40724</v>
          </cell>
          <cell r="M4036" t="str">
            <v>OPERANDO</v>
          </cell>
          <cell r="N4036">
            <v>22</v>
          </cell>
          <cell r="O4036">
            <v>21</v>
          </cell>
          <cell r="P4036">
            <v>46</v>
          </cell>
          <cell r="Q4036">
            <v>22.362777777777779</v>
          </cell>
          <cell r="R4036">
            <v>99</v>
          </cell>
          <cell r="S4036">
            <v>51</v>
          </cell>
          <cell r="T4036">
            <v>51</v>
          </cell>
          <cell r="U4036">
            <v>-99.864166666666662</v>
          </cell>
          <cell r="V4036">
            <v>1046</v>
          </cell>
          <cell r="W4036" t="str">
            <v/>
          </cell>
        </row>
        <row r="4037">
          <cell r="A4037" t="str">
            <v>00024160</v>
          </cell>
          <cell r="C4037" t="str">
            <v>COYOTILLOS</v>
          </cell>
          <cell r="D4037" t="str">
            <v>CHARCAS</v>
          </cell>
          <cell r="E4037" t="str">
            <v>SAN LUIS POTOSI</v>
          </cell>
          <cell r="F4037" t="str">
            <v>CUENCAS CENTRALES DEL NORTE</v>
          </cell>
          <cell r="G4037" t="str">
            <v>SAN PABLO</v>
          </cell>
          <cell r="H4037" t="str">
            <v>MESA CHIQUIHUITILLO</v>
          </cell>
          <cell r="I4037" t="str">
            <v>CLIMATOLOGICA</v>
          </cell>
          <cell r="J4037" t="str">
            <v>CONAGUA-DGE</v>
          </cell>
          <cell r="K4037">
            <v>28034</v>
          </cell>
          <cell r="L4037">
            <v>40877</v>
          </cell>
          <cell r="M4037" t="str">
            <v>OPERANDO</v>
          </cell>
          <cell r="N4037">
            <v>23</v>
          </cell>
          <cell r="O4037">
            <v>17</v>
          </cell>
          <cell r="P4037">
            <v>8</v>
          </cell>
          <cell r="Q4037">
            <v>23.285555555555558</v>
          </cell>
          <cell r="R4037">
            <v>101</v>
          </cell>
          <cell r="S4037">
            <v>12</v>
          </cell>
          <cell r="T4037">
            <v>39</v>
          </cell>
          <cell r="U4037">
            <v>-101.21083333333334</v>
          </cell>
          <cell r="V4037">
            <v>2201</v>
          </cell>
          <cell r="W4037" t="str">
            <v/>
          </cell>
        </row>
        <row r="4038">
          <cell r="A4038" t="str">
            <v>00024161</v>
          </cell>
          <cell r="C4038" t="str">
            <v>LA HERRRADURA</v>
          </cell>
          <cell r="D4038" t="str">
            <v>VILLA DE RAMOS</v>
          </cell>
          <cell r="E4038" t="str">
            <v>SAN LUIS POTOSI</v>
          </cell>
          <cell r="F4038" t="str">
            <v>CUENCAS CENTRALES DEL NORTE</v>
          </cell>
          <cell r="G4038" t="str">
            <v>SAN PABLO</v>
          </cell>
          <cell r="H4038" t="str">
            <v>MESA CHIQUIHUITILLO</v>
          </cell>
          <cell r="I4038" t="str">
            <v>CLIMATOLOGICA</v>
          </cell>
          <cell r="J4038" t="str">
            <v>CONAGUA-DGE</v>
          </cell>
          <cell r="K4038">
            <v>28642</v>
          </cell>
          <cell r="L4038">
            <v>40724</v>
          </cell>
          <cell r="M4038" t="str">
            <v>OPERANDO</v>
          </cell>
          <cell r="N4038">
            <v>23</v>
          </cell>
          <cell r="O4038">
            <v>1</v>
          </cell>
          <cell r="P4038">
            <v>46</v>
          </cell>
          <cell r="Q4038">
            <v>23.029444444444444</v>
          </cell>
          <cell r="R4038">
            <v>101</v>
          </cell>
          <cell r="S4038">
            <v>45</v>
          </cell>
          <cell r="T4038">
            <v>0</v>
          </cell>
          <cell r="U4038">
            <v>-101.75</v>
          </cell>
          <cell r="V4038">
            <v>2145</v>
          </cell>
          <cell r="W4038" t="str">
            <v/>
          </cell>
        </row>
        <row r="4039">
          <cell r="A4039" t="str">
            <v>00024162</v>
          </cell>
          <cell r="C4039" t="str">
            <v>EL CARMEN</v>
          </cell>
          <cell r="D4039" t="str">
            <v>MATEHUALA</v>
          </cell>
          <cell r="E4039" t="str">
            <v>SAN LUIS POTOSI</v>
          </cell>
          <cell r="F4039" t="str">
            <v>CUENCAS CENTRALES DEL NORTE</v>
          </cell>
          <cell r="G4039" t="str">
            <v>MATEHUALA</v>
          </cell>
          <cell r="H4039" t="str">
            <v>MATEHUALA</v>
          </cell>
          <cell r="I4039" t="str">
            <v>CLIMATOLOGICA</v>
          </cell>
          <cell r="J4039" t="str">
            <v>CONAGUA-DGE</v>
          </cell>
          <cell r="K4039">
            <v>28550</v>
          </cell>
          <cell r="L4039">
            <v>40724</v>
          </cell>
          <cell r="M4039" t="str">
            <v>OPERANDO</v>
          </cell>
          <cell r="N4039">
            <v>23</v>
          </cell>
          <cell r="O4039">
            <v>21</v>
          </cell>
          <cell r="P4039">
            <v>44</v>
          </cell>
          <cell r="Q4039">
            <v>23.362222222222222</v>
          </cell>
          <cell r="R4039">
            <v>100</v>
          </cell>
          <cell r="S4039">
            <v>33</v>
          </cell>
          <cell r="T4039">
            <v>15</v>
          </cell>
          <cell r="U4039">
            <v>-100.55416666666666</v>
          </cell>
          <cell r="V4039">
            <v>1356</v>
          </cell>
          <cell r="W4039" t="str">
            <v/>
          </cell>
        </row>
        <row r="4040">
          <cell r="A4040" t="str">
            <v>00024163</v>
          </cell>
          <cell r="C4040" t="str">
            <v>BLEDOS</v>
          </cell>
          <cell r="D4040" t="str">
            <v>VILLA DE REYES</v>
          </cell>
          <cell r="E4040" t="str">
            <v>SAN LUIS POTOSI</v>
          </cell>
          <cell r="F4040" t="str">
            <v>CUENCAS CENTRALES DEL NORTE</v>
          </cell>
          <cell r="G4040" t="str">
            <v>RIO TAMUIN</v>
          </cell>
          <cell r="H4040" t="str">
            <v>RIO SANTA MARIA ALTO</v>
          </cell>
          <cell r="I4040" t="str">
            <v>CLIMATOLOGICA</v>
          </cell>
          <cell r="J4040" t="str">
            <v>CONAGUA-DGE</v>
          </cell>
          <cell r="K4040">
            <v>28703</v>
          </cell>
          <cell r="L4040">
            <v>40543</v>
          </cell>
          <cell r="M4040" t="str">
            <v>OPERANDO</v>
          </cell>
          <cell r="N4040">
            <v>21</v>
          </cell>
          <cell r="O4040">
            <v>50</v>
          </cell>
          <cell r="P4040">
            <v>17</v>
          </cell>
          <cell r="Q4040">
            <v>21.838055555555556</v>
          </cell>
          <cell r="R4040">
            <v>101</v>
          </cell>
          <cell r="S4040">
            <v>6</v>
          </cell>
          <cell r="T4040">
            <v>57</v>
          </cell>
          <cell r="U4040">
            <v>-101.11583333333333</v>
          </cell>
          <cell r="V4040">
            <v>1954</v>
          </cell>
          <cell r="W4040" t="str">
            <v/>
          </cell>
        </row>
        <row r="4041">
          <cell r="A4041" t="str">
            <v>00024164</v>
          </cell>
          <cell r="C4041" t="str">
            <v>LLANO DEL CARMEN</v>
          </cell>
          <cell r="D4041" t="str">
            <v>VILLA HIDALGO</v>
          </cell>
          <cell r="E4041" t="str">
            <v>SAN LUIS POTOSI</v>
          </cell>
          <cell r="F4041" t="str">
            <v>CUENCAS CENTRALES DEL NORTE</v>
          </cell>
          <cell r="G4041" t="str">
            <v>PRESA SAN JOSE LOS PILARES</v>
          </cell>
          <cell r="H4041" t="str">
            <v>PRESA LOS PILARES</v>
          </cell>
          <cell r="I4041" t="str">
            <v>CLIMATOLOGICA</v>
          </cell>
          <cell r="J4041" t="str">
            <v>CONAGUA-DGE</v>
          </cell>
          <cell r="K4041">
            <v>28522</v>
          </cell>
          <cell r="L4041">
            <v>40877</v>
          </cell>
          <cell r="M4041" t="str">
            <v>OPERANDO</v>
          </cell>
          <cell r="N4041">
            <v>22</v>
          </cell>
          <cell r="O4041">
            <v>51</v>
          </cell>
          <cell r="P4041">
            <v>34</v>
          </cell>
          <cell r="Q4041">
            <v>22.859444444444446</v>
          </cell>
          <cell r="R4041">
            <v>100</v>
          </cell>
          <cell r="S4041">
            <v>41</v>
          </cell>
          <cell r="T4041">
            <v>19</v>
          </cell>
          <cell r="U4041">
            <v>-100.68861111111111</v>
          </cell>
          <cell r="V4041">
            <v>1353</v>
          </cell>
          <cell r="W4041" t="str">
            <v/>
          </cell>
        </row>
        <row r="4042">
          <cell r="A4042" t="str">
            <v>00024165</v>
          </cell>
          <cell r="C4042" t="str">
            <v>SAN JOSE DE CORONADOS</v>
          </cell>
          <cell r="D4042" t="str">
            <v>CATORCE</v>
          </cell>
          <cell r="E4042" t="str">
            <v>SAN LUIS POTOSI</v>
          </cell>
          <cell r="F4042" t="str">
            <v>CUENCAS CENTRALES DEL NORTE</v>
          </cell>
          <cell r="G4042" t="str">
            <v>MATEHUALA</v>
          </cell>
          <cell r="H4042" t="str">
            <v>CATORCE</v>
          </cell>
          <cell r="I4042" t="str">
            <v>CLIMATOLOGICA</v>
          </cell>
          <cell r="J4042" t="str">
            <v>CONAGUA-DGE</v>
          </cell>
          <cell r="K4042">
            <v>28611</v>
          </cell>
          <cell r="L4042">
            <v>40724</v>
          </cell>
          <cell r="M4042" t="str">
            <v>OPERANDO</v>
          </cell>
          <cell r="N4042">
            <v>23</v>
          </cell>
          <cell r="O4042">
            <v>35</v>
          </cell>
          <cell r="P4042">
            <v>40</v>
          </cell>
          <cell r="Q4042">
            <v>23.594444444444445</v>
          </cell>
          <cell r="R4042">
            <v>100</v>
          </cell>
          <cell r="S4042">
            <v>54</v>
          </cell>
          <cell r="T4042">
            <v>36</v>
          </cell>
          <cell r="U4042">
            <v>-100.91000000000001</v>
          </cell>
          <cell r="V4042">
            <v>1729</v>
          </cell>
          <cell r="W4042" t="str">
            <v/>
          </cell>
        </row>
        <row r="4043">
          <cell r="A4043" t="str">
            <v>00024166</v>
          </cell>
          <cell r="C4043" t="str">
            <v>VILLA DE RAMOS I</v>
          </cell>
          <cell r="D4043" t="str">
            <v>VILLA DE RAMOS</v>
          </cell>
          <cell r="E4043" t="str">
            <v>SAN LUIS POTOSI</v>
          </cell>
          <cell r="F4043" t="str">
            <v>CUENCAS CENTRALES DEL NORTE</v>
          </cell>
          <cell r="G4043" t="str">
            <v>FRESNILLO-YESCA</v>
          </cell>
          <cell r="H4043" t="str">
            <v>YESCA</v>
          </cell>
          <cell r="I4043" t="str">
            <v>CLIMATOLOGICA</v>
          </cell>
          <cell r="J4043" t="str">
            <v>CONAGUA-DGE</v>
          </cell>
          <cell r="K4043">
            <v>22282</v>
          </cell>
          <cell r="L4043">
            <v>30467</v>
          </cell>
          <cell r="M4043" t="str">
            <v>SUSPENDIDA</v>
          </cell>
          <cell r="N4043">
            <v>22</v>
          </cell>
          <cell r="O4043">
            <v>55</v>
          </cell>
          <cell r="P4043">
            <v>42</v>
          </cell>
          <cell r="Q4043">
            <v>22.928333333333335</v>
          </cell>
          <cell r="R4043">
            <v>101</v>
          </cell>
          <cell r="S4043">
            <v>54</v>
          </cell>
          <cell r="T4043">
            <v>40</v>
          </cell>
          <cell r="U4043">
            <v>-101.91111111111111</v>
          </cell>
          <cell r="V4043">
            <v>1945</v>
          </cell>
          <cell r="W4043" t="str">
            <v/>
          </cell>
        </row>
        <row r="4044">
          <cell r="A4044" t="str">
            <v>00024167</v>
          </cell>
          <cell r="B4044">
            <v>76585</v>
          </cell>
          <cell r="C4044" t="str">
            <v>MATLAPA (OBS)</v>
          </cell>
          <cell r="D4044" t="str">
            <v>MATLAPA</v>
          </cell>
          <cell r="E4044" t="str">
            <v>SAN LUIS POTOSI</v>
          </cell>
          <cell r="F4044" t="str">
            <v>GOLFO NORTE</v>
          </cell>
          <cell r="G4044" t="str">
            <v>RIO MOCTEZUMA</v>
          </cell>
          <cell r="H4044" t="str">
            <v>RIO MOCTEZUMA</v>
          </cell>
          <cell r="I4044" t="str">
            <v>OBSERVATORIO</v>
          </cell>
          <cell r="J4044" t="str">
            <v>CONAGUA-SMN</v>
          </cell>
          <cell r="K4044">
            <v>34090</v>
          </cell>
          <cell r="L4044">
            <v>40543</v>
          </cell>
          <cell r="M4044" t="str">
            <v>OPERANDO</v>
          </cell>
          <cell r="N4044">
            <v>21</v>
          </cell>
          <cell r="O4044">
            <v>19</v>
          </cell>
          <cell r="P4044">
            <v>36</v>
          </cell>
          <cell r="Q4044">
            <v>21.326666666666668</v>
          </cell>
          <cell r="R4044">
            <v>98</v>
          </cell>
          <cell r="S4044">
            <v>50</v>
          </cell>
          <cell r="T4044">
            <v>20</v>
          </cell>
          <cell r="U4044">
            <v>-98.838888888888889</v>
          </cell>
          <cell r="V4044">
            <v>442</v>
          </cell>
          <cell r="W4044" t="str">
            <v/>
          </cell>
        </row>
        <row r="4045">
          <cell r="A4045" t="str">
            <v>00024168</v>
          </cell>
          <cell r="C4045" t="str">
            <v>BUENAVISTA</v>
          </cell>
          <cell r="D4045" t="str">
            <v>GUADALCAZAR</v>
          </cell>
          <cell r="E4045" t="str">
            <v>SAN LUIS POTOSI</v>
          </cell>
          <cell r="F4045" t="str">
            <v>CUENCAS CENTRALES DEL NORTE</v>
          </cell>
          <cell r="G4045" t="str">
            <v>SIERRA MADRE</v>
          </cell>
          <cell r="H4045" t="str">
            <v>TULA</v>
          </cell>
          <cell r="I4045" t="str">
            <v>CLIMATOLOGICA</v>
          </cell>
          <cell r="J4045" t="str">
            <v>CONAGUA-DGE</v>
          </cell>
          <cell r="K4045">
            <v>29342</v>
          </cell>
          <cell r="L4045">
            <v>40755</v>
          </cell>
          <cell r="M4045" t="str">
            <v>OPERANDO</v>
          </cell>
          <cell r="N4045">
            <v>22</v>
          </cell>
          <cell r="O4045">
            <v>35</v>
          </cell>
          <cell r="P4045">
            <v>53</v>
          </cell>
          <cell r="Q4045">
            <v>22.598055555555554</v>
          </cell>
          <cell r="R4045">
            <v>100</v>
          </cell>
          <cell r="S4045">
            <v>8</v>
          </cell>
          <cell r="T4045">
            <v>41</v>
          </cell>
          <cell r="U4045">
            <v>-100.14472222222223</v>
          </cell>
          <cell r="V4045">
            <v>1210</v>
          </cell>
          <cell r="W4045" t="str">
            <v/>
          </cell>
        </row>
        <row r="4046">
          <cell r="A4046" t="str">
            <v>00024169</v>
          </cell>
          <cell r="C4046" t="str">
            <v>BUENAVISTA</v>
          </cell>
          <cell r="D4046" t="str">
            <v>VILLA DE GUADALUPE</v>
          </cell>
          <cell r="E4046" t="str">
            <v>SAN LUIS POTOSI</v>
          </cell>
          <cell r="F4046" t="str">
            <v>CUENCAS CENTRALES DEL NORTE</v>
          </cell>
          <cell r="G4046" t="str">
            <v>MATEHUALA</v>
          </cell>
          <cell r="H4046" t="str">
            <v>MATEHUALA</v>
          </cell>
          <cell r="I4046" t="str">
            <v>CLIMATOLOGICA</v>
          </cell>
          <cell r="J4046" t="str">
            <v>CONAGUA-DGE</v>
          </cell>
          <cell r="K4046">
            <v>29281</v>
          </cell>
          <cell r="L4046">
            <v>35246</v>
          </cell>
          <cell r="M4046" t="str">
            <v>SUSPENDIDA</v>
          </cell>
          <cell r="N4046">
            <v>23</v>
          </cell>
          <cell r="O4046">
            <v>25</v>
          </cell>
          <cell r="P4046">
            <v>22</v>
          </cell>
          <cell r="Q4046">
            <v>23.422777777777778</v>
          </cell>
          <cell r="R4046">
            <v>100</v>
          </cell>
          <cell r="S4046">
            <v>47</v>
          </cell>
          <cell r="T4046">
            <v>30</v>
          </cell>
          <cell r="U4046">
            <v>-100.79166666666667</v>
          </cell>
          <cell r="V4046">
            <v>1675</v>
          </cell>
          <cell r="W4046" t="str">
            <v/>
          </cell>
        </row>
        <row r="4047">
          <cell r="A4047" t="str">
            <v>00024170</v>
          </cell>
          <cell r="C4047" t="str">
            <v>EL CHARCO</v>
          </cell>
          <cell r="D4047" t="str">
            <v>RIOVERDE</v>
          </cell>
          <cell r="E4047" t="str">
            <v>SAN LUIS POTOSI</v>
          </cell>
          <cell r="F4047" t="str">
            <v>GOLFO NORTE</v>
          </cell>
          <cell r="G4047" t="str">
            <v>RIO TAMUIN</v>
          </cell>
          <cell r="H4047" t="str">
            <v>RIO VERDE</v>
          </cell>
          <cell r="I4047" t="str">
            <v>CLIMATOLOGICA</v>
          </cell>
          <cell r="J4047" t="str">
            <v>CONAGUA-DGE</v>
          </cell>
          <cell r="K4047">
            <v>29281</v>
          </cell>
          <cell r="L4047">
            <v>40724</v>
          </cell>
          <cell r="M4047" t="str">
            <v>OPERANDO</v>
          </cell>
          <cell r="N4047">
            <v>22</v>
          </cell>
          <cell r="O4047">
            <v>1</v>
          </cell>
          <cell r="P4047">
            <v>0</v>
          </cell>
          <cell r="Q4047">
            <v>22.016666666666666</v>
          </cell>
          <cell r="R4047">
            <v>100</v>
          </cell>
          <cell r="S4047">
            <v>19</v>
          </cell>
          <cell r="T4047">
            <v>54</v>
          </cell>
          <cell r="U4047">
            <v>-100.33166666666666</v>
          </cell>
          <cell r="V4047">
            <v>1220</v>
          </cell>
          <cell r="W4047" t="str">
            <v/>
          </cell>
        </row>
        <row r="4048">
          <cell r="A4048" t="str">
            <v>00024171</v>
          </cell>
          <cell r="C4048" t="str">
            <v>HUIZACHAL</v>
          </cell>
          <cell r="D4048" t="str">
            <v>RIOVERDE</v>
          </cell>
          <cell r="E4048" t="str">
            <v>SAN LUIS POTOSI</v>
          </cell>
          <cell r="F4048" t="str">
            <v>GOLFO NORTE</v>
          </cell>
          <cell r="G4048" t="str">
            <v>RIO TAMUIN</v>
          </cell>
          <cell r="H4048" t="str">
            <v>RIO VERDE</v>
          </cell>
          <cell r="I4048" t="str">
            <v>CLIMATOLOGICA</v>
          </cell>
          <cell r="J4048" t="str">
            <v>CONAGUA-DGE</v>
          </cell>
          <cell r="K4048">
            <v>29526</v>
          </cell>
          <cell r="L4048">
            <v>40724</v>
          </cell>
          <cell r="M4048" t="str">
            <v>OPERANDO</v>
          </cell>
          <cell r="N4048">
            <v>21</v>
          </cell>
          <cell r="O4048">
            <v>46</v>
          </cell>
          <cell r="P4048">
            <v>15</v>
          </cell>
          <cell r="Q4048">
            <v>21.770833333333332</v>
          </cell>
          <cell r="R4048">
            <v>99</v>
          </cell>
          <cell r="S4048">
            <v>54</v>
          </cell>
          <cell r="T4048">
            <v>53</v>
          </cell>
          <cell r="U4048">
            <v>-99.914722222222224</v>
          </cell>
          <cell r="V4048">
            <v>951</v>
          </cell>
          <cell r="W4048" t="str">
            <v/>
          </cell>
        </row>
        <row r="4049">
          <cell r="A4049" t="str">
            <v>00024172</v>
          </cell>
          <cell r="C4049" t="str">
            <v>MANANTIAL DE MEDIA LUNA</v>
          </cell>
          <cell r="D4049" t="str">
            <v>RIOVERDE</v>
          </cell>
          <cell r="E4049" t="str">
            <v>SAN LUIS POTOSI</v>
          </cell>
          <cell r="F4049" t="str">
            <v>GOLFO NORTE</v>
          </cell>
          <cell r="G4049" t="str">
            <v>RIO TAMUIN</v>
          </cell>
          <cell r="H4049" t="str">
            <v>RIO VERDE</v>
          </cell>
          <cell r="I4049" t="str">
            <v>CLIMATOLOGICA</v>
          </cell>
          <cell r="J4049" t="str">
            <v>CONAGUA-DGE</v>
          </cell>
          <cell r="K4049">
            <v>29037</v>
          </cell>
          <cell r="L4049">
            <v>40724</v>
          </cell>
          <cell r="M4049" t="str">
            <v>OPERANDO</v>
          </cell>
          <cell r="N4049">
            <v>21</v>
          </cell>
          <cell r="O4049">
            <v>51</v>
          </cell>
          <cell r="P4049">
            <v>49</v>
          </cell>
          <cell r="Q4049">
            <v>21.863611111111112</v>
          </cell>
          <cell r="R4049">
            <v>100</v>
          </cell>
          <cell r="S4049">
            <v>1</v>
          </cell>
          <cell r="T4049">
            <v>41</v>
          </cell>
          <cell r="U4049">
            <v>-100.02805555555555</v>
          </cell>
          <cell r="V4049">
            <v>1006</v>
          </cell>
          <cell r="W4049" t="str">
            <v/>
          </cell>
        </row>
        <row r="4050">
          <cell r="A4050" t="str">
            <v>00024173</v>
          </cell>
          <cell r="C4050" t="str">
            <v>PRESA ALVARO OBREGON</v>
          </cell>
          <cell r="D4050" t="str">
            <v>ALAQUINES</v>
          </cell>
          <cell r="E4050" t="str">
            <v>SAN LUIS POTOSI</v>
          </cell>
          <cell r="F4050" t="str">
            <v>GOLFO NORTE</v>
          </cell>
          <cell r="G4050" t="str">
            <v>SIERRA MADRE</v>
          </cell>
          <cell r="H4050" t="str">
            <v>TULA</v>
          </cell>
          <cell r="I4050" t="str">
            <v>CLIMATOLOGICA</v>
          </cell>
          <cell r="J4050" t="str">
            <v>CONAGUA-DGE</v>
          </cell>
          <cell r="K4050">
            <v>13485</v>
          </cell>
          <cell r="L4050">
            <v>40512</v>
          </cell>
          <cell r="M4050" t="str">
            <v>OPERANDO</v>
          </cell>
          <cell r="N4050">
            <v>22</v>
          </cell>
          <cell r="O4050">
            <v>10</v>
          </cell>
          <cell r="P4050">
            <v>50</v>
          </cell>
          <cell r="Q4050">
            <v>22.180555555555557</v>
          </cell>
          <cell r="R4050">
            <v>99</v>
          </cell>
          <cell r="S4050">
            <v>39</v>
          </cell>
          <cell r="T4050">
            <v>10</v>
          </cell>
          <cell r="U4050">
            <v>-99.652777777777786</v>
          </cell>
          <cell r="V4050">
            <v>1170</v>
          </cell>
          <cell r="W4050" t="str">
            <v/>
          </cell>
        </row>
        <row r="4051">
          <cell r="A4051" t="str">
            <v>00024174</v>
          </cell>
          <cell r="C4051" t="str">
            <v>PUERTO DE LOBOS</v>
          </cell>
          <cell r="D4051" t="str">
            <v>CIUDAD DEL MAIZ</v>
          </cell>
          <cell r="E4051" t="str">
            <v>SAN LUIS POTOSI</v>
          </cell>
          <cell r="F4051" t="str">
            <v>GOLFO NORTE</v>
          </cell>
          <cell r="G4051" t="str">
            <v>RIO TAMUIN</v>
          </cell>
          <cell r="H4051" t="str">
            <v>RIO DE LOS NARANJOS</v>
          </cell>
          <cell r="I4051" t="str">
            <v>CLIMATOLOGICA</v>
          </cell>
          <cell r="J4051" t="str">
            <v>CONAGUA-DGE</v>
          </cell>
          <cell r="K4051">
            <v>29495</v>
          </cell>
          <cell r="L4051">
            <v>40755</v>
          </cell>
          <cell r="M4051" t="str">
            <v>OPERANDO</v>
          </cell>
          <cell r="N4051">
            <v>22</v>
          </cell>
          <cell r="O4051">
            <v>29</v>
          </cell>
          <cell r="P4051">
            <v>7</v>
          </cell>
          <cell r="Q4051">
            <v>22.485277777777778</v>
          </cell>
          <cell r="R4051">
            <v>99</v>
          </cell>
          <cell r="S4051">
            <v>33</v>
          </cell>
          <cell r="T4051">
            <v>46</v>
          </cell>
          <cell r="U4051">
            <v>-99.562777777777768</v>
          </cell>
          <cell r="V4051">
            <v>1325</v>
          </cell>
          <cell r="W4051" t="str">
            <v/>
          </cell>
        </row>
        <row r="4052">
          <cell r="A4052" t="str">
            <v>00024175</v>
          </cell>
          <cell r="C4052" t="str">
            <v>EL SALADO</v>
          </cell>
          <cell r="D4052" t="str">
            <v>VANEGAS</v>
          </cell>
          <cell r="E4052" t="str">
            <v>SAN LUIS POTOSI</v>
          </cell>
          <cell r="F4052" t="str">
            <v>CUENCAS CENTRALES DEL NORTE</v>
          </cell>
          <cell r="G4052" t="str">
            <v>MATEHUALA</v>
          </cell>
          <cell r="H4052" t="str">
            <v>HUERTECILLAS</v>
          </cell>
          <cell r="I4052" t="str">
            <v>CLIMATOLOGICA</v>
          </cell>
          <cell r="J4052" t="str">
            <v>CONAGUA-DGE</v>
          </cell>
          <cell r="K4052">
            <v>29281</v>
          </cell>
          <cell r="L4052">
            <v>40359</v>
          </cell>
          <cell r="M4052" t="str">
            <v>OPERANDO</v>
          </cell>
          <cell r="N4052">
            <v>24</v>
          </cell>
          <cell r="O4052">
            <v>17</v>
          </cell>
          <cell r="P4052">
            <v>2</v>
          </cell>
          <cell r="Q4052">
            <v>24.283888888888889</v>
          </cell>
          <cell r="R4052">
            <v>100</v>
          </cell>
          <cell r="S4052">
            <v>47</v>
          </cell>
          <cell r="T4052">
            <v>3</v>
          </cell>
          <cell r="U4052">
            <v>-100.78416666666666</v>
          </cell>
          <cell r="V4052">
            <v>1703</v>
          </cell>
          <cell r="W4052" t="str">
            <v/>
          </cell>
        </row>
        <row r="4053">
          <cell r="A4053" t="str">
            <v>00024176</v>
          </cell>
          <cell r="C4053" t="str">
            <v>SAN JUAN DE TUZAL</v>
          </cell>
          <cell r="D4053" t="str">
            <v>CHARCAS</v>
          </cell>
          <cell r="E4053" t="str">
            <v>SAN LUIS POTOSI</v>
          </cell>
          <cell r="F4053" t="str">
            <v>CUENCAS CENTRALES DEL NORTE</v>
          </cell>
          <cell r="G4053" t="str">
            <v>SAN PABLO</v>
          </cell>
          <cell r="H4053" t="str">
            <v>MESA CHIQUIHUITILLO</v>
          </cell>
          <cell r="I4053" t="str">
            <v>CLIMATOLOGICA</v>
          </cell>
          <cell r="J4053" t="str">
            <v>CONAGUA-DGE</v>
          </cell>
          <cell r="K4053">
            <v>29526</v>
          </cell>
          <cell r="L4053">
            <v>40724</v>
          </cell>
          <cell r="M4053" t="str">
            <v>OPERANDO</v>
          </cell>
          <cell r="N4053">
            <v>23</v>
          </cell>
          <cell r="O4053">
            <v>8</v>
          </cell>
          <cell r="P4053">
            <v>53</v>
          </cell>
          <cell r="Q4053">
            <v>23.148055555555555</v>
          </cell>
          <cell r="R4053">
            <v>101</v>
          </cell>
          <cell r="S4053">
            <v>20</v>
          </cell>
          <cell r="T4053">
            <v>35</v>
          </cell>
          <cell r="U4053">
            <v>-101.34305555555555</v>
          </cell>
          <cell r="V4053">
            <v>2110</v>
          </cell>
          <cell r="W4053" t="str">
            <v/>
          </cell>
        </row>
        <row r="4054">
          <cell r="A4054" t="str">
            <v>00024177</v>
          </cell>
          <cell r="C4054" t="str">
            <v>SANTA CATARINA</v>
          </cell>
          <cell r="D4054" t="str">
            <v>SAN NICOLAS TOLENTINO</v>
          </cell>
          <cell r="E4054" t="str">
            <v>SAN LUIS POTOSI</v>
          </cell>
          <cell r="F4054" t="str">
            <v>GOLFO NORTE</v>
          </cell>
          <cell r="G4054" t="str">
            <v>RIO TAMUIN</v>
          </cell>
          <cell r="H4054" t="str">
            <v>RIO VERDE</v>
          </cell>
          <cell r="I4054" t="str">
            <v>CLIMATOLOGICA</v>
          </cell>
          <cell r="J4054" t="str">
            <v>CONAGUA-DGE</v>
          </cell>
          <cell r="K4054">
            <v>29007</v>
          </cell>
          <cell r="L4054">
            <v>40724</v>
          </cell>
          <cell r="M4054" t="str">
            <v>OPERANDO</v>
          </cell>
          <cell r="N4054">
            <v>22</v>
          </cell>
          <cell r="O4054">
            <v>3</v>
          </cell>
          <cell r="P4054">
            <v>11</v>
          </cell>
          <cell r="Q4054">
            <v>22.053055555555556</v>
          </cell>
          <cell r="R4054">
            <v>100</v>
          </cell>
          <cell r="S4054">
            <v>27</v>
          </cell>
          <cell r="T4054">
            <v>32</v>
          </cell>
          <cell r="U4054">
            <v>-100.45888888888889</v>
          </cell>
          <cell r="V4054">
            <v>1233</v>
          </cell>
          <cell r="W4054" t="str">
            <v/>
          </cell>
        </row>
        <row r="4055">
          <cell r="A4055" t="str">
            <v>00024179</v>
          </cell>
          <cell r="C4055" t="str">
            <v>XOCONOXTLE</v>
          </cell>
          <cell r="D4055" t="str">
            <v>ZARAGOZA</v>
          </cell>
          <cell r="E4055" t="str">
            <v>SAN LUIS POTOSI</v>
          </cell>
          <cell r="F4055" t="str">
            <v>GOLFO NORTE</v>
          </cell>
          <cell r="G4055" t="str">
            <v>PRESA SAN JOSE LOS PILARES</v>
          </cell>
          <cell r="H4055" t="str">
            <v>PRESA SAN JOSE</v>
          </cell>
          <cell r="I4055" t="str">
            <v>CLIMATOLOGICA</v>
          </cell>
          <cell r="J4055" t="str">
            <v>CONAGUA-DGE</v>
          </cell>
          <cell r="K4055">
            <v>29495</v>
          </cell>
          <cell r="L4055">
            <v>40786</v>
          </cell>
          <cell r="M4055" t="str">
            <v>OPERANDO</v>
          </cell>
          <cell r="N4055">
            <v>22</v>
          </cell>
          <cell r="O4055">
            <v>5</v>
          </cell>
          <cell r="P4055">
            <v>54</v>
          </cell>
          <cell r="Q4055">
            <v>22.098333333333333</v>
          </cell>
          <cell r="R4055">
            <v>100</v>
          </cell>
          <cell r="S4055">
            <v>42</v>
          </cell>
          <cell r="T4055">
            <v>36</v>
          </cell>
          <cell r="U4055">
            <v>-100.71000000000001</v>
          </cell>
          <cell r="V4055">
            <v>2068</v>
          </cell>
          <cell r="W4055" t="str">
            <v/>
          </cell>
        </row>
        <row r="4056">
          <cell r="A4056" t="str">
            <v>00024180</v>
          </cell>
          <cell r="C4056" t="str">
            <v>CAÑADA VERDE</v>
          </cell>
          <cell r="D4056" t="str">
            <v>CHARCAS</v>
          </cell>
          <cell r="E4056" t="str">
            <v>SAN LUIS POTOSI</v>
          </cell>
          <cell r="F4056" t="str">
            <v>CUENCAS CENTRALES DEL NORTE</v>
          </cell>
          <cell r="G4056" t="str">
            <v>PRESA SAN JOSE LOS PILARES</v>
          </cell>
          <cell r="H4056" t="str">
            <v>PRESA LOS PILARES</v>
          </cell>
          <cell r="I4056" t="str">
            <v>CLIMATOLOGICA</v>
          </cell>
          <cell r="J4056" t="str">
            <v>CONAGUA-DGE</v>
          </cell>
          <cell r="K4056">
            <v>28946</v>
          </cell>
          <cell r="L4056">
            <v>40451</v>
          </cell>
          <cell r="M4056" t="str">
            <v>OPERANDO</v>
          </cell>
          <cell r="N4056">
            <v>23</v>
          </cell>
          <cell r="O4056">
            <v>3</v>
          </cell>
          <cell r="P4056">
            <v>36</v>
          </cell>
          <cell r="Q4056">
            <v>23.060000000000002</v>
          </cell>
          <cell r="R4056">
            <v>101</v>
          </cell>
          <cell r="S4056">
            <v>7</v>
          </cell>
          <cell r="T4056">
            <v>12</v>
          </cell>
          <cell r="U4056">
            <v>-101.11999999999999</v>
          </cell>
          <cell r="V4056">
            <v>1967</v>
          </cell>
          <cell r="W4056" t="str">
            <v/>
          </cell>
        </row>
        <row r="4057">
          <cell r="A4057" t="str">
            <v>00024181</v>
          </cell>
          <cell r="C4057" t="str">
            <v>EL ASTILLERO</v>
          </cell>
          <cell r="D4057" t="str">
            <v>VILLA DE GUADALUPE</v>
          </cell>
          <cell r="E4057" t="str">
            <v>SAN LUIS POTOSI</v>
          </cell>
          <cell r="F4057" t="str">
            <v>CUENCAS CENTRALES DEL NORTE</v>
          </cell>
          <cell r="G4057" t="str">
            <v>MATEHUALA</v>
          </cell>
          <cell r="H4057" t="str">
            <v>MATEHUALA</v>
          </cell>
          <cell r="I4057" t="str">
            <v>CLIMATOLOGICA</v>
          </cell>
          <cell r="J4057" t="str">
            <v>CONAGUA-DGE</v>
          </cell>
          <cell r="K4057">
            <v>28887</v>
          </cell>
          <cell r="L4057">
            <v>40724</v>
          </cell>
          <cell r="M4057" t="str">
            <v>OPERANDO</v>
          </cell>
          <cell r="N4057">
            <v>23</v>
          </cell>
          <cell r="O4057">
            <v>24</v>
          </cell>
          <cell r="P4057">
            <v>48</v>
          </cell>
          <cell r="Q4057">
            <v>23.41333333333333</v>
          </cell>
          <cell r="R4057">
            <v>100</v>
          </cell>
          <cell r="S4057">
            <v>44</v>
          </cell>
          <cell r="T4057">
            <v>39</v>
          </cell>
          <cell r="U4057">
            <v>-100.74416666666667</v>
          </cell>
          <cell r="V4057">
            <v>1655</v>
          </cell>
          <cell r="W4057" t="str">
            <v/>
          </cell>
        </row>
        <row r="4058">
          <cell r="A4058" t="str">
            <v>00024182</v>
          </cell>
          <cell r="C4058" t="str">
            <v>TAMPAMOLON</v>
          </cell>
          <cell r="D4058" t="str">
            <v>TAMPAMOLON CORONA</v>
          </cell>
          <cell r="E4058" t="str">
            <v>SAN LUIS POTOSI</v>
          </cell>
          <cell r="F4058" t="str">
            <v>GOLFO NORTE</v>
          </cell>
          <cell r="G4058" t="str">
            <v>RIO MOCTEZUMA</v>
          </cell>
          <cell r="H4058" t="str">
            <v>RIO MOCTEZUMA</v>
          </cell>
          <cell r="I4058" t="str">
            <v>CLIMATOLOGICA</v>
          </cell>
          <cell r="J4058" t="str">
            <v>CONAGUA-DGE</v>
          </cell>
          <cell r="K4058">
            <v>28887</v>
          </cell>
          <cell r="L4058">
            <v>40512</v>
          </cell>
          <cell r="M4058" t="str">
            <v>OPERANDO</v>
          </cell>
          <cell r="N4058">
            <v>21</v>
          </cell>
          <cell r="O4058">
            <v>33</v>
          </cell>
          <cell r="P4058">
            <v>39</v>
          </cell>
          <cell r="Q4058">
            <v>21.560833333333335</v>
          </cell>
          <cell r="R4058">
            <v>98</v>
          </cell>
          <cell r="S4058">
            <v>49</v>
          </cell>
          <cell r="T4058">
            <v>9</v>
          </cell>
          <cell r="U4058">
            <v>-98.819166666666661</v>
          </cell>
          <cell r="V4058">
            <v>91</v>
          </cell>
          <cell r="W4058" t="str">
            <v/>
          </cell>
        </row>
        <row r="4059">
          <cell r="A4059" t="str">
            <v>00024183</v>
          </cell>
          <cell r="C4059" t="str">
            <v>EL TULE</v>
          </cell>
          <cell r="D4059" t="str">
            <v>VENADO</v>
          </cell>
          <cell r="E4059" t="str">
            <v>SAN LUIS POTOSI</v>
          </cell>
          <cell r="F4059" t="str">
            <v>CUENCAS CENTRALES DEL NORTE</v>
          </cell>
          <cell r="G4059" t="str">
            <v>PRESA SAN JOSE LOS PILARES</v>
          </cell>
          <cell r="H4059" t="str">
            <v>PRESA LOS PILARES</v>
          </cell>
          <cell r="I4059" t="str">
            <v>CLIMATOLOGICA</v>
          </cell>
          <cell r="J4059" t="str">
            <v>CONAGUA-DGE</v>
          </cell>
          <cell r="K4059">
            <v>29037</v>
          </cell>
          <cell r="L4059">
            <v>36160</v>
          </cell>
          <cell r="M4059" t="str">
            <v>SUSPENDIDA</v>
          </cell>
          <cell r="N4059">
            <v>22</v>
          </cell>
          <cell r="O4059">
            <v>49</v>
          </cell>
          <cell r="P4059">
            <v>31</v>
          </cell>
          <cell r="Q4059">
            <v>22.825277777777778</v>
          </cell>
          <cell r="R4059">
            <v>101</v>
          </cell>
          <cell r="S4059">
            <v>9</v>
          </cell>
          <cell r="T4059">
            <v>8</v>
          </cell>
          <cell r="U4059">
            <v>-101.15222222222222</v>
          </cell>
          <cell r="V4059">
            <v>1832</v>
          </cell>
          <cell r="W4059" t="str">
            <v/>
          </cell>
        </row>
        <row r="4060">
          <cell r="A4060" t="str">
            <v>00024186</v>
          </cell>
          <cell r="C4060" t="str">
            <v>HUICHIHUAYAN</v>
          </cell>
          <cell r="D4060" t="str">
            <v>HUEHUETLAN</v>
          </cell>
          <cell r="E4060" t="str">
            <v>SAN LUIS POTOSI</v>
          </cell>
          <cell r="F4060" t="str">
            <v>GOLFO NORTE</v>
          </cell>
          <cell r="G4060" t="str">
            <v>RIO MOCTEZUMA</v>
          </cell>
          <cell r="H4060" t="str">
            <v>RIO AXTLA</v>
          </cell>
          <cell r="I4060" t="str">
            <v>CLIMATOLOGICA</v>
          </cell>
          <cell r="J4060" t="str">
            <v>CONAGUA-DGE</v>
          </cell>
          <cell r="K4060">
            <v>29707</v>
          </cell>
          <cell r="L4060">
            <v>40512</v>
          </cell>
          <cell r="M4060" t="str">
            <v>OPERANDO</v>
          </cell>
          <cell r="N4060">
            <v>21</v>
          </cell>
          <cell r="O4060">
            <v>28</v>
          </cell>
          <cell r="P4060">
            <v>18</v>
          </cell>
          <cell r="Q4060">
            <v>21.471666666666664</v>
          </cell>
          <cell r="R4060">
            <v>98</v>
          </cell>
          <cell r="S4060">
            <v>58</v>
          </cell>
          <cell r="T4060">
            <v>18</v>
          </cell>
          <cell r="U4060">
            <v>-98.971666666666664</v>
          </cell>
          <cell r="V4060">
            <v>91</v>
          </cell>
          <cell r="W4060" t="str">
            <v/>
          </cell>
        </row>
        <row r="4061">
          <cell r="A4061" t="str">
            <v>00024187</v>
          </cell>
          <cell r="C4061" t="str">
            <v>TEPEYAC</v>
          </cell>
          <cell r="D4061" t="str">
            <v>CIUDAD DEL MAIZ</v>
          </cell>
          <cell r="E4061" t="str">
            <v>SAN LUIS POTOSI</v>
          </cell>
          <cell r="F4061" t="str">
            <v>GOLFO NORTE</v>
          </cell>
          <cell r="G4061" t="str">
            <v>SIERRA MADRE</v>
          </cell>
          <cell r="H4061" t="str">
            <v>TULA</v>
          </cell>
          <cell r="I4061" t="str">
            <v>CLIMATOLOGICA</v>
          </cell>
          <cell r="J4061" t="str">
            <v>CONAGUA-DGE</v>
          </cell>
          <cell r="K4061">
            <v>29891</v>
          </cell>
          <cell r="L4061">
            <v>40724</v>
          </cell>
          <cell r="M4061" t="str">
            <v>OPERANDO</v>
          </cell>
          <cell r="N4061">
            <v>22</v>
          </cell>
          <cell r="O4061">
            <v>39</v>
          </cell>
          <cell r="P4061">
            <v>43</v>
          </cell>
          <cell r="Q4061">
            <v>22.661944444444444</v>
          </cell>
          <cell r="R4061">
            <v>99</v>
          </cell>
          <cell r="S4061">
            <v>54</v>
          </cell>
          <cell r="T4061">
            <v>22</v>
          </cell>
          <cell r="U4061">
            <v>-99.906111111111116</v>
          </cell>
          <cell r="V4061">
            <v>1024</v>
          </cell>
          <cell r="W4061" t="str">
            <v/>
          </cell>
        </row>
        <row r="4062">
          <cell r="A4062" t="str">
            <v>00024188</v>
          </cell>
          <cell r="C4062" t="str">
            <v>CORONADO</v>
          </cell>
          <cell r="D4062" t="str">
            <v>VENADO</v>
          </cell>
          <cell r="E4062" t="str">
            <v>SAN LUIS POTOSI</v>
          </cell>
          <cell r="F4062" t="str">
            <v>CUENCAS CENTRALES DEL NORTE</v>
          </cell>
          <cell r="G4062" t="str">
            <v>PRESA SAN JOSE LOS PILARES</v>
          </cell>
          <cell r="H4062" t="str">
            <v>PRESA LOS PILARES</v>
          </cell>
          <cell r="I4062" t="str">
            <v>CLIMATOLOGICA</v>
          </cell>
          <cell r="J4062" t="str">
            <v>CONAGUA-DGE</v>
          </cell>
          <cell r="K4062">
            <v>29983</v>
          </cell>
          <cell r="L4062">
            <v>40724</v>
          </cell>
          <cell r="M4062" t="str">
            <v>OPERANDO</v>
          </cell>
          <cell r="N4062">
            <v>22</v>
          </cell>
          <cell r="O4062">
            <v>55</v>
          </cell>
          <cell r="P4062">
            <v>24</v>
          </cell>
          <cell r="Q4062">
            <v>22.923333333333336</v>
          </cell>
          <cell r="R4062">
            <v>100</v>
          </cell>
          <cell r="S4062">
            <v>56</v>
          </cell>
          <cell r="T4062">
            <v>29</v>
          </cell>
          <cell r="U4062">
            <v>-100.94138888888889</v>
          </cell>
          <cell r="V4062">
            <v>1680</v>
          </cell>
          <cell r="W4062" t="str">
            <v/>
          </cell>
        </row>
        <row r="4063">
          <cell r="A4063" t="str">
            <v>00024189</v>
          </cell>
          <cell r="C4063" t="str">
            <v>EL HOSPITAL</v>
          </cell>
          <cell r="D4063" t="str">
            <v>CHARCAS</v>
          </cell>
          <cell r="E4063" t="str">
            <v>SAN LUIS POTOSI</v>
          </cell>
          <cell r="F4063" t="str">
            <v>CUENCAS CENTRALES DEL NORTE</v>
          </cell>
          <cell r="G4063" t="str">
            <v>SAN PABLO</v>
          </cell>
          <cell r="H4063" t="str">
            <v>MESA CHIQUIHUITILLO</v>
          </cell>
          <cell r="I4063" t="str">
            <v>CLIMATOLOGICA</v>
          </cell>
          <cell r="J4063" t="str">
            <v>CONAGUA-DGE</v>
          </cell>
          <cell r="K4063">
            <v>29983</v>
          </cell>
          <cell r="L4063">
            <v>40877</v>
          </cell>
          <cell r="M4063" t="str">
            <v>OPERANDO</v>
          </cell>
          <cell r="N4063">
            <v>23</v>
          </cell>
          <cell r="O4063">
            <v>14</v>
          </cell>
          <cell r="P4063">
            <v>32</v>
          </cell>
          <cell r="Q4063">
            <v>23.242222222222225</v>
          </cell>
          <cell r="R4063">
            <v>101</v>
          </cell>
          <cell r="S4063">
            <v>12</v>
          </cell>
          <cell r="T4063">
            <v>57</v>
          </cell>
          <cell r="U4063">
            <v>-101.21583333333334</v>
          </cell>
          <cell r="V4063">
            <v>2187</v>
          </cell>
          <cell r="W4063" t="str">
            <v/>
          </cell>
        </row>
        <row r="4064">
          <cell r="A4064" t="str">
            <v>00024190</v>
          </cell>
          <cell r="C4064" t="str">
            <v>LA LIBERTAD</v>
          </cell>
          <cell r="D4064" t="str">
            <v>CIUDAD DEL MAIZ</v>
          </cell>
          <cell r="E4064" t="str">
            <v>SAN LUIS POTOSI</v>
          </cell>
          <cell r="F4064" t="str">
            <v>GOLFO NORTE</v>
          </cell>
          <cell r="G4064" t="str">
            <v>SIERRA MADRE</v>
          </cell>
          <cell r="H4064" t="str">
            <v>TULA</v>
          </cell>
          <cell r="I4064" t="str">
            <v>CLIMATOLOGICA</v>
          </cell>
          <cell r="J4064" t="str">
            <v>CONAGUA-DGE</v>
          </cell>
          <cell r="K4064">
            <v>30011</v>
          </cell>
          <cell r="L4064">
            <v>40512</v>
          </cell>
          <cell r="M4064" t="str">
            <v>OPERANDO</v>
          </cell>
          <cell r="N4064">
            <v>22</v>
          </cell>
          <cell r="O4064">
            <v>24</v>
          </cell>
          <cell r="P4064">
            <v>43</v>
          </cell>
          <cell r="Q4064">
            <v>22.411944444444444</v>
          </cell>
          <cell r="R4064">
            <v>99</v>
          </cell>
          <cell r="S4064">
            <v>50</v>
          </cell>
          <cell r="T4064">
            <v>49</v>
          </cell>
          <cell r="U4064">
            <v>-99.846944444444446</v>
          </cell>
          <cell r="V4064">
            <v>1815</v>
          </cell>
          <cell r="W4064" t="str">
            <v/>
          </cell>
        </row>
        <row r="4065">
          <cell r="A4065" t="str">
            <v>00024191</v>
          </cell>
          <cell r="C4065" t="str">
            <v>SAN ANTONIO DEL MEZQUITE</v>
          </cell>
          <cell r="D4065" t="str">
            <v>SANTO DOMINGO</v>
          </cell>
          <cell r="E4065" t="str">
            <v>SAN LUIS POTOSI</v>
          </cell>
          <cell r="F4065" t="str">
            <v>CUENCAS CENTRALES DEL NORTE</v>
          </cell>
          <cell r="G4065" t="str">
            <v>FRESNILLO-YESCA</v>
          </cell>
          <cell r="H4065" t="str">
            <v>YESCA</v>
          </cell>
          <cell r="I4065" t="str">
            <v>CLIMATOLOGICA</v>
          </cell>
          <cell r="J4065" t="str">
            <v>CONAGUA-DGE</v>
          </cell>
          <cell r="K4065">
            <v>29952</v>
          </cell>
          <cell r="L4065">
            <v>40724</v>
          </cell>
          <cell r="M4065" t="str">
            <v>OPERANDO</v>
          </cell>
          <cell r="N4065">
            <v>23</v>
          </cell>
          <cell r="O4065">
            <v>9</v>
          </cell>
          <cell r="P4065">
            <v>52</v>
          </cell>
          <cell r="Q4065">
            <v>23.164444444444442</v>
          </cell>
          <cell r="R4065">
            <v>101</v>
          </cell>
          <cell r="S4065">
            <v>53</v>
          </cell>
          <cell r="T4065">
            <v>9</v>
          </cell>
          <cell r="U4065">
            <v>-101.88583333333334</v>
          </cell>
          <cell r="V4065">
            <v>2080</v>
          </cell>
          <cell r="W4065" t="str">
            <v/>
          </cell>
        </row>
        <row r="4066">
          <cell r="A4066" t="str">
            <v>00024192</v>
          </cell>
          <cell r="C4066" t="str">
            <v>SAN FRANCISCO DE LA DICHA</v>
          </cell>
          <cell r="D4066" t="str">
            <v>MOCTEZUMA</v>
          </cell>
          <cell r="E4066" t="str">
            <v>SAN LUIS POTOSI</v>
          </cell>
          <cell r="F4066" t="str">
            <v>CUENCAS CENTRALES DEL NORTE</v>
          </cell>
          <cell r="G4066" t="str">
            <v>PRESA SAN JOSE LOS PILARES</v>
          </cell>
          <cell r="H4066" t="str">
            <v>PRESA LOS PILARES</v>
          </cell>
          <cell r="I4066" t="str">
            <v>CLIMATOLOGICA</v>
          </cell>
          <cell r="J4066" t="str">
            <v>CONAGUA-DGE</v>
          </cell>
          <cell r="K4066">
            <v>30103</v>
          </cell>
          <cell r="L4066">
            <v>40724</v>
          </cell>
          <cell r="M4066" t="str">
            <v>OPERANDO</v>
          </cell>
          <cell r="N4066">
            <v>22</v>
          </cell>
          <cell r="O4066">
            <v>46</v>
          </cell>
          <cell r="P4066">
            <v>10</v>
          </cell>
          <cell r="Q4066">
            <v>22.769444444444442</v>
          </cell>
          <cell r="R4066">
            <v>100</v>
          </cell>
          <cell r="S4066">
            <v>53</v>
          </cell>
          <cell r="T4066">
            <v>14</v>
          </cell>
          <cell r="U4066">
            <v>-100.88722222222223</v>
          </cell>
          <cell r="V4066">
            <v>1999</v>
          </cell>
          <cell r="W4066" t="str">
            <v/>
          </cell>
        </row>
        <row r="4067">
          <cell r="A4067" t="str">
            <v>00024193</v>
          </cell>
          <cell r="C4067" t="str">
            <v>SAN JOSE DE TAPANCO</v>
          </cell>
          <cell r="D4067" t="str">
            <v>RIOVERDE</v>
          </cell>
          <cell r="E4067" t="str">
            <v>SAN LUIS POTOSI</v>
          </cell>
          <cell r="F4067" t="str">
            <v>GOLFO NORTE</v>
          </cell>
          <cell r="G4067" t="str">
            <v>RIO TAMUIN</v>
          </cell>
          <cell r="H4067" t="str">
            <v>RIO VERDE</v>
          </cell>
          <cell r="I4067" t="str">
            <v>CLIMATOLOGICA</v>
          </cell>
          <cell r="J4067" t="str">
            <v>CONAGUA-DGE</v>
          </cell>
          <cell r="K4067">
            <v>29952</v>
          </cell>
          <cell r="L4067">
            <v>40724</v>
          </cell>
          <cell r="M4067" t="str">
            <v>OPERANDO</v>
          </cell>
          <cell r="N4067">
            <v>21</v>
          </cell>
          <cell r="O4067">
            <v>46</v>
          </cell>
          <cell r="P4067">
            <v>5</v>
          </cell>
          <cell r="Q4067">
            <v>21.768055555555556</v>
          </cell>
          <cell r="R4067">
            <v>99</v>
          </cell>
          <cell r="S4067">
            <v>54</v>
          </cell>
          <cell r="T4067">
            <v>25</v>
          </cell>
          <cell r="U4067">
            <v>-99.906944444444449</v>
          </cell>
          <cell r="V4067">
            <v>907</v>
          </cell>
          <cell r="W4067" t="str">
            <v/>
          </cell>
        </row>
        <row r="4068">
          <cell r="A4068" t="str">
            <v>00024194</v>
          </cell>
          <cell r="C4068" t="str">
            <v>SAN RAFAEL</v>
          </cell>
          <cell r="D4068" t="str">
            <v>VILLA DE RAMOS</v>
          </cell>
          <cell r="E4068" t="str">
            <v>SAN LUIS POTOSI</v>
          </cell>
          <cell r="F4068" t="str">
            <v>CUENCAS CENTRALES DEL NORTE</v>
          </cell>
          <cell r="G4068" t="str">
            <v>FRESNILLO-YESCA</v>
          </cell>
          <cell r="H4068" t="str">
            <v>YESCA</v>
          </cell>
          <cell r="I4068" t="str">
            <v>CLIMATOLOGICA</v>
          </cell>
          <cell r="J4068" t="str">
            <v>CONAGUA-DGE</v>
          </cell>
          <cell r="K4068">
            <v>29983</v>
          </cell>
          <cell r="L4068">
            <v>40724</v>
          </cell>
          <cell r="M4068" t="str">
            <v>OPERANDO</v>
          </cell>
          <cell r="N4068">
            <v>23</v>
          </cell>
          <cell r="O4068">
            <v>1</v>
          </cell>
          <cell r="P4068">
            <v>18</v>
          </cell>
          <cell r="Q4068">
            <v>23.021666666666665</v>
          </cell>
          <cell r="R4068">
            <v>101</v>
          </cell>
          <cell r="S4068">
            <v>56</v>
          </cell>
          <cell r="T4068">
            <v>35</v>
          </cell>
          <cell r="U4068">
            <v>-101.94305555555556</v>
          </cell>
          <cell r="V4068">
            <v>2145</v>
          </cell>
          <cell r="W4068" t="str">
            <v/>
          </cell>
        </row>
        <row r="4069">
          <cell r="A4069" t="str">
            <v>00024195</v>
          </cell>
          <cell r="C4069" t="str">
            <v>LAS TABLAS</v>
          </cell>
          <cell r="D4069" t="str">
            <v>CIUDAD DEL MAIZ</v>
          </cell>
          <cell r="E4069" t="str">
            <v>SAN LUIS POTOSI</v>
          </cell>
          <cell r="F4069" t="str">
            <v>GOLFO NORTE</v>
          </cell>
          <cell r="G4069" t="str">
            <v>RIO TAMUIN</v>
          </cell>
          <cell r="H4069" t="str">
            <v>RIO VERDE</v>
          </cell>
          <cell r="I4069" t="str">
            <v>CLIMATOLOGICA</v>
          </cell>
          <cell r="J4069" t="str">
            <v>CONAGUA-DGE</v>
          </cell>
          <cell r="K4069">
            <v>29983</v>
          </cell>
          <cell r="L4069">
            <v>40482</v>
          </cell>
          <cell r="M4069" t="str">
            <v>OPERANDO</v>
          </cell>
          <cell r="N4069">
            <v>22</v>
          </cell>
          <cell r="O4069">
            <v>15</v>
          </cell>
          <cell r="P4069">
            <v>22</v>
          </cell>
          <cell r="Q4069">
            <v>22.25611111111111</v>
          </cell>
          <cell r="R4069">
            <v>99</v>
          </cell>
          <cell r="S4069">
            <v>51</v>
          </cell>
          <cell r="T4069">
            <v>47</v>
          </cell>
          <cell r="U4069">
            <v>-99.863055555555547</v>
          </cell>
          <cell r="V4069">
            <v>1030</v>
          </cell>
          <cell r="W4069" t="str">
            <v/>
          </cell>
        </row>
        <row r="4070">
          <cell r="A4070" t="str">
            <v>00024196</v>
          </cell>
          <cell r="C4070" t="str">
            <v>EL TORO</v>
          </cell>
          <cell r="D4070" t="str">
            <v>VILLA DE RAMOS</v>
          </cell>
          <cell r="E4070" t="str">
            <v>SAN LUIS POTOSI</v>
          </cell>
          <cell r="F4070" t="str">
            <v>CUENCAS CENTRALES DEL NORTE</v>
          </cell>
          <cell r="G4070" t="str">
            <v>SAN PABLO</v>
          </cell>
          <cell r="H4070" t="str">
            <v>MESA CHIQUIHUITILLO</v>
          </cell>
          <cell r="I4070" t="str">
            <v>CLIMATOLOGICA</v>
          </cell>
          <cell r="J4070" t="str">
            <v>CONAGUA-DGE</v>
          </cell>
          <cell r="K4070">
            <v>29952</v>
          </cell>
          <cell r="L4070">
            <v>40724</v>
          </cell>
          <cell r="M4070" t="str">
            <v>OPERANDO</v>
          </cell>
          <cell r="N4070">
            <v>22</v>
          </cell>
          <cell r="O4070">
            <v>50</v>
          </cell>
          <cell r="P4070">
            <v>12</v>
          </cell>
          <cell r="Q4070">
            <v>22.836666666666666</v>
          </cell>
          <cell r="R4070">
            <v>101</v>
          </cell>
          <cell r="S4070">
            <v>29</v>
          </cell>
          <cell r="T4070">
            <v>30</v>
          </cell>
          <cell r="U4070">
            <v>-101.49166666666667</v>
          </cell>
          <cell r="V4070">
            <v>1979</v>
          </cell>
          <cell r="W4070" t="str">
            <v/>
          </cell>
        </row>
        <row r="4071">
          <cell r="A4071" t="str">
            <v>00024197</v>
          </cell>
          <cell r="C4071" t="str">
            <v>EL TERRERO</v>
          </cell>
          <cell r="D4071" t="str">
            <v>SAN LUIS POTOSI</v>
          </cell>
          <cell r="E4071" t="str">
            <v>SAN LUIS POTOSI</v>
          </cell>
          <cell r="F4071" t="str">
            <v>CUENCAS CENTRALES DEL NORTE</v>
          </cell>
          <cell r="G4071" t="str">
            <v>PRESA SAN JOSE LOS PILARES</v>
          </cell>
          <cell r="H4071" t="str">
            <v>PRESA SAN JOSE</v>
          </cell>
          <cell r="I4071" t="str">
            <v>CLIMATOLOGICA</v>
          </cell>
          <cell r="J4071" t="str">
            <v>CONAGUA-DGE</v>
          </cell>
          <cell r="K4071">
            <v>30317</v>
          </cell>
          <cell r="L4071">
            <v>40816</v>
          </cell>
          <cell r="M4071" t="str">
            <v>OPERANDO</v>
          </cell>
          <cell r="N4071">
            <v>22</v>
          </cell>
          <cell r="O4071">
            <v>24</v>
          </cell>
          <cell r="P4071">
            <v>0</v>
          </cell>
          <cell r="Q4071">
            <v>22.4</v>
          </cell>
          <cell r="R4071">
            <v>100</v>
          </cell>
          <cell r="S4071">
            <v>53</v>
          </cell>
          <cell r="T4071">
            <v>12</v>
          </cell>
          <cell r="U4071">
            <v>-100.88666666666667</v>
          </cell>
          <cell r="V4071">
            <v>1849</v>
          </cell>
          <cell r="W4071" t="str">
            <v/>
          </cell>
        </row>
        <row r="4072">
          <cell r="A4072" t="str">
            <v>00024199</v>
          </cell>
          <cell r="C4072" t="str">
            <v>EL ESTRIBO</v>
          </cell>
          <cell r="D4072" t="str">
            <v>EL NARANJO</v>
          </cell>
          <cell r="E4072" t="str">
            <v>SAN LUIS POTOSI</v>
          </cell>
          <cell r="F4072" t="str">
            <v>GOLFO NORTE</v>
          </cell>
          <cell r="G4072" t="str">
            <v>RIO TAMUIN</v>
          </cell>
          <cell r="H4072" t="str">
            <v>RIO DE LOS NARANJOS</v>
          </cell>
          <cell r="I4072" t="str">
            <v>CLIMATOLOGICA</v>
          </cell>
          <cell r="J4072" t="str">
            <v>CONAGUA-DGE</v>
          </cell>
          <cell r="K4072">
            <v>32874</v>
          </cell>
          <cell r="L4072">
            <v>40908</v>
          </cell>
          <cell r="M4072" t="str">
            <v>OPERANDO</v>
          </cell>
          <cell r="N4072">
            <v>22</v>
          </cell>
          <cell r="O4072">
            <v>25</v>
          </cell>
          <cell r="P4072">
            <v>48</v>
          </cell>
          <cell r="Q4072">
            <v>22.43</v>
          </cell>
          <cell r="R4072">
            <v>99</v>
          </cell>
          <cell r="S4072">
            <v>18</v>
          </cell>
          <cell r="T4072">
            <v>24</v>
          </cell>
          <cell r="U4072">
            <v>-99.306666666666658</v>
          </cell>
          <cell r="V4072">
            <v>256</v>
          </cell>
          <cell r="W4072" t="str">
            <v/>
          </cell>
        </row>
        <row r="4073">
          <cell r="A4073" t="str">
            <v>00024200</v>
          </cell>
          <cell r="C4073" t="str">
            <v>TEPEMICHE</v>
          </cell>
          <cell r="D4073" t="str">
            <v>SAN MARTIN CHALCHICUAUTLA</v>
          </cell>
          <cell r="E4073" t="str">
            <v>SAN LUIS POTOSI</v>
          </cell>
          <cell r="F4073" t="str">
            <v>GOLFO NORTE</v>
          </cell>
          <cell r="G4073" t="str">
            <v>RIO MOCTEZUMA</v>
          </cell>
          <cell r="H4073" t="str">
            <v>RIO MOCTEZUMA</v>
          </cell>
          <cell r="I4073" t="str">
            <v>CLIMATOLOGICA</v>
          </cell>
          <cell r="J4073" t="str">
            <v>CONAGUA-DGE</v>
          </cell>
          <cell r="K4073">
            <v>29403</v>
          </cell>
          <cell r="L4073">
            <v>40512</v>
          </cell>
          <cell r="M4073" t="str">
            <v>OPERANDO</v>
          </cell>
          <cell r="N4073">
            <v>21</v>
          </cell>
          <cell r="O4073">
            <v>29</v>
          </cell>
          <cell r="P4073">
            <v>30</v>
          </cell>
          <cell r="Q4073">
            <v>21.491666666666667</v>
          </cell>
          <cell r="R4073">
            <v>98</v>
          </cell>
          <cell r="S4073">
            <v>38</v>
          </cell>
          <cell r="T4073">
            <v>57</v>
          </cell>
          <cell r="U4073">
            <v>-98.649166666666673</v>
          </cell>
          <cell r="V4073">
            <v>94</v>
          </cell>
          <cell r="W4073" t="str">
            <v/>
          </cell>
        </row>
        <row r="4074">
          <cell r="A4074" t="str">
            <v>00024201</v>
          </cell>
          <cell r="C4074" t="str">
            <v>GOLONDRINAS</v>
          </cell>
          <cell r="D4074" t="str">
            <v>SAN NICOLAS TOLENTINO</v>
          </cell>
          <cell r="E4074" t="str">
            <v>SAN LUIS POTOSI</v>
          </cell>
          <cell r="F4074" t="str">
            <v>GOLFO NORTE</v>
          </cell>
          <cell r="G4074" t="str">
            <v>RIO TAMUIN</v>
          </cell>
          <cell r="H4074" t="str">
            <v>RIO VERDE</v>
          </cell>
          <cell r="I4074" t="str">
            <v>CLIMATOLOGICA</v>
          </cell>
          <cell r="J4074" t="str">
            <v>CONAGUA</v>
          </cell>
          <cell r="K4074">
            <v>37347</v>
          </cell>
          <cell r="L4074">
            <v>40512</v>
          </cell>
          <cell r="M4074" t="str">
            <v>OPERANDO</v>
          </cell>
          <cell r="N4074">
            <v>22</v>
          </cell>
          <cell r="O4074">
            <v>9</v>
          </cell>
          <cell r="P4074">
            <v>33</v>
          </cell>
          <cell r="Q4074">
            <v>22.159166666666664</v>
          </cell>
          <cell r="R4074">
            <v>100</v>
          </cell>
          <cell r="S4074">
            <v>24</v>
          </cell>
          <cell r="T4074">
            <v>7</v>
          </cell>
          <cell r="U4074">
            <v>-100.40194444444445</v>
          </cell>
          <cell r="V4074">
            <v>1172</v>
          </cell>
          <cell r="W4074" t="str">
            <v/>
          </cell>
        </row>
        <row r="4075">
          <cell r="A4075" t="str">
            <v>00025001</v>
          </cell>
          <cell r="C4075" t="str">
            <v>ACATITAN</v>
          </cell>
          <cell r="D4075" t="str">
            <v>SAN IGNACIO</v>
          </cell>
          <cell r="E4075" t="str">
            <v>SINALOA</v>
          </cell>
          <cell r="F4075" t="str">
            <v>PACIFICO NORTE</v>
          </cell>
          <cell r="G4075" t="str">
            <v>RIO PIAXTLA-RIO ELOTA-RIO QUELITE</v>
          </cell>
          <cell r="H4075" t="str">
            <v>RIO ELOTA</v>
          </cell>
          <cell r="I4075" t="str">
            <v>CLIMATOLOGICA</v>
          </cell>
          <cell r="J4075" t="str">
            <v>CONAGUA-DGE</v>
          </cell>
          <cell r="K4075">
            <v>22282</v>
          </cell>
          <cell r="L4075">
            <v>41912</v>
          </cell>
          <cell r="M4075" t="str">
            <v>OPERANDO</v>
          </cell>
          <cell r="N4075">
            <v>24</v>
          </cell>
          <cell r="O4075">
            <v>5</v>
          </cell>
          <cell r="P4075">
            <v>50</v>
          </cell>
          <cell r="Q4075">
            <v>24.097222222222221</v>
          </cell>
          <cell r="R4075">
            <v>106</v>
          </cell>
          <cell r="S4075">
            <v>40</v>
          </cell>
          <cell r="T4075">
            <v>0</v>
          </cell>
          <cell r="U4075">
            <v>-106.66666666666667</v>
          </cell>
          <cell r="V4075">
            <v>96</v>
          </cell>
          <cell r="W4075" t="str">
            <v/>
          </cell>
        </row>
        <row r="4076">
          <cell r="A4076" t="str">
            <v>00025002</v>
          </cell>
          <cell r="C4076" t="str">
            <v>AGUA CALIENTE</v>
          </cell>
          <cell r="D4076" t="str">
            <v>CHOIX</v>
          </cell>
          <cell r="E4076" t="str">
            <v>SINALOA</v>
          </cell>
          <cell r="F4076" t="str">
            <v>PACIFICO NORTE</v>
          </cell>
          <cell r="G4076" t="str">
            <v>RIO FUERTE</v>
          </cell>
          <cell r="H4076" t="str">
            <v>RIO FUERTE-PRESA MIGUEL HIDALGO</v>
          </cell>
          <cell r="I4076" t="str">
            <v>CLIMATOLOGICA</v>
          </cell>
          <cell r="J4076" t="str">
            <v>CONAGUA-DGE</v>
          </cell>
          <cell r="K4076">
            <v>22098</v>
          </cell>
          <cell r="L4076">
            <v>32993</v>
          </cell>
          <cell r="M4076" t="str">
            <v>SUSPENDIDA</v>
          </cell>
          <cell r="N4076">
            <v>26</v>
          </cell>
          <cell r="O4076">
            <v>48</v>
          </cell>
          <cell r="P4076">
            <v>0</v>
          </cell>
          <cell r="Q4076">
            <v>26.8</v>
          </cell>
          <cell r="R4076">
            <v>108</v>
          </cell>
          <cell r="S4076">
            <v>22</v>
          </cell>
          <cell r="T4076">
            <v>0</v>
          </cell>
          <cell r="U4076">
            <v>-108.36666666666666</v>
          </cell>
          <cell r="V4076">
            <v>211</v>
          </cell>
          <cell r="W4076" t="str">
            <v/>
          </cell>
        </row>
        <row r="4077">
          <cell r="A4077" t="str">
            <v>00025003</v>
          </cell>
          <cell r="C4077" t="str">
            <v>AHOME</v>
          </cell>
          <cell r="D4077" t="str">
            <v>AHOME</v>
          </cell>
          <cell r="E4077" t="str">
            <v>SINALOA</v>
          </cell>
          <cell r="F4077" t="str">
            <v>PACIFICO NORTE</v>
          </cell>
          <cell r="G4077" t="str">
            <v>BAHIA LECHUGUILLA-OHUIRA-NAYACHISTE</v>
          </cell>
          <cell r="H4077" t="str">
            <v>BAHIA LECHUGUILLA</v>
          </cell>
          <cell r="I4077" t="str">
            <v>CLIMATOLOGICA</v>
          </cell>
          <cell r="J4077" t="str">
            <v>CONAGUA-DGE</v>
          </cell>
          <cell r="K4077">
            <v>22828</v>
          </cell>
          <cell r="L4077">
            <v>41364</v>
          </cell>
          <cell r="M4077" t="str">
            <v>OPERANDO</v>
          </cell>
          <cell r="N4077">
            <v>25</v>
          </cell>
          <cell r="O4077">
            <v>55</v>
          </cell>
          <cell r="P4077">
            <v>8</v>
          </cell>
          <cell r="Q4077">
            <v>25.91888888888889</v>
          </cell>
          <cell r="R4077">
            <v>109</v>
          </cell>
          <cell r="S4077">
            <v>10</v>
          </cell>
          <cell r="T4077">
            <v>20</v>
          </cell>
          <cell r="U4077">
            <v>-109.17222222222223</v>
          </cell>
          <cell r="V4077">
            <v>10</v>
          </cell>
          <cell r="W4077" t="str">
            <v/>
          </cell>
        </row>
        <row r="4078">
          <cell r="A4078" t="str">
            <v>00025004</v>
          </cell>
          <cell r="C4078" t="str">
            <v>ANGOSTURA (ESDA)</v>
          </cell>
          <cell r="D4078" t="str">
            <v>ANGOSTURA</v>
          </cell>
          <cell r="E4078" t="str">
            <v>SINALOA</v>
          </cell>
          <cell r="F4078" t="str">
            <v>PACIFICO NORTE</v>
          </cell>
          <cell r="G4078" t="str">
            <v>RIO MOCORITO</v>
          </cell>
          <cell r="H4078" t="str">
            <v>RIO MOCORITO</v>
          </cell>
          <cell r="I4078" t="str">
            <v>CLIMATOLOGICA</v>
          </cell>
          <cell r="J4078" t="str">
            <v>CAADES</v>
          </cell>
          <cell r="K4078">
            <v>25873</v>
          </cell>
          <cell r="L4078">
            <v>27394</v>
          </cell>
          <cell r="M4078" t="str">
            <v>SUSPENDIDA</v>
          </cell>
          <cell r="N4078">
            <v>25</v>
          </cell>
          <cell r="O4078">
            <v>19</v>
          </cell>
          <cell r="P4078">
            <v>0</v>
          </cell>
          <cell r="Q4078">
            <v>25.316666666666666</v>
          </cell>
          <cell r="R4078">
            <v>108</v>
          </cell>
          <cell r="S4078">
            <v>10</v>
          </cell>
          <cell r="T4078">
            <v>0</v>
          </cell>
          <cell r="U4078">
            <v>-108.16666666666667</v>
          </cell>
          <cell r="V4078">
            <v>19</v>
          </cell>
          <cell r="W4078" t="str">
            <v/>
          </cell>
        </row>
        <row r="4079">
          <cell r="A4079" t="str">
            <v>00025005</v>
          </cell>
          <cell r="C4079" t="str">
            <v>BACUBIRITO</v>
          </cell>
          <cell r="D4079" t="str">
            <v>SINALOA</v>
          </cell>
          <cell r="E4079" t="str">
            <v>SINALOA</v>
          </cell>
          <cell r="F4079" t="str">
            <v>PACIFICO NORTE</v>
          </cell>
          <cell r="G4079" t="str">
            <v>RIO SINALOA</v>
          </cell>
          <cell r="H4079" t="str">
            <v>RIO SINALOA</v>
          </cell>
          <cell r="I4079" t="str">
            <v>CLIMATOLOGICA</v>
          </cell>
          <cell r="J4079" t="str">
            <v>CONAGUA-DGE</v>
          </cell>
          <cell r="K4079">
            <v>22981</v>
          </cell>
          <cell r="L4079">
            <v>29859</v>
          </cell>
          <cell r="M4079" t="str">
            <v>SUSPENDIDA</v>
          </cell>
          <cell r="N4079">
            <v>25</v>
          </cell>
          <cell r="O4079">
            <v>48</v>
          </cell>
          <cell r="P4079">
            <v>31</v>
          </cell>
          <cell r="Q4079">
            <v>25.808611111111112</v>
          </cell>
          <cell r="R4079">
            <v>107</v>
          </cell>
          <cell r="S4079">
            <v>54</v>
          </cell>
          <cell r="T4079">
            <v>53</v>
          </cell>
          <cell r="U4079">
            <v>-107.91472222222222</v>
          </cell>
          <cell r="V4079">
            <v>174</v>
          </cell>
          <cell r="W4079" t="str">
            <v/>
          </cell>
        </row>
        <row r="4080">
          <cell r="A4080" t="str">
            <v>00025006</v>
          </cell>
          <cell r="C4080" t="str">
            <v>BADIRAGUATO (SMN)</v>
          </cell>
          <cell r="D4080" t="str">
            <v>BADIRAGUATO</v>
          </cell>
          <cell r="E4080" t="str">
            <v>SINALOA</v>
          </cell>
          <cell r="F4080" t="str">
            <v>PACIFICO NORTE</v>
          </cell>
          <cell r="G4080" t="str">
            <v>RIO CULIACAN</v>
          </cell>
          <cell r="H4080" t="str">
            <v>RIO BADIRAGUATO</v>
          </cell>
          <cell r="I4080" t="str">
            <v>CLIMATOLOGICA</v>
          </cell>
          <cell r="J4080" t="str">
            <v>CONAGUA-SMN</v>
          </cell>
          <cell r="K4080">
            <v>7672</v>
          </cell>
          <cell r="L4080">
            <v>29617</v>
          </cell>
          <cell r="M4080" t="str">
            <v>SUSPENDIDA</v>
          </cell>
          <cell r="N4080">
            <v>25</v>
          </cell>
          <cell r="O4080">
            <v>22</v>
          </cell>
          <cell r="P4080">
            <v>0</v>
          </cell>
          <cell r="Q4080">
            <v>25.366666666666667</v>
          </cell>
          <cell r="R4080">
            <v>107</v>
          </cell>
          <cell r="S4080">
            <v>33</v>
          </cell>
          <cell r="T4080">
            <v>0</v>
          </cell>
          <cell r="U4080">
            <v>-107.55</v>
          </cell>
          <cell r="V4080">
            <v>205</v>
          </cell>
          <cell r="W4080" t="str">
            <v/>
          </cell>
        </row>
        <row r="4081">
          <cell r="A4081" t="str">
            <v>00025007</v>
          </cell>
          <cell r="C4081" t="str">
            <v>BAMICORI</v>
          </cell>
          <cell r="D4081" t="str">
            <v>EL FUERTE</v>
          </cell>
          <cell r="E4081" t="str">
            <v>SINALOA</v>
          </cell>
          <cell r="F4081" t="str">
            <v>PACIFICO NORTE</v>
          </cell>
          <cell r="G4081" t="str">
            <v>RIO FUERTE</v>
          </cell>
          <cell r="H4081" t="str">
            <v>RIO FUERTE-SAN MIGUEL</v>
          </cell>
          <cell r="I4081" t="str">
            <v>CLIMATOLOGICA</v>
          </cell>
          <cell r="J4081" t="str">
            <v>CONAGUA-DGE</v>
          </cell>
          <cell r="K4081">
            <v>19541</v>
          </cell>
          <cell r="L4081">
            <v>32873</v>
          </cell>
          <cell r="M4081" t="str">
            <v>SUSPENDIDA</v>
          </cell>
          <cell r="N4081">
            <v>26</v>
          </cell>
          <cell r="O4081">
            <v>21</v>
          </cell>
          <cell r="P4081">
            <v>35</v>
          </cell>
          <cell r="Q4081">
            <v>26.359722222222224</v>
          </cell>
          <cell r="R4081">
            <v>108</v>
          </cell>
          <cell r="S4081">
            <v>30</v>
          </cell>
          <cell r="T4081">
            <v>40</v>
          </cell>
          <cell r="U4081">
            <v>-108.51111111111111</v>
          </cell>
          <cell r="V4081">
            <v>161</v>
          </cell>
          <cell r="W4081" t="str">
            <v/>
          </cell>
        </row>
        <row r="4082">
          <cell r="A4082" t="str">
            <v>00025008</v>
          </cell>
          <cell r="C4082" t="str">
            <v>TOPOLOBAMPO (SMN)</v>
          </cell>
          <cell r="D4082" t="str">
            <v>AHOME</v>
          </cell>
          <cell r="E4082" t="str">
            <v>SINALOA</v>
          </cell>
          <cell r="F4082" t="str">
            <v>PACIFICO NORTE</v>
          </cell>
          <cell r="G4082" t="str">
            <v>BAHIA LECHUGUILLA-OHUIRA-NAYACHISTE</v>
          </cell>
          <cell r="H4082" t="str">
            <v>BAHIA OHUIRA</v>
          </cell>
          <cell r="I4082" t="str">
            <v>CLIMATOLOGICA</v>
          </cell>
          <cell r="J4082" t="str">
            <v>CONAGUA-SMN</v>
          </cell>
          <cell r="K4082">
            <v>22647</v>
          </cell>
          <cell r="L4082">
            <v>32659</v>
          </cell>
          <cell r="M4082" t="str">
            <v>SUSPENDIDA</v>
          </cell>
          <cell r="N4082">
            <v>25</v>
          </cell>
          <cell r="O4082">
            <v>37</v>
          </cell>
          <cell r="P4082">
            <v>47</v>
          </cell>
          <cell r="Q4082">
            <v>25.629722222222224</v>
          </cell>
          <cell r="R4082">
            <v>109</v>
          </cell>
          <cell r="S4082">
            <v>3</v>
          </cell>
          <cell r="T4082">
            <v>20</v>
          </cell>
          <cell r="U4082">
            <v>-109.05555555555556</v>
          </cell>
          <cell r="V4082">
            <v>4</v>
          </cell>
          <cell r="W4082" t="str">
            <v/>
          </cell>
        </row>
        <row r="4083">
          <cell r="A4083" t="str">
            <v>00025009</v>
          </cell>
          <cell r="C4083" t="str">
            <v>BOCATOMA SUFRAGIO</v>
          </cell>
          <cell r="D4083" t="str">
            <v>EL FUERTE</v>
          </cell>
          <cell r="E4083" t="str">
            <v>SINALOA</v>
          </cell>
          <cell r="F4083" t="str">
            <v>PACIFICO NORTE</v>
          </cell>
          <cell r="G4083" t="str">
            <v>RIO FUERTE</v>
          </cell>
          <cell r="H4083" t="str">
            <v>RIO FUERTE-SAN MIGUEL</v>
          </cell>
          <cell r="I4083" t="str">
            <v>CLIMATOLOGICA</v>
          </cell>
          <cell r="J4083" t="str">
            <v>CONAGUA-DGE</v>
          </cell>
          <cell r="K4083">
            <v>22282</v>
          </cell>
          <cell r="L4083">
            <v>41274</v>
          </cell>
          <cell r="M4083" t="str">
            <v>OPERANDO</v>
          </cell>
          <cell r="N4083">
            <v>26</v>
          </cell>
          <cell r="O4083">
            <v>4</v>
          </cell>
          <cell r="P4083">
            <v>15</v>
          </cell>
          <cell r="Q4083">
            <v>26.070833333333333</v>
          </cell>
          <cell r="R4083">
            <v>108</v>
          </cell>
          <cell r="S4083">
            <v>47</v>
          </cell>
          <cell r="T4083">
            <v>4</v>
          </cell>
          <cell r="U4083">
            <v>-108.78444444444445</v>
          </cell>
          <cell r="V4083">
            <v>31</v>
          </cell>
          <cell r="W4083" t="str">
            <v/>
          </cell>
        </row>
        <row r="4084">
          <cell r="A4084" t="str">
            <v>00025010</v>
          </cell>
          <cell r="C4084" t="str">
            <v>CULIACAN (CAADES)</v>
          </cell>
          <cell r="D4084" t="str">
            <v>CULIACAN</v>
          </cell>
          <cell r="E4084" t="str">
            <v>SINALOA</v>
          </cell>
          <cell r="F4084" t="str">
            <v>PACIFICO NORTE</v>
          </cell>
          <cell r="G4084" t="str">
            <v>RIO CULIACAN</v>
          </cell>
          <cell r="H4084" t="str">
            <v>RIO CULIACAN</v>
          </cell>
          <cell r="I4084" t="str">
            <v>CLIMATOLOGICA</v>
          </cell>
          <cell r="J4084" t="str">
            <v>CAADES</v>
          </cell>
          <cell r="K4084">
            <v>25873</v>
          </cell>
          <cell r="L4084">
            <v>27210</v>
          </cell>
          <cell r="M4084" t="str">
            <v>SUSPENDIDA</v>
          </cell>
          <cell r="N4084">
            <v>24</v>
          </cell>
          <cell r="O4084">
            <v>50</v>
          </cell>
          <cell r="P4084">
            <v>0</v>
          </cell>
          <cell r="Q4084">
            <v>24.833333333333332</v>
          </cell>
          <cell r="R4084">
            <v>107</v>
          </cell>
          <cell r="S4084">
            <v>26</v>
          </cell>
          <cell r="T4084">
            <v>0</v>
          </cell>
          <cell r="U4084">
            <v>-107.43333333333334</v>
          </cell>
          <cell r="V4084">
            <v>51</v>
          </cell>
          <cell r="W4084" t="str">
            <v/>
          </cell>
        </row>
        <row r="4085">
          <cell r="A4085" t="str">
            <v>00025011</v>
          </cell>
          <cell r="C4085" t="str">
            <v>CONCORDIA (CFE)</v>
          </cell>
          <cell r="D4085" t="str">
            <v>CONCORDIA</v>
          </cell>
          <cell r="E4085" t="str">
            <v>SINALOA</v>
          </cell>
          <cell r="F4085" t="str">
            <v>PACIFICO NORTE</v>
          </cell>
          <cell r="G4085" t="str">
            <v>RIO PRESIDIO</v>
          </cell>
          <cell r="H4085" t="str">
            <v>RIO PRESIDIO</v>
          </cell>
          <cell r="I4085" t="str">
            <v>CLIMATOLOGICA</v>
          </cell>
          <cell r="J4085" t="str">
            <v>CFE</v>
          </cell>
          <cell r="K4085">
            <v>22282</v>
          </cell>
          <cell r="L4085">
            <v>36981</v>
          </cell>
          <cell r="M4085" t="str">
            <v>SUSPENDIDA</v>
          </cell>
          <cell r="N4085">
            <v>23</v>
          </cell>
          <cell r="O4085">
            <v>16</v>
          </cell>
          <cell r="P4085">
            <v>15</v>
          </cell>
          <cell r="Q4085">
            <v>23.270833333333332</v>
          </cell>
          <cell r="R4085">
            <v>106</v>
          </cell>
          <cell r="S4085">
            <v>4</v>
          </cell>
          <cell r="T4085">
            <v>3</v>
          </cell>
          <cell r="U4085">
            <v>-106.0675</v>
          </cell>
          <cell r="V4085">
            <v>140</v>
          </cell>
          <cell r="W4085" t="str">
            <v/>
          </cell>
        </row>
        <row r="4086">
          <cell r="A4086" t="str">
            <v>00025012</v>
          </cell>
          <cell r="C4086" t="str">
            <v>COSALA</v>
          </cell>
          <cell r="D4086" t="str">
            <v>COSALA</v>
          </cell>
          <cell r="E4086" t="str">
            <v>SINALOA</v>
          </cell>
          <cell r="F4086" t="str">
            <v>PACIFICO NORTE</v>
          </cell>
          <cell r="G4086" t="str">
            <v>RIO CULIACAN</v>
          </cell>
          <cell r="H4086" t="str">
            <v>RIO HABITAS</v>
          </cell>
          <cell r="I4086" t="str">
            <v>CLIMATOLOGICA</v>
          </cell>
          <cell r="J4086" t="str">
            <v>CONAGUA-SMN</v>
          </cell>
          <cell r="K4086">
            <v>3228</v>
          </cell>
          <cell r="L4086">
            <v>32416</v>
          </cell>
          <cell r="M4086" t="str">
            <v>SUSPENDIDA</v>
          </cell>
          <cell r="N4086">
            <v>24</v>
          </cell>
          <cell r="O4086">
            <v>25</v>
          </cell>
          <cell r="P4086">
            <v>39</v>
          </cell>
          <cell r="Q4086">
            <v>24.427500000000002</v>
          </cell>
          <cell r="R4086">
            <v>106</v>
          </cell>
          <cell r="S4086">
            <v>42</v>
          </cell>
          <cell r="T4086">
            <v>0</v>
          </cell>
          <cell r="U4086">
            <v>-106.7</v>
          </cell>
          <cell r="V4086">
            <v>410</v>
          </cell>
          <cell r="W4086" t="str">
            <v/>
          </cell>
        </row>
        <row r="4087">
          <cell r="A4087" t="str">
            <v>00025013</v>
          </cell>
          <cell r="C4087" t="str">
            <v>COREREPE</v>
          </cell>
          <cell r="D4087" t="str">
            <v>GUASAVE</v>
          </cell>
          <cell r="E4087" t="str">
            <v>SINALOA</v>
          </cell>
          <cell r="F4087" t="str">
            <v>PACIFICO NORTE</v>
          </cell>
          <cell r="G4087" t="str">
            <v>BAHIA LECHUGUILLA-OHUIRA-NAYACHISTE</v>
          </cell>
          <cell r="H4087" t="str">
            <v>BAHIA NAVACHISTE</v>
          </cell>
          <cell r="I4087" t="str">
            <v>CLIMATOLOGICA</v>
          </cell>
          <cell r="J4087" t="str">
            <v>CONAGUA-DGE</v>
          </cell>
          <cell r="K4087">
            <v>25204</v>
          </cell>
          <cell r="L4087">
            <v>31290</v>
          </cell>
          <cell r="M4087" t="str">
            <v>SUSPENDIDA</v>
          </cell>
          <cell r="N4087">
            <v>25</v>
          </cell>
          <cell r="O4087">
            <v>37</v>
          </cell>
          <cell r="P4087">
            <v>39</v>
          </cell>
          <cell r="Q4087">
            <v>25.627500000000001</v>
          </cell>
          <cell r="R4087">
            <v>108</v>
          </cell>
          <cell r="S4087">
            <v>42</v>
          </cell>
          <cell r="T4087">
            <v>54</v>
          </cell>
          <cell r="U4087">
            <v>-108.715</v>
          </cell>
          <cell r="V4087">
            <v>10</v>
          </cell>
          <cell r="W4087" t="str">
            <v/>
          </cell>
        </row>
        <row r="4088">
          <cell r="A4088" t="str">
            <v>00025014</v>
          </cell>
          <cell r="B4088">
            <v>76412</v>
          </cell>
          <cell r="C4088" t="str">
            <v>CULIACAN (OBS)</v>
          </cell>
          <cell r="D4088" t="str">
            <v>CULIACAN</v>
          </cell>
          <cell r="E4088" t="str">
            <v>SINALOA</v>
          </cell>
          <cell r="F4088" t="str">
            <v>PACIFICO NORTE</v>
          </cell>
          <cell r="G4088" t="str">
            <v>RIO CULIACAN</v>
          </cell>
          <cell r="H4088" t="str">
            <v>RIO CULIACAN</v>
          </cell>
          <cell r="I4088" t="str">
            <v>OBSERVATORIO</v>
          </cell>
          <cell r="J4088" t="str">
            <v>CONAGUA-SMN</v>
          </cell>
          <cell r="K4088">
            <v>29587</v>
          </cell>
          <cell r="L4088">
            <v>40543</v>
          </cell>
          <cell r="M4088" t="str">
            <v>OPERANDO</v>
          </cell>
          <cell r="N4088">
            <v>24</v>
          </cell>
          <cell r="O4088">
            <v>38</v>
          </cell>
          <cell r="P4088">
            <v>5</v>
          </cell>
          <cell r="Q4088">
            <v>24.634722222222223</v>
          </cell>
          <cell r="R4088">
            <v>107</v>
          </cell>
          <cell r="S4088">
            <v>26</v>
          </cell>
          <cell r="T4088">
            <v>26</v>
          </cell>
          <cell r="U4088">
            <v>-107.44055555555556</v>
          </cell>
          <cell r="V4088">
            <v>22</v>
          </cell>
          <cell r="W4088" t="str">
            <v/>
          </cell>
        </row>
        <row r="4089">
          <cell r="A4089" t="str">
            <v>00025015</v>
          </cell>
          <cell r="C4089" t="str">
            <v>CULIACAN (DGE)</v>
          </cell>
          <cell r="D4089" t="str">
            <v>CULIACAN</v>
          </cell>
          <cell r="E4089" t="str">
            <v>SINALOA</v>
          </cell>
          <cell r="F4089" t="str">
            <v>PACIFICO NORTE</v>
          </cell>
          <cell r="G4089" t="str">
            <v>RIO CULIACAN</v>
          </cell>
          <cell r="H4089" t="str">
            <v>RIO CULIACAN</v>
          </cell>
          <cell r="I4089" t="str">
            <v>CLIMATOLOGICA</v>
          </cell>
          <cell r="J4089" t="str">
            <v>CONAGUA-DGE</v>
          </cell>
          <cell r="K4089">
            <v>22282</v>
          </cell>
          <cell r="L4089">
            <v>42035</v>
          </cell>
          <cell r="M4089" t="str">
            <v>OPERANDO</v>
          </cell>
          <cell r="N4089">
            <v>24</v>
          </cell>
          <cell r="O4089">
            <v>47</v>
          </cell>
          <cell r="P4089">
            <v>31</v>
          </cell>
          <cell r="Q4089">
            <v>24.791944444444447</v>
          </cell>
          <cell r="R4089">
            <v>107</v>
          </cell>
          <cell r="S4089">
            <v>23</v>
          </cell>
          <cell r="T4089">
            <v>53</v>
          </cell>
          <cell r="U4089">
            <v>-107.39805555555556</v>
          </cell>
          <cell r="V4089">
            <v>60</v>
          </cell>
          <cell r="W4089" t="str">
            <v/>
          </cell>
        </row>
        <row r="4090">
          <cell r="A4090" t="str">
            <v>00025016</v>
          </cell>
          <cell r="C4090" t="str">
            <v>CHAPULTEPEC CULIACAN</v>
          </cell>
          <cell r="D4090" t="str">
            <v>CULIACAN</v>
          </cell>
          <cell r="E4090" t="str">
            <v>SINALOA</v>
          </cell>
          <cell r="F4090" t="str">
            <v>PACIFICO NORTE</v>
          </cell>
          <cell r="G4090" t="str">
            <v>RIO CULIACAN</v>
          </cell>
          <cell r="H4090" t="str">
            <v>RIO CULIACAN</v>
          </cell>
          <cell r="I4090" t="str">
            <v>CLIMATOLOGICA</v>
          </cell>
          <cell r="J4090" t="str">
            <v>CONAGUA-DGE</v>
          </cell>
          <cell r="K4090">
            <v>24624</v>
          </cell>
          <cell r="L4090">
            <v>28641</v>
          </cell>
          <cell r="M4090" t="str">
            <v>SUSPENDIDA</v>
          </cell>
          <cell r="N4090">
            <v>24</v>
          </cell>
          <cell r="O4090">
            <v>48</v>
          </cell>
          <cell r="P4090">
            <v>0</v>
          </cell>
          <cell r="Q4090">
            <v>24.8</v>
          </cell>
          <cell r="R4090">
            <v>107</v>
          </cell>
          <cell r="S4090">
            <v>24</v>
          </cell>
          <cell r="T4090">
            <v>0</v>
          </cell>
          <cell r="U4090">
            <v>-107.4</v>
          </cell>
          <cell r="V4090">
            <v>50</v>
          </cell>
          <cell r="W4090" t="str">
            <v/>
          </cell>
        </row>
        <row r="4091">
          <cell r="A4091" t="str">
            <v>00025017</v>
          </cell>
          <cell r="C4091" t="str">
            <v>CHOIX I (DGE)</v>
          </cell>
          <cell r="D4091" t="str">
            <v>CHOIX</v>
          </cell>
          <cell r="E4091" t="str">
            <v>SINALOA</v>
          </cell>
          <cell r="F4091" t="str">
            <v>PACIFICO NORTE</v>
          </cell>
          <cell r="G4091" t="str">
            <v>RIO FUERTE</v>
          </cell>
          <cell r="H4091" t="str">
            <v>RIO CHOIX</v>
          </cell>
          <cell r="I4091" t="str">
            <v>CLIMATOLOGICA</v>
          </cell>
          <cell r="J4091" t="str">
            <v>CONAGUA-DGE</v>
          </cell>
          <cell r="K4091">
            <v>19360</v>
          </cell>
          <cell r="L4091">
            <v>31290</v>
          </cell>
          <cell r="M4091" t="str">
            <v>SUSPENDIDA</v>
          </cell>
          <cell r="N4091">
            <v>26</v>
          </cell>
          <cell r="O4091">
            <v>44</v>
          </cell>
          <cell r="P4091">
            <v>10</v>
          </cell>
          <cell r="Q4091">
            <v>26.736111111111111</v>
          </cell>
          <cell r="R4091">
            <v>108</v>
          </cell>
          <cell r="S4091">
            <v>20</v>
          </cell>
          <cell r="T4091">
            <v>45</v>
          </cell>
          <cell r="U4091">
            <v>-108.34583333333333</v>
          </cell>
          <cell r="V4091">
            <v>225</v>
          </cell>
          <cell r="W4091" t="str">
            <v/>
          </cell>
        </row>
        <row r="4092">
          <cell r="A4092" t="str">
            <v>00025018</v>
          </cell>
          <cell r="C4092" t="str">
            <v>CHOIX (SMN)</v>
          </cell>
          <cell r="D4092" t="str">
            <v>CHOIX</v>
          </cell>
          <cell r="E4092" t="str">
            <v>SINALOA</v>
          </cell>
          <cell r="F4092" t="str">
            <v>PACIFICO NORTE</v>
          </cell>
          <cell r="G4092" t="str">
            <v>RIO FUERTE</v>
          </cell>
          <cell r="H4092" t="str">
            <v>RIO CHOIX</v>
          </cell>
          <cell r="I4092" t="str">
            <v>CLIMATOLOGICA</v>
          </cell>
          <cell r="J4092" t="str">
            <v>CONAGUA-SMN</v>
          </cell>
          <cell r="K4092">
            <v>15919</v>
          </cell>
          <cell r="L4092">
            <v>31290</v>
          </cell>
          <cell r="M4092" t="str">
            <v>SUSPENDIDA</v>
          </cell>
          <cell r="N4092">
            <v>26</v>
          </cell>
          <cell r="O4092">
            <v>43</v>
          </cell>
          <cell r="P4092">
            <v>0</v>
          </cell>
          <cell r="Q4092">
            <v>26.716666666666665</v>
          </cell>
          <cell r="R4092">
            <v>108</v>
          </cell>
          <cell r="S4092">
            <v>17</v>
          </cell>
          <cell r="T4092">
            <v>0</v>
          </cell>
          <cell r="U4092">
            <v>-108.28333333333333</v>
          </cell>
          <cell r="V4092">
            <v>311</v>
          </cell>
          <cell r="W4092" t="str">
            <v/>
          </cell>
        </row>
        <row r="4093">
          <cell r="A4093" t="str">
            <v>00025019</v>
          </cell>
          <cell r="C4093" t="str">
            <v>CHOIX II (DGE)</v>
          </cell>
          <cell r="D4093" t="str">
            <v>CHOIX</v>
          </cell>
          <cell r="E4093" t="str">
            <v>SINALOA</v>
          </cell>
          <cell r="F4093" t="str">
            <v>PACIFICO NORTE</v>
          </cell>
          <cell r="G4093" t="str">
            <v>RIO FUERTE</v>
          </cell>
          <cell r="H4093" t="str">
            <v>RIO CHOIX</v>
          </cell>
          <cell r="I4093" t="str">
            <v>CLIMATOLOGICA</v>
          </cell>
          <cell r="J4093" t="str">
            <v>CONAGUA-DGE</v>
          </cell>
          <cell r="K4093">
            <v>22282</v>
          </cell>
          <cell r="L4093">
            <v>41213</v>
          </cell>
          <cell r="M4093" t="str">
            <v>OPERANDO</v>
          </cell>
          <cell r="N4093">
            <v>26</v>
          </cell>
          <cell r="O4093">
            <v>42</v>
          </cell>
          <cell r="P4093">
            <v>36</v>
          </cell>
          <cell r="Q4093">
            <v>26.71</v>
          </cell>
          <cell r="R4093">
            <v>108</v>
          </cell>
          <cell r="S4093">
            <v>19</v>
          </cell>
          <cell r="T4093">
            <v>34</v>
          </cell>
          <cell r="U4093">
            <v>-108.3261111111111</v>
          </cell>
          <cell r="V4093">
            <v>239</v>
          </cell>
          <cell r="W4093" t="str">
            <v/>
          </cell>
        </row>
        <row r="4094">
          <cell r="A4094" t="str">
            <v>00025020</v>
          </cell>
          <cell r="C4094" t="str">
            <v>CHOIX (AGLCH)</v>
          </cell>
          <cell r="D4094" t="str">
            <v>CHOIX</v>
          </cell>
          <cell r="E4094" t="str">
            <v>SINALOA</v>
          </cell>
          <cell r="F4094" t="str">
            <v>PACIFICO NORTE</v>
          </cell>
          <cell r="G4094" t="str">
            <v>RIO FUERTE</v>
          </cell>
          <cell r="H4094" t="str">
            <v>RIO CHOIX</v>
          </cell>
          <cell r="I4094" t="str">
            <v>CLIMATOLOGICA</v>
          </cell>
          <cell r="J4094" t="str">
            <v>CAADES</v>
          </cell>
          <cell r="K4094">
            <v>25873</v>
          </cell>
          <cell r="L4094">
            <v>27759</v>
          </cell>
          <cell r="M4094" t="str">
            <v>SUSPENDIDA</v>
          </cell>
          <cell r="N4094">
            <v>26</v>
          </cell>
          <cell r="O4094">
            <v>43</v>
          </cell>
          <cell r="P4094">
            <v>0</v>
          </cell>
          <cell r="Q4094">
            <v>26.716666666666665</v>
          </cell>
          <cell r="R4094">
            <v>108</v>
          </cell>
          <cell r="S4094">
            <v>20</v>
          </cell>
          <cell r="T4094">
            <v>0</v>
          </cell>
          <cell r="U4094">
            <v>-108.33333333333333</v>
          </cell>
          <cell r="V4094">
            <v>244</v>
          </cell>
          <cell r="W4094" t="str">
            <v/>
          </cell>
        </row>
        <row r="4095">
          <cell r="A4095" t="str">
            <v>00025021</v>
          </cell>
          <cell r="C4095" t="str">
            <v>DIMAS</v>
          </cell>
          <cell r="D4095" t="str">
            <v>SAN IGNACIO</v>
          </cell>
          <cell r="E4095" t="str">
            <v>SINALOA</v>
          </cell>
          <cell r="F4095" t="str">
            <v>PACIFICO NORTE</v>
          </cell>
          <cell r="G4095" t="str">
            <v>RIO PIAXTLA-RIO ELOTA-RIO QUELITE</v>
          </cell>
          <cell r="H4095" t="str">
            <v>RIO DE PIAXTLA</v>
          </cell>
          <cell r="I4095" t="str">
            <v>CLIMATOLOGICA</v>
          </cell>
          <cell r="J4095" t="str">
            <v>CONAGUA-DGE</v>
          </cell>
          <cell r="K4095">
            <v>22951</v>
          </cell>
          <cell r="L4095">
            <v>41943</v>
          </cell>
          <cell r="M4095" t="str">
            <v>OPERANDO</v>
          </cell>
          <cell r="N4095">
            <v>23</v>
          </cell>
          <cell r="O4095">
            <v>43</v>
          </cell>
          <cell r="P4095">
            <v>26</v>
          </cell>
          <cell r="Q4095">
            <v>23.723888888888887</v>
          </cell>
          <cell r="R4095">
            <v>106</v>
          </cell>
          <cell r="S4095">
            <v>46</v>
          </cell>
          <cell r="T4095">
            <v>54</v>
          </cell>
          <cell r="U4095">
            <v>-106.78166666666667</v>
          </cell>
          <cell r="V4095">
            <v>19</v>
          </cell>
          <cell r="W4095" t="str">
            <v/>
          </cell>
        </row>
        <row r="4096">
          <cell r="A4096" t="str">
            <v>00025022</v>
          </cell>
          <cell r="C4096" t="str">
            <v>EL CARRIZO</v>
          </cell>
          <cell r="D4096" t="str">
            <v>AHOME</v>
          </cell>
          <cell r="E4096" t="str">
            <v>SINALOA</v>
          </cell>
          <cell r="F4096" t="str">
            <v>PACIFICO NORTE</v>
          </cell>
          <cell r="G4096" t="str">
            <v>ESTERO DE BACORECHUIS</v>
          </cell>
          <cell r="H4096" t="str">
            <v>ESTERO DE BACORECHIHUIS</v>
          </cell>
          <cell r="I4096" t="str">
            <v>CLIMATOLOGICA</v>
          </cell>
          <cell r="J4096" t="str">
            <v>CONAGUA-DGE</v>
          </cell>
          <cell r="K4096">
            <v>25204</v>
          </cell>
          <cell r="L4096">
            <v>41274</v>
          </cell>
          <cell r="M4096" t="str">
            <v>OPERANDO</v>
          </cell>
          <cell r="N4096">
            <v>26</v>
          </cell>
          <cell r="O4096">
            <v>16</v>
          </cell>
          <cell r="P4096">
            <v>7</v>
          </cell>
          <cell r="Q4096">
            <v>26.26861111111111</v>
          </cell>
          <cell r="R4096">
            <v>109</v>
          </cell>
          <cell r="S4096">
            <v>2</v>
          </cell>
          <cell r="T4096">
            <v>14</v>
          </cell>
          <cell r="U4096">
            <v>-109.03722222222223</v>
          </cell>
          <cell r="V4096">
            <v>8</v>
          </cell>
          <cell r="W4096" t="str">
            <v/>
          </cell>
        </row>
        <row r="4097">
          <cell r="A4097" t="str">
            <v>00025023</v>
          </cell>
          <cell r="C4097" t="str">
            <v>EL FUERTE</v>
          </cell>
          <cell r="D4097" t="str">
            <v>EL FUERTE</v>
          </cell>
          <cell r="E4097" t="str">
            <v>SINALOA</v>
          </cell>
          <cell r="F4097" t="str">
            <v>PACIFICO NORTE</v>
          </cell>
          <cell r="G4097" t="str">
            <v>RIO FUERTE</v>
          </cell>
          <cell r="H4097" t="str">
            <v>RIO FUERTE-SAN MIGUEL</v>
          </cell>
          <cell r="I4097" t="str">
            <v>CLIMATOLOGICA</v>
          </cell>
          <cell r="J4097" t="str">
            <v>CONAGUA-DGE</v>
          </cell>
          <cell r="K4097">
            <v>20090</v>
          </cell>
          <cell r="L4097">
            <v>41364</v>
          </cell>
          <cell r="M4097" t="str">
            <v>OPERANDO</v>
          </cell>
          <cell r="N4097">
            <v>26</v>
          </cell>
          <cell r="O4097">
            <v>24</v>
          </cell>
          <cell r="P4097">
            <v>59</v>
          </cell>
          <cell r="Q4097">
            <v>26.416388888888889</v>
          </cell>
          <cell r="R4097">
            <v>108</v>
          </cell>
          <cell r="S4097">
            <v>37</v>
          </cell>
          <cell r="T4097">
            <v>4</v>
          </cell>
          <cell r="U4097">
            <v>-108.61777777777777</v>
          </cell>
          <cell r="V4097">
            <v>85</v>
          </cell>
          <cell r="W4097" t="str">
            <v/>
          </cell>
        </row>
        <row r="4098">
          <cell r="A4098" t="str">
            <v>00025024</v>
          </cell>
          <cell r="C4098" t="str">
            <v>EL LIMON (CFE)</v>
          </cell>
          <cell r="D4098" t="str">
            <v>SAN IGNACIO</v>
          </cell>
          <cell r="E4098" t="str">
            <v>SINALOA</v>
          </cell>
          <cell r="F4098" t="str">
            <v>PACIFICO NORTE</v>
          </cell>
          <cell r="G4098" t="str">
            <v>RIO PIAXTLA-RIO ELOTA-RIO QUELITE</v>
          </cell>
          <cell r="H4098" t="str">
            <v>RIO DE PIAXTLA</v>
          </cell>
          <cell r="I4098" t="str">
            <v>CLIMATOLOGICA</v>
          </cell>
          <cell r="J4098" t="str">
            <v>CFE</v>
          </cell>
          <cell r="K4098">
            <v>22282</v>
          </cell>
          <cell r="L4098">
            <v>36433</v>
          </cell>
          <cell r="M4098" t="str">
            <v>SUSPENDIDA</v>
          </cell>
          <cell r="N4098">
            <v>23</v>
          </cell>
          <cell r="O4098">
            <v>44</v>
          </cell>
          <cell r="P4098">
            <v>0</v>
          </cell>
          <cell r="Q4098">
            <v>23.733333333333334</v>
          </cell>
          <cell r="R4098">
            <v>106</v>
          </cell>
          <cell r="S4098">
            <v>32</v>
          </cell>
          <cell r="T4098">
            <v>0</v>
          </cell>
          <cell r="U4098">
            <v>-106.53333333333333</v>
          </cell>
          <cell r="V4098">
            <v>331</v>
          </cell>
          <cell r="W4098" t="str">
            <v/>
          </cell>
        </row>
        <row r="4099">
          <cell r="A4099" t="str">
            <v>00025025</v>
          </cell>
          <cell r="C4099" t="str">
            <v>PRESA MIGUEL HIDALGO Y COSTILLA</v>
          </cell>
          <cell r="D4099" t="str">
            <v>EL FUERTE</v>
          </cell>
          <cell r="E4099" t="str">
            <v>SINALOA</v>
          </cell>
          <cell r="F4099" t="str">
            <v>PACIFICO NORTE</v>
          </cell>
          <cell r="G4099" t="str">
            <v>RIO FUERTE</v>
          </cell>
          <cell r="H4099" t="str">
            <v>RIO FUERTE-PRESA MIGUEL HIDALGO</v>
          </cell>
          <cell r="I4099" t="str">
            <v>CLIMATOLOGICA</v>
          </cell>
          <cell r="J4099" t="str">
            <v>CONAGUA-DGE</v>
          </cell>
          <cell r="K4099">
            <v>22282</v>
          </cell>
          <cell r="L4099">
            <v>41364</v>
          </cell>
          <cell r="M4099" t="str">
            <v>OPERANDO</v>
          </cell>
          <cell r="N4099">
            <v>26</v>
          </cell>
          <cell r="O4099">
            <v>30</v>
          </cell>
          <cell r="P4099">
            <v>57</v>
          </cell>
          <cell r="Q4099">
            <v>26.515833333333333</v>
          </cell>
          <cell r="R4099">
            <v>108</v>
          </cell>
          <cell r="S4099">
            <v>35</v>
          </cell>
          <cell r="T4099">
            <v>50</v>
          </cell>
          <cell r="U4099">
            <v>-108.59722222222221</v>
          </cell>
          <cell r="V4099">
            <v>144</v>
          </cell>
          <cell r="W4099" t="str">
            <v/>
          </cell>
        </row>
        <row r="4100">
          <cell r="A4100" t="str">
            <v>00025027</v>
          </cell>
          <cell r="C4100" t="str">
            <v>EL NUDO</v>
          </cell>
          <cell r="D4100" t="str">
            <v>GUASAVE</v>
          </cell>
          <cell r="E4100" t="str">
            <v>SINALOA</v>
          </cell>
          <cell r="F4100" t="str">
            <v>PACIFICO NORTE</v>
          </cell>
          <cell r="G4100" t="str">
            <v>RIO SINALOA</v>
          </cell>
          <cell r="H4100" t="str">
            <v>RIO SINALOA</v>
          </cell>
          <cell r="I4100" t="str">
            <v>CLIMATOLOGICA</v>
          </cell>
          <cell r="J4100" t="str">
            <v>CONAGUA-DGE</v>
          </cell>
          <cell r="K4100">
            <v>22647</v>
          </cell>
          <cell r="L4100">
            <v>31259</v>
          </cell>
          <cell r="M4100" t="str">
            <v>SUSPENDIDA</v>
          </cell>
          <cell r="N4100">
            <v>25</v>
          </cell>
          <cell r="O4100">
            <v>34</v>
          </cell>
          <cell r="P4100">
            <v>46</v>
          </cell>
          <cell r="Q4100">
            <v>25.579444444444444</v>
          </cell>
          <cell r="R4100">
            <v>108</v>
          </cell>
          <cell r="S4100">
            <v>29</v>
          </cell>
          <cell r="T4100">
            <v>0</v>
          </cell>
          <cell r="U4100">
            <v>-108.48333333333333</v>
          </cell>
          <cell r="V4100">
            <v>19</v>
          </cell>
          <cell r="W4100" t="str">
            <v/>
          </cell>
        </row>
        <row r="4101">
          <cell r="A4101" t="str">
            <v>00025028</v>
          </cell>
          <cell r="C4101" t="str">
            <v>ELOTA  (CFE)</v>
          </cell>
          <cell r="D4101" t="str">
            <v>ELOTA</v>
          </cell>
          <cell r="E4101" t="str">
            <v>SINALOA</v>
          </cell>
          <cell r="F4101" t="str">
            <v>PACIFICO NORTE</v>
          </cell>
          <cell r="G4101" t="str">
            <v>RIO PIAXTLA-RIO ELOTA-RIO QUELITE</v>
          </cell>
          <cell r="H4101" t="str">
            <v>RIO ELOTA</v>
          </cell>
          <cell r="I4101" t="str">
            <v>CLIMATOLOGICA</v>
          </cell>
          <cell r="J4101" t="str">
            <v>CFE</v>
          </cell>
          <cell r="K4101">
            <v>22282</v>
          </cell>
          <cell r="L4101">
            <v>36981</v>
          </cell>
          <cell r="M4101" t="str">
            <v>SUSPENDIDA</v>
          </cell>
          <cell r="N4101">
            <v>23</v>
          </cell>
          <cell r="O4101">
            <v>58</v>
          </cell>
          <cell r="P4101">
            <v>13</v>
          </cell>
          <cell r="Q4101">
            <v>23.970277777777778</v>
          </cell>
          <cell r="R4101">
            <v>106</v>
          </cell>
          <cell r="S4101">
            <v>43</v>
          </cell>
          <cell r="T4101">
            <v>28</v>
          </cell>
          <cell r="U4101">
            <v>-106.72444444444444</v>
          </cell>
          <cell r="V4101">
            <v>110</v>
          </cell>
          <cell r="W4101" t="str">
            <v/>
          </cell>
        </row>
        <row r="4102">
          <cell r="A4102" t="str">
            <v>00025029</v>
          </cell>
          <cell r="C4102" t="str">
            <v>EL PALMITO (CFE)</v>
          </cell>
          <cell r="D4102" t="str">
            <v>CONCORDIA</v>
          </cell>
          <cell r="E4102" t="str">
            <v>SINALOA</v>
          </cell>
          <cell r="F4102" t="str">
            <v>PACIFICO NORTE</v>
          </cell>
          <cell r="G4102" t="str">
            <v>RIO BALUARTE</v>
          </cell>
          <cell r="H4102" t="str">
            <v>RIO BALUARTE</v>
          </cell>
          <cell r="I4102" t="str">
            <v>CLIMATOLOGICA</v>
          </cell>
          <cell r="J4102" t="str">
            <v>CFE</v>
          </cell>
          <cell r="K4102">
            <v>22282</v>
          </cell>
          <cell r="L4102">
            <v>36981</v>
          </cell>
          <cell r="M4102" t="str">
            <v>SUSPENDIDA</v>
          </cell>
          <cell r="N4102">
            <v>23</v>
          </cell>
          <cell r="O4102">
            <v>34</v>
          </cell>
          <cell r="P4102">
            <v>16</v>
          </cell>
          <cell r="Q4102">
            <v>23.571111111111112</v>
          </cell>
          <cell r="R4102">
            <v>105</v>
          </cell>
          <cell r="S4102">
            <v>50</v>
          </cell>
          <cell r="T4102">
            <v>15</v>
          </cell>
          <cell r="U4102">
            <v>-105.83749999999999</v>
          </cell>
          <cell r="V4102">
            <v>2320</v>
          </cell>
          <cell r="W4102" t="str">
            <v/>
          </cell>
        </row>
        <row r="4103">
          <cell r="A4103" t="str">
            <v>00025030</v>
          </cell>
          <cell r="C4103" t="str">
            <v>EL PLAYON</v>
          </cell>
          <cell r="D4103" t="str">
            <v>ANGOSTURA</v>
          </cell>
          <cell r="E4103" t="str">
            <v>SINALOA</v>
          </cell>
          <cell r="F4103" t="str">
            <v>PACIFICO NORTE</v>
          </cell>
          <cell r="G4103" t="str">
            <v>RIO MOCORITO</v>
          </cell>
          <cell r="H4103" t="str">
            <v>RIO MOCORITO</v>
          </cell>
          <cell r="I4103" t="str">
            <v>CLIMATOLOGICA</v>
          </cell>
          <cell r="J4103" t="str">
            <v>CONAGUA-DGE</v>
          </cell>
          <cell r="K4103">
            <v>22798</v>
          </cell>
          <cell r="L4103">
            <v>42004</v>
          </cell>
          <cell r="M4103" t="str">
            <v>OPERANDO</v>
          </cell>
          <cell r="N4103">
            <v>25</v>
          </cell>
          <cell r="O4103">
            <v>13</v>
          </cell>
          <cell r="P4103">
            <v>20</v>
          </cell>
          <cell r="Q4103">
            <v>25.222222222222221</v>
          </cell>
          <cell r="R4103">
            <v>108</v>
          </cell>
          <cell r="S4103">
            <v>11</v>
          </cell>
          <cell r="T4103">
            <v>25</v>
          </cell>
          <cell r="U4103">
            <v>-108.19027777777778</v>
          </cell>
          <cell r="V4103">
            <v>6</v>
          </cell>
          <cell r="W4103" t="str">
            <v/>
          </cell>
        </row>
        <row r="4104">
          <cell r="A4104" t="str">
            <v>00025031</v>
          </cell>
          <cell r="C4104" t="str">
            <v>EL QUELITE (CFE)</v>
          </cell>
          <cell r="D4104" t="str">
            <v>MAZATLAN</v>
          </cell>
          <cell r="E4104" t="str">
            <v>SINALOA</v>
          </cell>
          <cell r="F4104" t="str">
            <v>PACIFICO NORTE</v>
          </cell>
          <cell r="G4104" t="str">
            <v>RIO PRESIDIO</v>
          </cell>
          <cell r="H4104" t="str">
            <v>RIO QUELITE</v>
          </cell>
          <cell r="I4104" t="str">
            <v>CLIMATOLOGICA</v>
          </cell>
          <cell r="J4104" t="str">
            <v>CFE</v>
          </cell>
          <cell r="K4104">
            <v>22282</v>
          </cell>
          <cell r="L4104">
            <v>36950</v>
          </cell>
          <cell r="M4104" t="str">
            <v>SUSPENDIDA</v>
          </cell>
          <cell r="N4104">
            <v>23</v>
          </cell>
          <cell r="O4104">
            <v>33</v>
          </cell>
          <cell r="P4104">
            <v>26</v>
          </cell>
          <cell r="Q4104">
            <v>23.557222222222222</v>
          </cell>
          <cell r="R4104">
            <v>106</v>
          </cell>
          <cell r="S4104">
            <v>27</v>
          </cell>
          <cell r="T4104">
            <v>30</v>
          </cell>
          <cell r="U4104">
            <v>-106.45833333333334</v>
          </cell>
          <cell r="V4104">
            <v>49</v>
          </cell>
          <cell r="W4104" t="str">
            <v/>
          </cell>
        </row>
        <row r="4105">
          <cell r="A4105" t="str">
            <v>00025032</v>
          </cell>
          <cell r="C4105" t="str">
            <v>PRESA JOSEFA ORTIZ DE DOMINGUEZ</v>
          </cell>
          <cell r="D4105" t="str">
            <v>EL FUERTE</v>
          </cell>
          <cell r="E4105" t="str">
            <v>SINALOA</v>
          </cell>
          <cell r="F4105" t="str">
            <v>PACIFICO NORTE</v>
          </cell>
          <cell r="G4105" t="str">
            <v>RIO FUERTE</v>
          </cell>
          <cell r="H4105" t="str">
            <v>RIO ALAMOS</v>
          </cell>
          <cell r="I4105" t="str">
            <v>CLIMATOLOGICA</v>
          </cell>
          <cell r="J4105" t="str">
            <v>CONAGUA-DGE</v>
          </cell>
          <cell r="K4105">
            <v>23743</v>
          </cell>
          <cell r="L4105">
            <v>38168</v>
          </cell>
          <cell r="M4105" t="str">
            <v>OPERANDO</v>
          </cell>
          <cell r="N4105">
            <v>26</v>
          </cell>
          <cell r="O4105">
            <v>29</v>
          </cell>
          <cell r="P4105">
            <v>32</v>
          </cell>
          <cell r="Q4105">
            <v>26.492222222222225</v>
          </cell>
          <cell r="R4105">
            <v>108</v>
          </cell>
          <cell r="S4105">
            <v>43</v>
          </cell>
          <cell r="T4105">
            <v>55</v>
          </cell>
          <cell r="U4105">
            <v>-108.73194444444445</v>
          </cell>
          <cell r="V4105">
            <v>104</v>
          </cell>
          <cell r="W4105" t="str">
            <v/>
          </cell>
        </row>
        <row r="4106">
          <cell r="A4106" t="str">
            <v>00025033</v>
          </cell>
          <cell r="C4106" t="str">
            <v>EL VAREJONAL</v>
          </cell>
          <cell r="D4106" t="str">
            <v>BADIRAGUATO</v>
          </cell>
          <cell r="E4106" t="str">
            <v>SINALOA</v>
          </cell>
          <cell r="F4106" t="str">
            <v>PACIFICO NORTE</v>
          </cell>
          <cell r="G4106" t="str">
            <v>RIO CULIACAN</v>
          </cell>
          <cell r="H4106" t="str">
            <v>RIO HUMAYA-PRESA ADOLFO LOPEZ MATEOS</v>
          </cell>
          <cell r="I4106" t="str">
            <v>CLIMATOLOGICA</v>
          </cell>
          <cell r="J4106" t="str">
            <v>CONAGUA-DGE</v>
          </cell>
          <cell r="K4106">
            <v>22282</v>
          </cell>
          <cell r="L4106">
            <v>42004</v>
          </cell>
          <cell r="M4106" t="str">
            <v>OPERANDO</v>
          </cell>
          <cell r="N4106">
            <v>25</v>
          </cell>
          <cell r="O4106">
            <v>5</v>
          </cell>
          <cell r="P4106">
            <v>40</v>
          </cell>
          <cell r="Q4106">
            <v>25.094444444444445</v>
          </cell>
          <cell r="R4106">
            <v>107</v>
          </cell>
          <cell r="S4106">
            <v>23</v>
          </cell>
          <cell r="T4106">
            <v>35</v>
          </cell>
          <cell r="U4106">
            <v>-107.39305555555556</v>
          </cell>
          <cell r="V4106">
            <v>119</v>
          </cell>
          <cell r="W4106" t="str">
            <v/>
          </cell>
        </row>
        <row r="4107">
          <cell r="A4107" t="str">
            <v>00025035</v>
          </cell>
          <cell r="C4107" t="str">
            <v>FRANCISCO</v>
          </cell>
          <cell r="D4107" t="str">
            <v>AHOME</v>
          </cell>
          <cell r="E4107" t="str">
            <v>SINALOA</v>
          </cell>
          <cell r="F4107" t="str">
            <v>PACIFICO NORTE</v>
          </cell>
          <cell r="G4107" t="str">
            <v>ESTERO DE BACORECHUIS</v>
          </cell>
          <cell r="H4107" t="str">
            <v>ESTERO DE BACORECHIHUIS</v>
          </cell>
          <cell r="I4107" t="str">
            <v>CLIMATOLOGICA</v>
          </cell>
          <cell r="J4107" t="str">
            <v>CONAGUA-DGE</v>
          </cell>
          <cell r="K4107">
            <v>25842</v>
          </cell>
          <cell r="L4107">
            <v>30375</v>
          </cell>
          <cell r="M4107" t="str">
            <v>SUSPENDIDA</v>
          </cell>
          <cell r="N4107">
            <v>26</v>
          </cell>
          <cell r="O4107">
            <v>20</v>
          </cell>
          <cell r="P4107">
            <v>0</v>
          </cell>
          <cell r="Q4107">
            <v>26.333333333333332</v>
          </cell>
          <cell r="R4107">
            <v>108</v>
          </cell>
          <cell r="S4107">
            <v>56</v>
          </cell>
          <cell r="T4107">
            <v>0</v>
          </cell>
          <cell r="U4107">
            <v>-108.93333333333334</v>
          </cell>
          <cell r="V4107">
            <v>50</v>
          </cell>
          <cell r="W4107" t="str">
            <v/>
          </cell>
        </row>
        <row r="4108">
          <cell r="A4108" t="str">
            <v>00025036</v>
          </cell>
          <cell r="C4108" t="str">
            <v>GUADALUPE DE LOS REYES</v>
          </cell>
          <cell r="D4108" t="str">
            <v>COSALA</v>
          </cell>
          <cell r="E4108" t="str">
            <v>SINALOA</v>
          </cell>
          <cell r="F4108" t="str">
            <v>PACIFICO NORTE</v>
          </cell>
          <cell r="G4108" t="str">
            <v>RIO CULIACAN</v>
          </cell>
          <cell r="H4108" t="str">
            <v>RIO ELOTA</v>
          </cell>
          <cell r="I4108" t="str">
            <v>CLIMATOLOGICA</v>
          </cell>
          <cell r="J4108" t="str">
            <v>CONAGUA-SMN</v>
          </cell>
          <cell r="K4108">
            <v>22282</v>
          </cell>
          <cell r="L4108">
            <v>42004</v>
          </cell>
          <cell r="M4108" t="str">
            <v>OPERANDO</v>
          </cell>
          <cell r="N4108">
            <v>24</v>
          </cell>
          <cell r="O4108">
            <v>16</v>
          </cell>
          <cell r="P4108">
            <v>8</v>
          </cell>
          <cell r="Q4108">
            <v>24.268888888888888</v>
          </cell>
          <cell r="R4108">
            <v>106</v>
          </cell>
          <cell r="S4108">
            <v>31</v>
          </cell>
          <cell r="T4108">
            <v>11</v>
          </cell>
          <cell r="U4108">
            <v>-106.51972222222223</v>
          </cell>
          <cell r="V4108">
            <v>696</v>
          </cell>
          <cell r="W4108" t="str">
            <v/>
          </cell>
        </row>
        <row r="4109">
          <cell r="A4109" t="str">
            <v>00025037</v>
          </cell>
          <cell r="C4109" t="str">
            <v>GUAMUCHIL (AARSP)</v>
          </cell>
          <cell r="D4109" t="str">
            <v>SALVADOR ALVARADO</v>
          </cell>
          <cell r="E4109" t="str">
            <v>SINALOA</v>
          </cell>
          <cell r="F4109" t="str">
            <v>PACIFICO NORTE</v>
          </cell>
          <cell r="G4109" t="str">
            <v>RIO MOCORITO</v>
          </cell>
          <cell r="H4109" t="str">
            <v>RIO MOCORITO</v>
          </cell>
          <cell r="I4109" t="str">
            <v>CLIMATOLOGICA</v>
          </cell>
          <cell r="J4109" t="str">
            <v>CAADES</v>
          </cell>
          <cell r="K4109">
            <v>40544</v>
          </cell>
          <cell r="L4109">
            <v>42035</v>
          </cell>
          <cell r="M4109" t="str">
            <v>SUSPENDIDA</v>
          </cell>
          <cell r="N4109">
            <v>25</v>
          </cell>
          <cell r="O4109">
            <v>28</v>
          </cell>
          <cell r="P4109">
            <v>10</v>
          </cell>
          <cell r="Q4109">
            <v>25.469444444444441</v>
          </cell>
          <cell r="R4109">
            <v>108</v>
          </cell>
          <cell r="S4109">
            <v>5</v>
          </cell>
          <cell r="T4109">
            <v>30</v>
          </cell>
          <cell r="U4109">
            <v>-108.09166666666667</v>
          </cell>
          <cell r="V4109">
            <v>44</v>
          </cell>
          <cell r="W4109" t="str">
            <v/>
          </cell>
        </row>
        <row r="4110">
          <cell r="A4110" t="str">
            <v>00025038</v>
          </cell>
          <cell r="C4110" t="str">
            <v>GUASAVE (DGE)</v>
          </cell>
          <cell r="D4110" t="str">
            <v>GUASAVE</v>
          </cell>
          <cell r="E4110" t="str">
            <v>SINALOA</v>
          </cell>
          <cell r="F4110" t="str">
            <v>PACIFICO NORTE</v>
          </cell>
          <cell r="G4110" t="str">
            <v>RIO SINALOA</v>
          </cell>
          <cell r="H4110" t="str">
            <v>RIO SINALOA</v>
          </cell>
          <cell r="I4110" t="str">
            <v>CLIMATOLOGICA</v>
          </cell>
          <cell r="J4110" t="str">
            <v>CONAGUA-DGE</v>
          </cell>
          <cell r="K4110">
            <v>25204</v>
          </cell>
          <cell r="L4110">
            <v>41973</v>
          </cell>
          <cell r="M4110" t="str">
            <v>OPERANDO</v>
          </cell>
          <cell r="N4110">
            <v>25</v>
          </cell>
          <cell r="O4110">
            <v>33</v>
          </cell>
          <cell r="P4110">
            <v>45</v>
          </cell>
          <cell r="Q4110">
            <v>25.5625</v>
          </cell>
          <cell r="R4110">
            <v>108</v>
          </cell>
          <cell r="S4110">
            <v>27</v>
          </cell>
          <cell r="T4110">
            <v>40</v>
          </cell>
          <cell r="U4110">
            <v>-108.46111111111111</v>
          </cell>
          <cell r="V4110">
            <v>22</v>
          </cell>
          <cell r="W4110" t="str">
            <v/>
          </cell>
        </row>
        <row r="4111">
          <cell r="A4111" t="str">
            <v>00025039</v>
          </cell>
          <cell r="C4111" t="str">
            <v>GUASAVE (SMN)</v>
          </cell>
          <cell r="D4111" t="str">
            <v>GUASAVE</v>
          </cell>
          <cell r="E4111" t="str">
            <v>SINALOA</v>
          </cell>
          <cell r="F4111" t="str">
            <v>PACIFICO NORTE</v>
          </cell>
          <cell r="G4111" t="str">
            <v>RIO SINALOA</v>
          </cell>
          <cell r="H4111" t="str">
            <v>RIO SINALOA</v>
          </cell>
          <cell r="I4111" t="str">
            <v>CLIMATOLOGICA</v>
          </cell>
          <cell r="J4111" t="str">
            <v>CONAGUA-SMN</v>
          </cell>
          <cell r="K4111">
            <v>25204</v>
          </cell>
          <cell r="L4111">
            <v>31412</v>
          </cell>
          <cell r="M4111" t="str">
            <v>SUSPENDIDA</v>
          </cell>
          <cell r="N4111">
            <v>25</v>
          </cell>
          <cell r="O4111">
            <v>33</v>
          </cell>
          <cell r="P4111">
            <v>0</v>
          </cell>
          <cell r="Q4111">
            <v>25.55</v>
          </cell>
          <cell r="R4111">
            <v>108</v>
          </cell>
          <cell r="S4111">
            <v>28</v>
          </cell>
          <cell r="T4111">
            <v>0</v>
          </cell>
          <cell r="U4111">
            <v>-108.46666666666667</v>
          </cell>
          <cell r="V4111">
            <v>15</v>
          </cell>
          <cell r="W4111" t="str">
            <v/>
          </cell>
        </row>
        <row r="4112">
          <cell r="A4112" t="str">
            <v>00025040</v>
          </cell>
          <cell r="C4112" t="str">
            <v>GUASAVE (AARSP)</v>
          </cell>
          <cell r="D4112" t="str">
            <v>GUASAVE</v>
          </cell>
          <cell r="E4112" t="str">
            <v>SINALOA</v>
          </cell>
          <cell r="F4112" t="str">
            <v>PACIFICO NORTE</v>
          </cell>
          <cell r="G4112" t="str">
            <v>RIO SINALOA</v>
          </cell>
          <cell r="H4112" t="str">
            <v>RIO SINALOA</v>
          </cell>
          <cell r="I4112" t="str">
            <v>CLIMATOLOGICA</v>
          </cell>
          <cell r="J4112" t="str">
            <v>CAADES</v>
          </cell>
          <cell r="K4112">
            <v>25873</v>
          </cell>
          <cell r="L4112">
            <v>27149</v>
          </cell>
          <cell r="M4112" t="str">
            <v>SUSPENDIDA</v>
          </cell>
          <cell r="N4112">
            <v>25</v>
          </cell>
          <cell r="O4112">
            <v>32</v>
          </cell>
          <cell r="P4112">
            <v>0</v>
          </cell>
          <cell r="Q4112">
            <v>25.533333333333335</v>
          </cell>
          <cell r="R4112">
            <v>108</v>
          </cell>
          <cell r="S4112">
            <v>27</v>
          </cell>
          <cell r="T4112">
            <v>0</v>
          </cell>
          <cell r="U4112">
            <v>-108.45</v>
          </cell>
          <cell r="V4112">
            <v>20</v>
          </cell>
          <cell r="W4112" t="str">
            <v/>
          </cell>
        </row>
        <row r="4113">
          <cell r="A4113" t="str">
            <v>00025041</v>
          </cell>
          <cell r="C4113" t="str">
            <v>GUATENIPA</v>
          </cell>
          <cell r="D4113" t="str">
            <v>BADIRAGUATO</v>
          </cell>
          <cell r="E4113" t="str">
            <v>SINALOA</v>
          </cell>
          <cell r="F4113" t="str">
            <v>PACIFICO NORTE</v>
          </cell>
          <cell r="G4113" t="str">
            <v>RIO CULIACAN</v>
          </cell>
          <cell r="H4113" t="str">
            <v>RIO HUMAYA</v>
          </cell>
          <cell r="I4113" t="str">
            <v>CLIMATOLOGICA</v>
          </cell>
          <cell r="J4113" t="str">
            <v>CONAGUA-DGE</v>
          </cell>
          <cell r="K4113">
            <v>23377</v>
          </cell>
          <cell r="L4113">
            <v>42035</v>
          </cell>
          <cell r="M4113" t="str">
            <v>OPERANDO</v>
          </cell>
          <cell r="N4113">
            <v>25</v>
          </cell>
          <cell r="O4113">
            <v>20</v>
          </cell>
          <cell r="P4113">
            <v>35</v>
          </cell>
          <cell r="Q4113">
            <v>25.343055555555555</v>
          </cell>
          <cell r="R4113">
            <v>107</v>
          </cell>
          <cell r="S4113">
            <v>13</v>
          </cell>
          <cell r="T4113">
            <v>15</v>
          </cell>
          <cell r="U4113">
            <v>-107.22083333333333</v>
          </cell>
          <cell r="V4113">
            <v>512</v>
          </cell>
          <cell r="W4113" t="str">
            <v/>
          </cell>
        </row>
        <row r="4114">
          <cell r="A4114" t="str">
            <v>00025042</v>
          </cell>
          <cell r="C4114" t="str">
            <v>HIGUERA DE ZARAGOZA</v>
          </cell>
          <cell r="D4114" t="str">
            <v>AHOME</v>
          </cell>
          <cell r="E4114" t="str">
            <v>SINALOA</v>
          </cell>
          <cell r="F4114" t="str">
            <v>PACIFICO NORTE</v>
          </cell>
          <cell r="G4114" t="str">
            <v>ESTERO DE BACORECHUIS</v>
          </cell>
          <cell r="H4114" t="str">
            <v>ESTERO DE BACORECHIHUIS</v>
          </cell>
          <cell r="I4114" t="str">
            <v>CLIMATOLOGICA</v>
          </cell>
          <cell r="J4114" t="str">
            <v>CONAGUA-DGE</v>
          </cell>
          <cell r="K4114">
            <v>22706</v>
          </cell>
          <cell r="L4114">
            <v>41274</v>
          </cell>
          <cell r="M4114" t="str">
            <v>OPERANDO</v>
          </cell>
          <cell r="N4114">
            <v>25</v>
          </cell>
          <cell r="O4114">
            <v>58</v>
          </cell>
          <cell r="P4114">
            <v>12</v>
          </cell>
          <cell r="Q4114">
            <v>25.97</v>
          </cell>
          <cell r="R4114">
            <v>109</v>
          </cell>
          <cell r="S4114">
            <v>18</v>
          </cell>
          <cell r="T4114">
            <v>16</v>
          </cell>
          <cell r="U4114">
            <v>-109.30444444444444</v>
          </cell>
          <cell r="V4114">
            <v>10</v>
          </cell>
          <cell r="W4114" t="str">
            <v/>
          </cell>
        </row>
        <row r="4115">
          <cell r="A4115" t="str">
            <v>00025043</v>
          </cell>
          <cell r="C4115" t="str">
            <v>HUACAPAS (CFE)</v>
          </cell>
          <cell r="D4115" t="str">
            <v>SINALOA</v>
          </cell>
          <cell r="E4115" t="str">
            <v>SINALOA</v>
          </cell>
          <cell r="F4115" t="str">
            <v>PACIFICO NORTE</v>
          </cell>
          <cell r="G4115" t="str">
            <v>RIO SINALOA</v>
          </cell>
          <cell r="H4115" t="str">
            <v>RIO SINALOA</v>
          </cell>
          <cell r="I4115" t="str">
            <v>CLIMATOLOGICA</v>
          </cell>
          <cell r="J4115" t="str">
            <v>CFE</v>
          </cell>
          <cell r="K4115">
            <v>22282</v>
          </cell>
          <cell r="L4115">
            <v>36950</v>
          </cell>
          <cell r="M4115" t="str">
            <v>SUSPENDIDA</v>
          </cell>
          <cell r="N4115">
            <v>25</v>
          </cell>
          <cell r="O4115">
            <v>44</v>
          </cell>
          <cell r="P4115">
            <v>0</v>
          </cell>
          <cell r="Q4115">
            <v>25.733333333333334</v>
          </cell>
          <cell r="R4115">
            <v>107</v>
          </cell>
          <cell r="S4115">
            <v>52</v>
          </cell>
          <cell r="T4115">
            <v>0</v>
          </cell>
          <cell r="U4115">
            <v>-107.86666666666666</v>
          </cell>
          <cell r="V4115">
            <v>232</v>
          </cell>
          <cell r="W4115" t="str">
            <v/>
          </cell>
        </row>
        <row r="4116">
          <cell r="A4116" t="str">
            <v>00025044</v>
          </cell>
          <cell r="C4116" t="str">
            <v>HUITES</v>
          </cell>
          <cell r="D4116" t="str">
            <v>CHOIX</v>
          </cell>
          <cell r="E4116" t="str">
            <v>SINALOA</v>
          </cell>
          <cell r="F4116" t="str">
            <v>PACIFICO NORTE</v>
          </cell>
          <cell r="G4116" t="str">
            <v>RIO FUERTE</v>
          </cell>
          <cell r="H4116" t="str">
            <v>RIO FUERTE-PRESA MIGUEL HIDALGO</v>
          </cell>
          <cell r="I4116" t="str">
            <v>CLIMATOLOGICA</v>
          </cell>
          <cell r="J4116" t="str">
            <v>CONAGUA-DGE</v>
          </cell>
          <cell r="K4116">
            <v>22282</v>
          </cell>
          <cell r="L4116">
            <v>41364</v>
          </cell>
          <cell r="M4116" t="str">
            <v>OPERANDO</v>
          </cell>
          <cell r="N4116">
            <v>26</v>
          </cell>
          <cell r="O4116">
            <v>53</v>
          </cell>
          <cell r="P4116">
            <v>34</v>
          </cell>
          <cell r="Q4116">
            <v>26.892777777777777</v>
          </cell>
          <cell r="R4116">
            <v>108</v>
          </cell>
          <cell r="S4116">
            <v>21</v>
          </cell>
          <cell r="T4116">
            <v>15</v>
          </cell>
          <cell r="U4116">
            <v>-108.35416666666666</v>
          </cell>
          <cell r="V4116">
            <v>269</v>
          </cell>
          <cell r="W4116" t="str">
            <v/>
          </cell>
        </row>
        <row r="4117">
          <cell r="A4117" t="str">
            <v>00025045</v>
          </cell>
          <cell r="C4117" t="str">
            <v>IXPALINO</v>
          </cell>
          <cell r="D4117" t="str">
            <v>SAN IGNACIO</v>
          </cell>
          <cell r="E4117" t="str">
            <v>SINALOA</v>
          </cell>
          <cell r="F4117" t="str">
            <v>PACIFICO NORTE</v>
          </cell>
          <cell r="G4117" t="str">
            <v>RIO PIAXTLA-RIO ELOTA-RIO QUELITE</v>
          </cell>
          <cell r="H4117" t="str">
            <v>RIO DE PIAXTLA</v>
          </cell>
          <cell r="I4117" t="str">
            <v>CLIMATOLOGICA</v>
          </cell>
          <cell r="J4117" t="str">
            <v>CONAGUA-DGE</v>
          </cell>
          <cell r="K4117">
            <v>22282</v>
          </cell>
          <cell r="L4117">
            <v>42004</v>
          </cell>
          <cell r="M4117" t="str">
            <v>OPERANDO</v>
          </cell>
          <cell r="N4117">
            <v>23</v>
          </cell>
          <cell r="O4117">
            <v>58</v>
          </cell>
          <cell r="P4117">
            <v>5</v>
          </cell>
          <cell r="Q4117">
            <v>23.968055555555555</v>
          </cell>
          <cell r="R4117">
            <v>106</v>
          </cell>
          <cell r="S4117">
            <v>36</v>
          </cell>
          <cell r="T4117">
            <v>30</v>
          </cell>
          <cell r="U4117">
            <v>-106.60833333333333</v>
          </cell>
          <cell r="V4117">
            <v>69</v>
          </cell>
          <cell r="W4117" t="str">
            <v/>
          </cell>
        </row>
        <row r="4118">
          <cell r="A4118" t="str">
            <v>00025046</v>
          </cell>
          <cell r="C4118" t="str">
            <v>JAINA</v>
          </cell>
          <cell r="D4118" t="str">
            <v>SINALOA</v>
          </cell>
          <cell r="E4118" t="str">
            <v>SINALOA</v>
          </cell>
          <cell r="F4118" t="str">
            <v>PACIFICO NORTE</v>
          </cell>
          <cell r="G4118" t="str">
            <v>RIO SINALOA</v>
          </cell>
          <cell r="H4118" t="str">
            <v>RIO SINALOA</v>
          </cell>
          <cell r="I4118" t="str">
            <v>CLIMATOLOGICA</v>
          </cell>
          <cell r="J4118" t="str">
            <v>CONAGUA-DGE</v>
          </cell>
          <cell r="K4118">
            <v>15342</v>
          </cell>
          <cell r="L4118">
            <v>41943</v>
          </cell>
          <cell r="M4118" t="str">
            <v>OPERANDO</v>
          </cell>
          <cell r="N4118">
            <v>25</v>
          </cell>
          <cell r="O4118">
            <v>53</v>
          </cell>
          <cell r="P4118">
            <v>40</v>
          </cell>
          <cell r="Q4118">
            <v>25.894444444444446</v>
          </cell>
          <cell r="R4118">
            <v>108</v>
          </cell>
          <cell r="S4118">
            <v>1</v>
          </cell>
          <cell r="T4118">
            <v>30</v>
          </cell>
          <cell r="U4118">
            <v>-108.02500000000001</v>
          </cell>
          <cell r="V4118">
            <v>130</v>
          </cell>
          <cell r="W4118" t="str">
            <v/>
          </cell>
        </row>
        <row r="4119">
          <cell r="A4119" t="str">
            <v>00025047</v>
          </cell>
          <cell r="C4119" t="str">
            <v>JOCUIXTITA</v>
          </cell>
          <cell r="D4119" t="str">
            <v>SAN IGNACIO</v>
          </cell>
          <cell r="E4119" t="str">
            <v>SINALOA</v>
          </cell>
          <cell r="F4119" t="str">
            <v>PACIFICO NORTE</v>
          </cell>
          <cell r="G4119" t="str">
            <v>RIO PIAXTLA-RIO ELOTA-RIO QUELITE</v>
          </cell>
          <cell r="H4119" t="str">
            <v>RIO VERDE</v>
          </cell>
          <cell r="I4119" t="str">
            <v>CLIMATOLOGICA</v>
          </cell>
          <cell r="J4119" t="str">
            <v>CONAGUA-DGE</v>
          </cell>
          <cell r="K4119">
            <v>26359</v>
          </cell>
          <cell r="L4119">
            <v>32355</v>
          </cell>
          <cell r="M4119" t="str">
            <v>SUSPENDIDA</v>
          </cell>
          <cell r="N4119">
            <v>24</v>
          </cell>
          <cell r="O4119">
            <v>15</v>
          </cell>
          <cell r="P4119">
            <v>0</v>
          </cell>
          <cell r="Q4119">
            <v>24.25</v>
          </cell>
          <cell r="R4119">
            <v>106</v>
          </cell>
          <cell r="S4119">
            <v>15</v>
          </cell>
          <cell r="T4119">
            <v>0</v>
          </cell>
          <cell r="U4119">
            <v>-106.25</v>
          </cell>
          <cell r="V4119">
            <v>1272</v>
          </cell>
          <cell r="W4119" t="str">
            <v/>
          </cell>
        </row>
        <row r="4120">
          <cell r="A4120" t="str">
            <v>00025048</v>
          </cell>
          <cell r="C4120" t="str">
            <v>JUAN JOSE RIOS</v>
          </cell>
          <cell r="D4120" t="str">
            <v>GUASAVE</v>
          </cell>
          <cell r="E4120" t="str">
            <v>SINALOA</v>
          </cell>
          <cell r="F4120" t="str">
            <v>PACIFICO NORTE</v>
          </cell>
          <cell r="G4120" t="str">
            <v>BAHIA LECHUGUILLA-OHUIRA-NAYACHISTE</v>
          </cell>
          <cell r="H4120" t="str">
            <v>BAHIA OHUIRA</v>
          </cell>
          <cell r="I4120" t="str">
            <v>CLIMATOLOGICA</v>
          </cell>
          <cell r="J4120" t="str">
            <v>CONAGUA-DGE</v>
          </cell>
          <cell r="K4120">
            <v>25204</v>
          </cell>
          <cell r="L4120">
            <v>30194</v>
          </cell>
          <cell r="M4120" t="str">
            <v>SUSPENDIDA</v>
          </cell>
          <cell r="N4120">
            <v>25</v>
          </cell>
          <cell r="O4120">
            <v>45</v>
          </cell>
          <cell r="P4120">
            <v>26</v>
          </cell>
          <cell r="Q4120">
            <v>25.757222222222222</v>
          </cell>
          <cell r="R4120">
            <v>108</v>
          </cell>
          <cell r="S4120">
            <v>49</v>
          </cell>
          <cell r="T4120">
            <v>16</v>
          </cell>
          <cell r="U4120">
            <v>-108.82111111111111</v>
          </cell>
          <cell r="V4120">
            <v>16</v>
          </cell>
          <cell r="W4120" t="str">
            <v/>
          </cell>
        </row>
        <row r="4121">
          <cell r="A4121" t="str">
            <v>00025049</v>
          </cell>
          <cell r="C4121" t="str">
            <v>LA CONCHA</v>
          </cell>
          <cell r="D4121" t="str">
            <v>ESCUINAPA</v>
          </cell>
          <cell r="E4121" t="str">
            <v>SINALOA</v>
          </cell>
          <cell r="F4121" t="str">
            <v>PACIFICO NORTE</v>
          </cell>
          <cell r="G4121" t="str">
            <v>RIO ACAPONETA</v>
          </cell>
          <cell r="H4121" t="str">
            <v>RIO LAS CONCHAS</v>
          </cell>
          <cell r="I4121" t="str">
            <v>CLIMATOLOGICA</v>
          </cell>
          <cell r="J4121" t="str">
            <v>CONAGUA-DGE</v>
          </cell>
          <cell r="K4121">
            <v>22282</v>
          </cell>
          <cell r="L4121">
            <v>42004</v>
          </cell>
          <cell r="M4121" t="str">
            <v>OPERANDO</v>
          </cell>
          <cell r="N4121">
            <v>22</v>
          </cell>
          <cell r="O4121">
            <v>31</v>
          </cell>
          <cell r="P4121">
            <v>46</v>
          </cell>
          <cell r="Q4121">
            <v>22.529444444444444</v>
          </cell>
          <cell r="R4121">
            <v>105</v>
          </cell>
          <cell r="S4121">
            <v>27</v>
          </cell>
          <cell r="T4121">
            <v>9</v>
          </cell>
          <cell r="U4121">
            <v>-105.4525</v>
          </cell>
          <cell r="V4121">
            <v>16</v>
          </cell>
          <cell r="W4121" t="str">
            <v/>
          </cell>
        </row>
        <row r="4122">
          <cell r="A4122" t="str">
            <v>00025050</v>
          </cell>
          <cell r="C4122" t="str">
            <v>LA CRUZ</v>
          </cell>
          <cell r="D4122" t="str">
            <v>ELOTA</v>
          </cell>
          <cell r="E4122" t="str">
            <v>SINALOA</v>
          </cell>
          <cell r="F4122" t="str">
            <v>PACIFICO NORTE</v>
          </cell>
          <cell r="G4122" t="str">
            <v>RIO PIAXTLA-RIO ELOTA-RIO QUELITE</v>
          </cell>
          <cell r="H4122" t="str">
            <v>RIO ELOTA</v>
          </cell>
          <cell r="I4122" t="str">
            <v>CLIMATOLOGICA</v>
          </cell>
          <cell r="J4122" t="str">
            <v>CONAGUA-SMN</v>
          </cell>
          <cell r="K4122">
            <v>25204</v>
          </cell>
          <cell r="L4122">
            <v>41973</v>
          </cell>
          <cell r="M4122" t="str">
            <v>OPERANDO</v>
          </cell>
          <cell r="N4122">
            <v>23</v>
          </cell>
          <cell r="O4122">
            <v>54</v>
          </cell>
          <cell r="P4122">
            <v>50</v>
          </cell>
          <cell r="Q4122">
            <v>23.913888888888888</v>
          </cell>
          <cell r="R4122">
            <v>106</v>
          </cell>
          <cell r="S4122">
            <v>54</v>
          </cell>
          <cell r="T4122">
            <v>15</v>
          </cell>
          <cell r="U4122">
            <v>-106.90416666666667</v>
          </cell>
          <cell r="V4122">
            <v>9</v>
          </cell>
          <cell r="W4122" t="str">
            <v/>
          </cell>
        </row>
        <row r="4123">
          <cell r="A4123" t="str">
            <v>00025052</v>
          </cell>
          <cell r="C4123" t="str">
            <v>LA NORIA (CFE)</v>
          </cell>
          <cell r="D4123" t="str">
            <v>MAZATLAN</v>
          </cell>
          <cell r="E4123" t="str">
            <v>SINALOA</v>
          </cell>
          <cell r="F4123" t="str">
            <v>PACIFICO NORTE</v>
          </cell>
          <cell r="G4123" t="str">
            <v>RIO PRESIDIO</v>
          </cell>
          <cell r="H4123" t="str">
            <v>RIO PRESIDIO</v>
          </cell>
          <cell r="I4123" t="str">
            <v>CLIMATOLOGICA</v>
          </cell>
          <cell r="J4123" t="str">
            <v>CFE</v>
          </cell>
          <cell r="K4123">
            <v>23012</v>
          </cell>
          <cell r="L4123">
            <v>36950</v>
          </cell>
          <cell r="M4123" t="str">
            <v>SUSPENDIDA</v>
          </cell>
          <cell r="N4123">
            <v>23</v>
          </cell>
          <cell r="O4123">
            <v>30</v>
          </cell>
          <cell r="P4123">
            <v>32</v>
          </cell>
          <cell r="Q4123">
            <v>23.50888888888889</v>
          </cell>
          <cell r="R4123">
            <v>106</v>
          </cell>
          <cell r="S4123">
            <v>18</v>
          </cell>
          <cell r="T4123">
            <v>50</v>
          </cell>
          <cell r="U4123">
            <v>-106.31388888888888</v>
          </cell>
          <cell r="V4123">
            <v>128</v>
          </cell>
          <cell r="W4123" t="str">
            <v/>
          </cell>
        </row>
        <row r="4124">
          <cell r="A4124" t="str">
            <v>00025053</v>
          </cell>
          <cell r="C4124" t="str">
            <v>LA TINA</v>
          </cell>
          <cell r="D4124" t="str">
            <v>EL FUERTE</v>
          </cell>
          <cell r="E4124" t="str">
            <v>SINALOA</v>
          </cell>
          <cell r="F4124" t="str">
            <v>PACIFICO NORTE</v>
          </cell>
          <cell r="G4124" t="str">
            <v>RIO FUERTE</v>
          </cell>
          <cell r="H4124" t="str">
            <v>RIO FUERTE-SAN MIGUEL</v>
          </cell>
          <cell r="I4124" t="str">
            <v>CLIMATOLOGICA</v>
          </cell>
          <cell r="J4124" t="str">
            <v>CONAGUA-DGE</v>
          </cell>
          <cell r="K4124">
            <v>22313</v>
          </cell>
          <cell r="L4124">
            <v>36160</v>
          </cell>
          <cell r="M4124" t="str">
            <v>SUSPENDIDA</v>
          </cell>
          <cell r="N4124">
            <v>26</v>
          </cell>
          <cell r="O4124">
            <v>14</v>
          </cell>
          <cell r="P4124">
            <v>0</v>
          </cell>
          <cell r="Q4124">
            <v>26.233333333333334</v>
          </cell>
          <cell r="R4124">
            <v>108</v>
          </cell>
          <cell r="S4124">
            <v>36</v>
          </cell>
          <cell r="T4124">
            <v>0</v>
          </cell>
          <cell r="U4124">
            <v>-108.6</v>
          </cell>
          <cell r="V4124">
            <v>184</v>
          </cell>
          <cell r="W4124" t="str">
            <v/>
          </cell>
        </row>
        <row r="4125">
          <cell r="A4125" t="str">
            <v>00025054</v>
          </cell>
          <cell r="C4125" t="str">
            <v>LA VAINILLA (CFE)</v>
          </cell>
          <cell r="D4125" t="str">
            <v>SINALOA</v>
          </cell>
          <cell r="E4125" t="str">
            <v>SINALOA</v>
          </cell>
          <cell r="F4125" t="str">
            <v>PACIFICO NORTE</v>
          </cell>
          <cell r="G4125" t="str">
            <v>RIO SINALOA</v>
          </cell>
          <cell r="H4125" t="str">
            <v>ARROYO CABRERA</v>
          </cell>
          <cell r="I4125" t="str">
            <v>CLIMATOLOGICA</v>
          </cell>
          <cell r="J4125" t="str">
            <v>CFE</v>
          </cell>
          <cell r="K4125">
            <v>22282</v>
          </cell>
          <cell r="L4125">
            <v>36981</v>
          </cell>
          <cell r="M4125" t="str">
            <v>SUSPENDIDA</v>
          </cell>
          <cell r="N4125">
            <v>26</v>
          </cell>
          <cell r="O4125">
            <v>4</v>
          </cell>
          <cell r="P4125">
            <v>35</v>
          </cell>
          <cell r="Q4125">
            <v>26.076388888888889</v>
          </cell>
          <cell r="R4125">
            <v>108</v>
          </cell>
          <cell r="S4125">
            <v>16</v>
          </cell>
          <cell r="T4125">
            <v>43</v>
          </cell>
          <cell r="U4125">
            <v>-108.2786111111111</v>
          </cell>
          <cell r="V4125">
            <v>185</v>
          </cell>
          <cell r="W4125" t="str">
            <v/>
          </cell>
        </row>
        <row r="4126">
          <cell r="A4126" t="str">
            <v>00025055</v>
          </cell>
          <cell r="C4126" t="str">
            <v>LAS CAÑAS</v>
          </cell>
          <cell r="D4126" t="str">
            <v>EL FUERTE</v>
          </cell>
          <cell r="E4126" t="str">
            <v>SINALOA</v>
          </cell>
          <cell r="F4126" t="str">
            <v>PACIFICO NORTE</v>
          </cell>
          <cell r="G4126" t="str">
            <v>RIO FUERTE</v>
          </cell>
          <cell r="H4126" t="str">
            <v>RIO FUERTE-SAN MIGUEL</v>
          </cell>
          <cell r="I4126" t="str">
            <v>CLIMATOLOGICA</v>
          </cell>
          <cell r="J4126" t="str">
            <v>CONAGUA-DGE</v>
          </cell>
          <cell r="K4126">
            <v>22282</v>
          </cell>
          <cell r="L4126">
            <v>36191</v>
          </cell>
          <cell r="M4126" t="str">
            <v>SUSPENDIDA</v>
          </cell>
          <cell r="N4126">
            <v>26</v>
          </cell>
          <cell r="O4126">
            <v>28</v>
          </cell>
          <cell r="P4126">
            <v>58</v>
          </cell>
          <cell r="Q4126">
            <v>26.482777777777777</v>
          </cell>
          <cell r="R4126">
            <v>108</v>
          </cell>
          <cell r="S4126">
            <v>35</v>
          </cell>
          <cell r="T4126">
            <v>23</v>
          </cell>
          <cell r="U4126">
            <v>-108.58972222222222</v>
          </cell>
          <cell r="V4126">
            <v>86</v>
          </cell>
          <cell r="W4126" t="str">
            <v/>
          </cell>
        </row>
        <row r="4127">
          <cell r="A4127" t="str">
            <v>00025056</v>
          </cell>
          <cell r="C4127" t="str">
            <v>LAS ESTACAS</v>
          </cell>
          <cell r="D4127" t="str">
            <v>EL FUERTE</v>
          </cell>
          <cell r="E4127" t="str">
            <v>SINALOA</v>
          </cell>
          <cell r="F4127" t="str">
            <v>PACIFICO NORTE</v>
          </cell>
          <cell r="G4127" t="str">
            <v>RIO FUERTE</v>
          </cell>
          <cell r="H4127" t="str">
            <v>RIO FUERTE-SAN MIGUEL</v>
          </cell>
          <cell r="I4127" t="str">
            <v>CLIMATOLOGICA</v>
          </cell>
          <cell r="J4127" t="str">
            <v>CONAGUA-DGE</v>
          </cell>
          <cell r="K4127">
            <v>25750</v>
          </cell>
          <cell r="L4127">
            <v>38503</v>
          </cell>
          <cell r="M4127" t="str">
            <v>OPERANDO</v>
          </cell>
          <cell r="N4127">
            <v>26</v>
          </cell>
          <cell r="O4127">
            <v>15</v>
          </cell>
          <cell r="P4127">
            <v>57</v>
          </cell>
          <cell r="Q4127">
            <v>26.265833333333333</v>
          </cell>
          <cell r="R4127">
            <v>108</v>
          </cell>
          <cell r="S4127">
            <v>45</v>
          </cell>
          <cell r="T4127">
            <v>45</v>
          </cell>
          <cell r="U4127">
            <v>-108.7625</v>
          </cell>
          <cell r="V4127">
            <v>50</v>
          </cell>
          <cell r="W4127" t="str">
            <v/>
          </cell>
        </row>
        <row r="4128">
          <cell r="A4128" t="str">
            <v>00025057</v>
          </cell>
          <cell r="C4128" t="str">
            <v>LAS FLORES (AARC)</v>
          </cell>
          <cell r="D4128" t="str">
            <v>CULIACAN</v>
          </cell>
          <cell r="E4128" t="str">
            <v>SINALOA</v>
          </cell>
          <cell r="F4128" t="str">
            <v>PACIFICO NORTE</v>
          </cell>
          <cell r="G4128" t="str">
            <v>RIO CULIACAN</v>
          </cell>
          <cell r="H4128" t="str">
            <v>RIO CULIACAN</v>
          </cell>
          <cell r="I4128" t="str">
            <v>CLIMATOLOGICA</v>
          </cell>
          <cell r="J4128" t="str">
            <v>CAADES</v>
          </cell>
          <cell r="K4128">
            <v>25873</v>
          </cell>
          <cell r="L4128">
            <v>27210</v>
          </cell>
          <cell r="M4128" t="str">
            <v>SUSPENDIDA</v>
          </cell>
          <cell r="N4128">
            <v>24</v>
          </cell>
          <cell r="O4128">
            <v>47</v>
          </cell>
          <cell r="P4128">
            <v>4</v>
          </cell>
          <cell r="Q4128">
            <v>24.784444444444446</v>
          </cell>
          <cell r="R4128">
            <v>107</v>
          </cell>
          <cell r="S4128">
            <v>26</v>
          </cell>
          <cell r="T4128">
            <v>54</v>
          </cell>
          <cell r="U4128">
            <v>-107.44833333333334</v>
          </cell>
          <cell r="V4128">
            <v>29</v>
          </cell>
          <cell r="W4128" t="str">
            <v/>
          </cell>
        </row>
        <row r="4129">
          <cell r="A4129" t="str">
            <v>00025058</v>
          </cell>
          <cell r="C4129" t="str">
            <v>LAS HABITAS</v>
          </cell>
          <cell r="D4129" t="str">
            <v>ROSARIO</v>
          </cell>
          <cell r="E4129" t="str">
            <v>SINALOA</v>
          </cell>
          <cell r="F4129" t="str">
            <v>PACIFICO NORTE</v>
          </cell>
          <cell r="G4129" t="str">
            <v>RIO BALUARTE</v>
          </cell>
          <cell r="H4129" t="str">
            <v>RIO ESPIRITU SANTO</v>
          </cell>
          <cell r="I4129" t="str">
            <v>CLIMATOLOGICA</v>
          </cell>
          <cell r="J4129" t="str">
            <v>CONAGUA-DGE</v>
          </cell>
          <cell r="K4129">
            <v>23224</v>
          </cell>
          <cell r="L4129">
            <v>29920</v>
          </cell>
          <cell r="M4129" t="str">
            <v>SUSPENDIDA</v>
          </cell>
          <cell r="N4129">
            <v>23</v>
          </cell>
          <cell r="O4129">
            <v>1</v>
          </cell>
          <cell r="P4129">
            <v>23</v>
          </cell>
          <cell r="Q4129">
            <v>23.023055555555555</v>
          </cell>
          <cell r="R4129">
            <v>105</v>
          </cell>
          <cell r="S4129">
            <v>45</v>
          </cell>
          <cell r="T4129">
            <v>37</v>
          </cell>
          <cell r="U4129">
            <v>-105.76027777777777</v>
          </cell>
          <cell r="V4129">
            <v>48</v>
          </cell>
          <cell r="W4129" t="str">
            <v/>
          </cell>
        </row>
        <row r="4130">
          <cell r="A4130" t="str">
            <v>00025059</v>
          </cell>
          <cell r="C4130" t="str">
            <v>LAS ISABELES</v>
          </cell>
          <cell r="D4130" t="str">
            <v>EL FUERTE</v>
          </cell>
          <cell r="E4130" t="str">
            <v>SINALOA</v>
          </cell>
          <cell r="F4130" t="str">
            <v>PACIFICO NORTE</v>
          </cell>
          <cell r="G4130" t="str">
            <v>RIO FUERTE</v>
          </cell>
          <cell r="H4130" t="str">
            <v>RIO FUERTE-SAN MIGUEL</v>
          </cell>
          <cell r="I4130" t="str">
            <v>CLIMATOLOGICA</v>
          </cell>
          <cell r="J4130" t="str">
            <v>CONAGUA-DGE</v>
          </cell>
          <cell r="K4130">
            <v>25842</v>
          </cell>
          <cell r="L4130">
            <v>33238</v>
          </cell>
          <cell r="M4130" t="str">
            <v>SUSPENDIDA</v>
          </cell>
          <cell r="N4130">
            <v>26</v>
          </cell>
          <cell r="O4130">
            <v>16</v>
          </cell>
          <cell r="P4130">
            <v>25</v>
          </cell>
          <cell r="Q4130">
            <v>26.273611111111109</v>
          </cell>
          <cell r="R4130">
            <v>108</v>
          </cell>
          <cell r="S4130">
            <v>35</v>
          </cell>
          <cell r="T4130">
            <v>55</v>
          </cell>
          <cell r="U4130">
            <v>-108.59861111111111</v>
          </cell>
          <cell r="V4130">
            <v>607</v>
          </cell>
          <cell r="W4130" t="str">
            <v/>
          </cell>
        </row>
        <row r="4131">
          <cell r="A4131" t="str">
            <v>00025060</v>
          </cell>
          <cell r="C4131" t="str">
            <v>LOS MOCHIS (AARFS)</v>
          </cell>
          <cell r="D4131" t="str">
            <v>AHOME</v>
          </cell>
          <cell r="E4131" t="str">
            <v>SINALOA</v>
          </cell>
          <cell r="F4131" t="str">
            <v>PACIFICO NORTE</v>
          </cell>
          <cell r="G4131" t="str">
            <v>BAHIA LECHUGUILLA-OHUIRA-NAYACHISTE</v>
          </cell>
          <cell r="H4131" t="str">
            <v>BAHIA OHUIRA</v>
          </cell>
          <cell r="I4131" t="str">
            <v>CLIMATOLOGICA</v>
          </cell>
          <cell r="J4131" t="str">
            <v>CAADES</v>
          </cell>
          <cell r="K4131">
            <v>25873</v>
          </cell>
          <cell r="L4131">
            <v>29951</v>
          </cell>
          <cell r="M4131" t="str">
            <v>SUSPENDIDA</v>
          </cell>
          <cell r="N4131">
            <v>25</v>
          </cell>
          <cell r="O4131">
            <v>48</v>
          </cell>
          <cell r="P4131">
            <v>0</v>
          </cell>
          <cell r="Q4131">
            <v>25.8</v>
          </cell>
          <cell r="R4131">
            <v>109</v>
          </cell>
          <cell r="S4131">
            <v>0</v>
          </cell>
          <cell r="T4131">
            <v>0</v>
          </cell>
          <cell r="U4131">
            <v>-109</v>
          </cell>
          <cell r="V4131">
            <v>14</v>
          </cell>
          <cell r="W4131" t="str">
            <v/>
          </cell>
        </row>
        <row r="4132">
          <cell r="A4132" t="str">
            <v>00025061</v>
          </cell>
          <cell r="C4132" t="str">
            <v>LLANO DE LOS LOPEZ</v>
          </cell>
          <cell r="D4132" t="str">
            <v>EL FUERTE</v>
          </cell>
          <cell r="E4132" t="str">
            <v>SINALOA</v>
          </cell>
          <cell r="F4132" t="str">
            <v>PACIFICO NORTE</v>
          </cell>
          <cell r="G4132" t="str">
            <v>RIO FUERTE</v>
          </cell>
          <cell r="H4132" t="str">
            <v>RIO FUERTE-SAN MIGUEL</v>
          </cell>
          <cell r="I4132" t="str">
            <v>CLIMATOLOGICA</v>
          </cell>
          <cell r="J4132" t="str">
            <v>CONAGUA-DGE</v>
          </cell>
          <cell r="K4132">
            <v>25934</v>
          </cell>
          <cell r="L4132">
            <v>31290</v>
          </cell>
          <cell r="M4132" t="str">
            <v>SUSPENDIDA</v>
          </cell>
          <cell r="N4132">
            <v>26</v>
          </cell>
          <cell r="O4132">
            <v>22</v>
          </cell>
          <cell r="P4132">
            <v>0</v>
          </cell>
          <cell r="Q4132">
            <v>26.366666666666667</v>
          </cell>
          <cell r="R4132">
            <v>108</v>
          </cell>
          <cell r="S4132">
            <v>43</v>
          </cell>
          <cell r="T4132">
            <v>0</v>
          </cell>
          <cell r="U4132">
            <v>-108.71666666666667</v>
          </cell>
          <cell r="V4132">
            <v>80</v>
          </cell>
          <cell r="W4132" t="str">
            <v/>
          </cell>
        </row>
        <row r="4133">
          <cell r="A4133" t="str">
            <v>00025062</v>
          </cell>
          <cell r="B4133">
            <v>76458</v>
          </cell>
          <cell r="C4133" t="str">
            <v>MAZATLAN (OBS)</v>
          </cell>
          <cell r="D4133" t="str">
            <v>MAZATLAN</v>
          </cell>
          <cell r="E4133" t="str">
            <v>SINALOA</v>
          </cell>
          <cell r="F4133" t="str">
            <v>PACIFICO NORTE</v>
          </cell>
          <cell r="G4133" t="str">
            <v>RIO PRESIDIO</v>
          </cell>
          <cell r="H4133" t="str">
            <v>MAZATLAN</v>
          </cell>
          <cell r="I4133" t="str">
            <v>OBSERVATORIO</v>
          </cell>
          <cell r="J4133" t="str">
            <v>CONAGUA-SMN</v>
          </cell>
          <cell r="K4133">
            <v>29587</v>
          </cell>
          <cell r="L4133">
            <v>40543</v>
          </cell>
          <cell r="M4133" t="str">
            <v>OPERANDO</v>
          </cell>
          <cell r="N4133">
            <v>23</v>
          </cell>
          <cell r="O4133">
            <v>13</v>
          </cell>
          <cell r="P4133">
            <v>0</v>
          </cell>
          <cell r="Q4133">
            <v>23.216666666666665</v>
          </cell>
          <cell r="R4133">
            <v>106</v>
          </cell>
          <cell r="S4133">
            <v>24</v>
          </cell>
          <cell r="T4133">
            <v>38</v>
          </cell>
          <cell r="U4133">
            <v>-106.41055555555556</v>
          </cell>
          <cell r="V4133">
            <v>4</v>
          </cell>
          <cell r="W4133" t="str">
            <v/>
          </cell>
        </row>
        <row r="4134">
          <cell r="A4134" t="str">
            <v>00025063</v>
          </cell>
          <cell r="C4134" t="str">
            <v>MOCORITO (AGLM)</v>
          </cell>
          <cell r="D4134" t="str">
            <v>MOCORITO</v>
          </cell>
          <cell r="E4134" t="str">
            <v>SINALOA</v>
          </cell>
          <cell r="F4134" t="str">
            <v>PACIFICO NORTE</v>
          </cell>
          <cell r="G4134" t="str">
            <v>RIO MOCORITO</v>
          </cell>
          <cell r="H4134" t="str">
            <v>RIO MOCORITO</v>
          </cell>
          <cell r="I4134" t="str">
            <v>CLIMATOLOGICA</v>
          </cell>
          <cell r="J4134" t="str">
            <v>CAADES</v>
          </cell>
          <cell r="K4134">
            <v>25873</v>
          </cell>
          <cell r="L4134">
            <v>31412</v>
          </cell>
          <cell r="M4134" t="str">
            <v>SUSPENDIDA</v>
          </cell>
          <cell r="N4134">
            <v>25</v>
          </cell>
          <cell r="O4134">
            <v>28</v>
          </cell>
          <cell r="P4134">
            <v>0</v>
          </cell>
          <cell r="Q4134">
            <v>25.466666666666665</v>
          </cell>
          <cell r="R4134">
            <v>107</v>
          </cell>
          <cell r="S4134">
            <v>56</v>
          </cell>
          <cell r="T4134">
            <v>0</v>
          </cell>
          <cell r="U4134">
            <v>-107.93333333333334</v>
          </cell>
          <cell r="V4134">
            <v>96</v>
          </cell>
          <cell r="W4134" t="str">
            <v/>
          </cell>
        </row>
        <row r="4135">
          <cell r="A4135" t="str">
            <v>00025064</v>
          </cell>
          <cell r="C4135" t="str">
            <v>MOCORITO (DGE)</v>
          </cell>
          <cell r="D4135" t="str">
            <v>MOCORITO</v>
          </cell>
          <cell r="E4135" t="str">
            <v>SINALOA</v>
          </cell>
          <cell r="F4135" t="str">
            <v>PACIFICO NORTE</v>
          </cell>
          <cell r="G4135" t="str">
            <v>RIO MOCORITO</v>
          </cell>
          <cell r="H4135" t="str">
            <v>RIO MOCORITO</v>
          </cell>
          <cell r="I4135" t="str">
            <v>CLIMATOLOGICA</v>
          </cell>
          <cell r="J4135" t="str">
            <v>CONAGUA-DGE</v>
          </cell>
          <cell r="K4135">
            <v>25204</v>
          </cell>
          <cell r="L4135">
            <v>42004</v>
          </cell>
          <cell r="M4135" t="str">
            <v>OPERANDO</v>
          </cell>
          <cell r="N4135">
            <v>25</v>
          </cell>
          <cell r="O4135">
            <v>28</v>
          </cell>
          <cell r="P4135">
            <v>58</v>
          </cell>
          <cell r="Q4135">
            <v>25.482777777777777</v>
          </cell>
          <cell r="R4135">
            <v>107</v>
          </cell>
          <cell r="S4135">
            <v>55</v>
          </cell>
          <cell r="T4135">
            <v>16</v>
          </cell>
          <cell r="U4135">
            <v>-107.92111111111112</v>
          </cell>
          <cell r="V4135">
            <v>87</v>
          </cell>
          <cell r="W4135" t="str">
            <v/>
          </cell>
        </row>
        <row r="4136">
          <cell r="A4136" t="str">
            <v>00025065</v>
          </cell>
          <cell r="C4136" t="str">
            <v>MOCHICAHUI</v>
          </cell>
          <cell r="D4136" t="str">
            <v>EL FUERTE</v>
          </cell>
          <cell r="E4136" t="str">
            <v>SINALOA</v>
          </cell>
          <cell r="F4136" t="str">
            <v>PACIFICO NORTE</v>
          </cell>
          <cell r="G4136" t="str">
            <v>RIO FUERTE</v>
          </cell>
          <cell r="H4136" t="str">
            <v>RIO FUERTE-SAN MIGUEL</v>
          </cell>
          <cell r="I4136" t="str">
            <v>CLIMATOLOGICA</v>
          </cell>
          <cell r="J4136" t="str">
            <v>CONAGUA-DGE</v>
          </cell>
          <cell r="K4136">
            <v>23224</v>
          </cell>
          <cell r="L4136">
            <v>38291</v>
          </cell>
          <cell r="M4136" t="str">
            <v>OPERANDO</v>
          </cell>
          <cell r="N4136">
            <v>25</v>
          </cell>
          <cell r="O4136">
            <v>56</v>
          </cell>
          <cell r="P4136">
            <v>42</v>
          </cell>
          <cell r="Q4136">
            <v>25.945</v>
          </cell>
          <cell r="R4136">
            <v>108</v>
          </cell>
          <cell r="S4136">
            <v>55</v>
          </cell>
          <cell r="T4136">
            <v>38</v>
          </cell>
          <cell r="U4136">
            <v>-108.92722222222223</v>
          </cell>
          <cell r="V4136">
            <v>20</v>
          </cell>
          <cell r="W4136" t="str">
            <v/>
          </cell>
        </row>
        <row r="4137">
          <cell r="A4137" t="str">
            <v>00025066</v>
          </cell>
          <cell r="C4137" t="str">
            <v>OCORONI (CFE)</v>
          </cell>
          <cell r="D4137" t="str">
            <v>SINALOA</v>
          </cell>
          <cell r="E4137" t="str">
            <v>SINALOA</v>
          </cell>
          <cell r="F4137" t="str">
            <v>PACIFICO NORTE</v>
          </cell>
          <cell r="G4137" t="str">
            <v>RIO SINALOA</v>
          </cell>
          <cell r="H4137" t="str">
            <v>ARROYO OCORONI</v>
          </cell>
          <cell r="I4137" t="str">
            <v>CLIMATOLOGICA</v>
          </cell>
          <cell r="J4137" t="str">
            <v>CFE</v>
          </cell>
          <cell r="K4137">
            <v>22282</v>
          </cell>
          <cell r="L4137">
            <v>36981</v>
          </cell>
          <cell r="M4137" t="str">
            <v>SUSPENDIDA</v>
          </cell>
          <cell r="N4137">
            <v>25</v>
          </cell>
          <cell r="O4137">
            <v>56</v>
          </cell>
          <cell r="P4137">
            <v>0</v>
          </cell>
          <cell r="Q4137">
            <v>25.933333333333334</v>
          </cell>
          <cell r="R4137">
            <v>108</v>
          </cell>
          <cell r="S4137">
            <v>27</v>
          </cell>
          <cell r="T4137">
            <v>0</v>
          </cell>
          <cell r="U4137">
            <v>-108.45</v>
          </cell>
          <cell r="V4137">
            <v>81</v>
          </cell>
          <cell r="W4137" t="str">
            <v/>
          </cell>
        </row>
        <row r="4138">
          <cell r="A4138" t="str">
            <v>00025068</v>
          </cell>
          <cell r="C4138" t="str">
            <v>PALO DULCE</v>
          </cell>
          <cell r="D4138" t="str">
            <v>CHOIX</v>
          </cell>
          <cell r="E4138" t="str">
            <v>SINALOA</v>
          </cell>
          <cell r="F4138" t="str">
            <v>PACIFICO NORTE</v>
          </cell>
          <cell r="G4138" t="str">
            <v>RIO FUERTE</v>
          </cell>
          <cell r="H4138" t="str">
            <v>RIO OTEROS</v>
          </cell>
          <cell r="I4138" t="str">
            <v>CLIMATOLOGICA</v>
          </cell>
          <cell r="J4138" t="str">
            <v>CONAGUA-DGE</v>
          </cell>
          <cell r="K4138">
            <v>22282</v>
          </cell>
          <cell r="L4138">
            <v>31290</v>
          </cell>
          <cell r="M4138" t="str">
            <v>SUSPENDIDA</v>
          </cell>
          <cell r="N4138">
            <v>27</v>
          </cell>
          <cell r="O4138">
            <v>0</v>
          </cell>
          <cell r="P4138">
            <v>0</v>
          </cell>
          <cell r="Q4138">
            <v>27</v>
          </cell>
          <cell r="R4138">
            <v>108</v>
          </cell>
          <cell r="S4138">
            <v>25</v>
          </cell>
          <cell r="T4138">
            <v>0</v>
          </cell>
          <cell r="U4138">
            <v>-108.41666666666667</v>
          </cell>
          <cell r="V4138">
            <v>613</v>
          </cell>
          <cell r="W4138" t="str">
            <v/>
          </cell>
        </row>
        <row r="4139">
          <cell r="A4139" t="str">
            <v>00025069</v>
          </cell>
          <cell r="C4139" t="str">
            <v>PALOS BLANCOS</v>
          </cell>
          <cell r="D4139" t="str">
            <v>CULIACAN</v>
          </cell>
          <cell r="E4139" t="str">
            <v>SINALOA</v>
          </cell>
          <cell r="F4139" t="str">
            <v>PACIFICO NORTE</v>
          </cell>
          <cell r="G4139" t="str">
            <v>RIO CULIACAN</v>
          </cell>
          <cell r="H4139" t="str">
            <v>RIO HUMAYA-PRESA ADOLFO LOPEZ MATEOS</v>
          </cell>
          <cell r="I4139" t="str">
            <v>CLIMATOLOGICA</v>
          </cell>
          <cell r="J4139" t="str">
            <v>CONAGUA-DGE</v>
          </cell>
          <cell r="K4139">
            <v>22282</v>
          </cell>
          <cell r="L4139">
            <v>32386</v>
          </cell>
          <cell r="M4139" t="str">
            <v>SUSPENDIDA</v>
          </cell>
          <cell r="N4139">
            <v>24</v>
          </cell>
          <cell r="O4139">
            <v>55</v>
          </cell>
          <cell r="P4139">
            <v>25</v>
          </cell>
          <cell r="Q4139">
            <v>24.923611111111111</v>
          </cell>
          <cell r="R4139">
            <v>107</v>
          </cell>
          <cell r="S4139">
            <v>23</v>
          </cell>
          <cell r="T4139">
            <v>30</v>
          </cell>
          <cell r="U4139">
            <v>-107.39166666666668</v>
          </cell>
          <cell r="V4139">
            <v>55</v>
          </cell>
          <cell r="W4139" t="str">
            <v/>
          </cell>
        </row>
        <row r="4140">
          <cell r="A4140" t="str">
            <v>00025070</v>
          </cell>
          <cell r="C4140" t="str">
            <v>PANUCO</v>
          </cell>
          <cell r="D4140" t="str">
            <v>CONCORDIA</v>
          </cell>
          <cell r="E4140" t="str">
            <v>SINALOA</v>
          </cell>
          <cell r="F4140" t="str">
            <v>PACIFICO NORTE</v>
          </cell>
          <cell r="G4140" t="str">
            <v>RIO BALUARTE</v>
          </cell>
          <cell r="H4140" t="str">
            <v>RIO PANUCO</v>
          </cell>
          <cell r="I4140" t="str">
            <v>CLIMATOLOGICA</v>
          </cell>
          <cell r="J4140" t="str">
            <v>CONAGUA-DGE</v>
          </cell>
          <cell r="K4140">
            <v>22951</v>
          </cell>
          <cell r="L4140">
            <v>30497</v>
          </cell>
          <cell r="M4140" t="str">
            <v>SUSPENDIDA</v>
          </cell>
          <cell r="N4140">
            <v>23</v>
          </cell>
          <cell r="O4140">
            <v>25</v>
          </cell>
          <cell r="P4140">
            <v>0</v>
          </cell>
          <cell r="Q4140">
            <v>23.416666666666668</v>
          </cell>
          <cell r="R4140">
            <v>105</v>
          </cell>
          <cell r="S4140">
            <v>55</v>
          </cell>
          <cell r="T4140">
            <v>0</v>
          </cell>
          <cell r="U4140">
            <v>-105.91666666666667</v>
          </cell>
          <cell r="V4140">
            <v>690</v>
          </cell>
          <cell r="W4140" t="str">
            <v/>
          </cell>
        </row>
        <row r="4141">
          <cell r="A4141" t="str">
            <v>00025071</v>
          </cell>
          <cell r="C4141" t="str">
            <v>PERICOS</v>
          </cell>
          <cell r="D4141" t="str">
            <v>MOCORITO</v>
          </cell>
          <cell r="E4141" t="str">
            <v>SINALOA</v>
          </cell>
          <cell r="F4141" t="str">
            <v>PACIFICO NORTE</v>
          </cell>
          <cell r="G4141" t="str">
            <v>RIO MOCORITO</v>
          </cell>
          <cell r="H4141" t="str">
            <v>RIO PERICOS</v>
          </cell>
          <cell r="I4141" t="str">
            <v>CLIMATOLOGICA</v>
          </cell>
          <cell r="J4141" t="str">
            <v>CONAGUA-DGE</v>
          </cell>
          <cell r="K4141">
            <v>22586</v>
          </cell>
          <cell r="L4141">
            <v>40056</v>
          </cell>
          <cell r="M4141" t="str">
            <v>OPERANDO</v>
          </cell>
          <cell r="N4141">
            <v>25</v>
          </cell>
          <cell r="O4141">
            <v>5</v>
          </cell>
          <cell r="P4141">
            <v>35</v>
          </cell>
          <cell r="Q4141">
            <v>25.093055555555555</v>
          </cell>
          <cell r="R4141">
            <v>107</v>
          </cell>
          <cell r="S4141">
            <v>41</v>
          </cell>
          <cell r="T4141">
            <v>40</v>
          </cell>
          <cell r="U4141">
            <v>-107.69444444444444</v>
          </cell>
          <cell r="V4141">
            <v>51</v>
          </cell>
          <cell r="W4141" t="str">
            <v/>
          </cell>
        </row>
        <row r="4142">
          <cell r="A4142" t="str">
            <v>00025072</v>
          </cell>
          <cell r="C4142" t="str">
            <v>PIAXTLA (CFE)</v>
          </cell>
          <cell r="D4142" t="str">
            <v>SAN IGNACIO</v>
          </cell>
          <cell r="E4142" t="str">
            <v>SINALOA</v>
          </cell>
          <cell r="F4142" t="str">
            <v>PACIFICO NORTE</v>
          </cell>
          <cell r="G4142" t="str">
            <v>RIO PIAXTLA-RIO ELOTA-RIO QUELITE</v>
          </cell>
          <cell r="H4142" t="str">
            <v>RIO DE PIAXTLA</v>
          </cell>
          <cell r="I4142" t="str">
            <v>CLIMATOLOGICA</v>
          </cell>
          <cell r="J4142" t="str">
            <v>CFE</v>
          </cell>
          <cell r="K4142">
            <v>25934</v>
          </cell>
          <cell r="L4142">
            <v>36981</v>
          </cell>
          <cell r="M4142" t="str">
            <v>SUSPENDIDA</v>
          </cell>
          <cell r="N4142">
            <v>23</v>
          </cell>
          <cell r="O4142">
            <v>58</v>
          </cell>
          <cell r="P4142">
            <v>0</v>
          </cell>
          <cell r="Q4142">
            <v>23.966666666666665</v>
          </cell>
          <cell r="R4142">
            <v>106</v>
          </cell>
          <cell r="S4142">
            <v>21</v>
          </cell>
          <cell r="T4142">
            <v>0</v>
          </cell>
          <cell r="U4142">
            <v>-106.35</v>
          </cell>
          <cell r="V4142">
            <v>341</v>
          </cell>
          <cell r="W4142" t="str">
            <v/>
          </cell>
        </row>
        <row r="4143">
          <cell r="A4143" t="str">
            <v>00025073</v>
          </cell>
          <cell r="C4143" t="str">
            <v>PLOMOSAS</v>
          </cell>
          <cell r="D4143" t="str">
            <v>ROSARIO</v>
          </cell>
          <cell r="E4143" t="str">
            <v>SINALOA</v>
          </cell>
          <cell r="F4143" t="str">
            <v>PACIFICO NORTE</v>
          </cell>
          <cell r="G4143" t="str">
            <v>RIO BALUARTE</v>
          </cell>
          <cell r="H4143" t="str">
            <v>RIO BALUARTE</v>
          </cell>
          <cell r="I4143" t="str">
            <v>CLIMATOLOGICA</v>
          </cell>
          <cell r="J4143" t="str">
            <v>CONAGUA-DGE</v>
          </cell>
          <cell r="K4143">
            <v>23163</v>
          </cell>
          <cell r="L4143">
            <v>32386</v>
          </cell>
          <cell r="M4143" t="str">
            <v>SUSPENDIDA</v>
          </cell>
          <cell r="N4143">
            <v>23</v>
          </cell>
          <cell r="O4143">
            <v>5</v>
          </cell>
          <cell r="P4143">
            <v>0</v>
          </cell>
          <cell r="Q4143">
            <v>23.083333333333332</v>
          </cell>
          <cell r="R4143">
            <v>105</v>
          </cell>
          <cell r="S4143">
            <v>28</v>
          </cell>
          <cell r="T4143">
            <v>0</v>
          </cell>
          <cell r="U4143">
            <v>-105.46666666666667</v>
          </cell>
          <cell r="V4143">
            <v>962</v>
          </cell>
          <cell r="W4143" t="str">
            <v/>
          </cell>
        </row>
        <row r="4144">
          <cell r="A4144" t="str">
            <v>00025074</v>
          </cell>
          <cell r="C4144" t="str">
            <v>POTRERILLOS</v>
          </cell>
          <cell r="D4144" t="str">
            <v>CONCORDIA</v>
          </cell>
          <cell r="E4144" t="str">
            <v>SINALOA</v>
          </cell>
          <cell r="F4144" t="str">
            <v>PACIFICO NORTE</v>
          </cell>
          <cell r="G4144" t="str">
            <v>RIO BALUARTE</v>
          </cell>
          <cell r="H4144" t="str">
            <v>RIO PANUCO</v>
          </cell>
          <cell r="I4144" t="str">
            <v>CLIMATOLOGICA</v>
          </cell>
          <cell r="J4144" t="str">
            <v>CONAGUA-DGE</v>
          </cell>
          <cell r="K4144">
            <v>25204</v>
          </cell>
          <cell r="L4144">
            <v>41943</v>
          </cell>
          <cell r="M4144" t="str">
            <v>OPERANDO</v>
          </cell>
          <cell r="N4144">
            <v>23</v>
          </cell>
          <cell r="O4144">
            <v>27</v>
          </cell>
          <cell r="P4144">
            <v>13</v>
          </cell>
          <cell r="Q4144">
            <v>23.453611111111112</v>
          </cell>
          <cell r="R4144">
            <v>105</v>
          </cell>
          <cell r="S4144">
            <v>49</v>
          </cell>
          <cell r="T4144">
            <v>33</v>
          </cell>
          <cell r="U4144">
            <v>-105.82583333333334</v>
          </cell>
          <cell r="V4144">
            <v>1572</v>
          </cell>
          <cell r="W4144" t="str">
            <v/>
          </cell>
        </row>
        <row r="4145">
          <cell r="A4145" t="str">
            <v>00025075</v>
          </cell>
          <cell r="C4145" t="str">
            <v>PRESA EL PEÑON</v>
          </cell>
          <cell r="D4145" t="str">
            <v>ESCUINAPA</v>
          </cell>
          <cell r="E4145" t="str">
            <v>SINALOA</v>
          </cell>
          <cell r="F4145" t="str">
            <v>PACIFICO NORTE</v>
          </cell>
          <cell r="G4145" t="str">
            <v>RIO ACAPONETA</v>
          </cell>
          <cell r="H4145" t="str">
            <v>EL PALOTE-HIGUERAS</v>
          </cell>
          <cell r="I4145" t="str">
            <v>CLIMATOLOGICA</v>
          </cell>
          <cell r="J4145" t="str">
            <v>CONAGUA-DGE</v>
          </cell>
          <cell r="K4145">
            <v>25873</v>
          </cell>
          <cell r="L4145">
            <v>29494</v>
          </cell>
          <cell r="M4145" t="str">
            <v>SUSPENDIDA</v>
          </cell>
          <cell r="N4145">
            <v>22</v>
          </cell>
          <cell r="O4145">
            <v>53</v>
          </cell>
          <cell r="P4145">
            <v>0</v>
          </cell>
          <cell r="Q4145">
            <v>22.883333333333333</v>
          </cell>
          <cell r="R4145">
            <v>105</v>
          </cell>
          <cell r="S4145">
            <v>45</v>
          </cell>
          <cell r="T4145">
            <v>0</v>
          </cell>
          <cell r="U4145">
            <v>-105.75</v>
          </cell>
          <cell r="V4145">
            <v>85</v>
          </cell>
          <cell r="W4145" t="str">
            <v/>
          </cell>
        </row>
        <row r="4146">
          <cell r="A4146" t="str">
            <v>00025076</v>
          </cell>
          <cell r="C4146" t="str">
            <v>QUILA</v>
          </cell>
          <cell r="D4146" t="str">
            <v>CULIACAN</v>
          </cell>
          <cell r="E4146" t="str">
            <v>SINALOA</v>
          </cell>
          <cell r="F4146" t="str">
            <v>PACIFICO NORTE</v>
          </cell>
          <cell r="G4146" t="str">
            <v>RIO SAN LORENZO</v>
          </cell>
          <cell r="H4146" t="str">
            <v>RIO SAN LORENZO</v>
          </cell>
          <cell r="I4146" t="str">
            <v>CLIMATOLOGICA</v>
          </cell>
          <cell r="J4146" t="str">
            <v>CONAGUA-DGE</v>
          </cell>
          <cell r="K4146">
            <v>16438</v>
          </cell>
          <cell r="L4146">
            <v>32173</v>
          </cell>
          <cell r="M4146" t="str">
            <v>SUSPENDIDA</v>
          </cell>
          <cell r="N4146">
            <v>24</v>
          </cell>
          <cell r="O4146">
            <v>25</v>
          </cell>
          <cell r="P4146">
            <v>0</v>
          </cell>
          <cell r="Q4146">
            <v>24.416666666666668</v>
          </cell>
          <cell r="R4146">
            <v>107</v>
          </cell>
          <cell r="S4146">
            <v>13</v>
          </cell>
          <cell r="T4146">
            <v>0</v>
          </cell>
          <cell r="U4146">
            <v>-107.21666666666667</v>
          </cell>
          <cell r="V4146">
            <v>41</v>
          </cell>
          <cell r="W4146" t="str">
            <v/>
          </cell>
        </row>
        <row r="4147">
          <cell r="A4147" t="str">
            <v>00025077</v>
          </cell>
          <cell r="C4147" t="str">
            <v>ROSA MORADA</v>
          </cell>
          <cell r="D4147" t="str">
            <v>MOCORITO</v>
          </cell>
          <cell r="E4147" t="str">
            <v>SINALOA</v>
          </cell>
          <cell r="F4147" t="str">
            <v>PACIFICO NORTE</v>
          </cell>
          <cell r="G4147" t="str">
            <v>RIO MOCORITO</v>
          </cell>
          <cell r="H4147" t="str">
            <v>RIO MOCORITO</v>
          </cell>
          <cell r="I4147" t="str">
            <v>CLIMATOLOGICA</v>
          </cell>
          <cell r="J4147" t="str">
            <v>CONAGUA-DGE</v>
          </cell>
          <cell r="K4147">
            <v>25204</v>
          </cell>
          <cell r="L4147">
            <v>41973</v>
          </cell>
          <cell r="M4147" t="str">
            <v>OPERANDO</v>
          </cell>
          <cell r="N4147">
            <v>25</v>
          </cell>
          <cell r="O4147">
            <v>22</v>
          </cell>
          <cell r="P4147">
            <v>0</v>
          </cell>
          <cell r="Q4147">
            <v>25.366666666666667</v>
          </cell>
          <cell r="R4147">
            <v>107</v>
          </cell>
          <cell r="S4147">
            <v>50</v>
          </cell>
          <cell r="T4147">
            <v>15</v>
          </cell>
          <cell r="U4147">
            <v>-107.83749999999999</v>
          </cell>
          <cell r="V4147">
            <v>134</v>
          </cell>
          <cell r="W4147" t="str">
            <v/>
          </cell>
        </row>
        <row r="4148">
          <cell r="A4148" t="str">
            <v>00025078</v>
          </cell>
          <cell r="C4148" t="str">
            <v>ROSARIO</v>
          </cell>
          <cell r="D4148" t="str">
            <v>ROSARIO</v>
          </cell>
          <cell r="E4148" t="str">
            <v>SINALOA</v>
          </cell>
          <cell r="F4148" t="str">
            <v>PACIFICO NORTE</v>
          </cell>
          <cell r="G4148" t="str">
            <v>RIO BALUARTE</v>
          </cell>
          <cell r="H4148" t="str">
            <v>RIO ESPIRITU SANTO</v>
          </cell>
          <cell r="I4148" t="str">
            <v>CLIMATOLOGICA</v>
          </cell>
          <cell r="J4148" t="str">
            <v>CONAGUA-DGE</v>
          </cell>
          <cell r="K4148">
            <v>23163</v>
          </cell>
          <cell r="L4148">
            <v>42004</v>
          </cell>
          <cell r="M4148" t="str">
            <v>OPERANDO</v>
          </cell>
          <cell r="N4148">
            <v>22</v>
          </cell>
          <cell r="O4148">
            <v>59</v>
          </cell>
          <cell r="P4148">
            <v>31</v>
          </cell>
          <cell r="Q4148">
            <v>22.991944444444446</v>
          </cell>
          <cell r="R4148">
            <v>105</v>
          </cell>
          <cell r="S4148">
            <v>51</v>
          </cell>
          <cell r="T4148">
            <v>41</v>
          </cell>
          <cell r="U4148">
            <v>-105.86138888888888</v>
          </cell>
          <cell r="V4148">
            <v>32</v>
          </cell>
          <cell r="W4148" t="str">
            <v/>
          </cell>
        </row>
        <row r="4149">
          <cell r="A4149" t="str">
            <v>00025079</v>
          </cell>
          <cell r="C4149" t="str">
            <v>ROSARIO (AARB)</v>
          </cell>
          <cell r="D4149" t="str">
            <v>ROSARIO</v>
          </cell>
          <cell r="E4149" t="str">
            <v>SINALOA</v>
          </cell>
          <cell r="F4149" t="str">
            <v>PACIFICO NORTE</v>
          </cell>
          <cell r="G4149" t="str">
            <v>RIO BALUARTE</v>
          </cell>
          <cell r="H4149" t="str">
            <v>RIO ESPIRITU SANTO</v>
          </cell>
          <cell r="I4149" t="str">
            <v>CLIMATOLOGICA</v>
          </cell>
          <cell r="J4149" t="str">
            <v>CAADES</v>
          </cell>
          <cell r="K4149">
            <v>25873</v>
          </cell>
          <cell r="L4149">
            <v>27333</v>
          </cell>
          <cell r="M4149" t="str">
            <v>SUSPENDIDA</v>
          </cell>
          <cell r="N4149">
            <v>23</v>
          </cell>
          <cell r="O4149">
            <v>0</v>
          </cell>
          <cell r="P4149">
            <v>0</v>
          </cell>
          <cell r="Q4149">
            <v>23</v>
          </cell>
          <cell r="R4149">
            <v>105</v>
          </cell>
          <cell r="S4149">
            <v>51</v>
          </cell>
          <cell r="T4149">
            <v>0</v>
          </cell>
          <cell r="U4149">
            <v>-105.85</v>
          </cell>
          <cell r="V4149">
            <v>20</v>
          </cell>
          <cell r="W4149" t="str">
            <v/>
          </cell>
        </row>
        <row r="4150">
          <cell r="A4150" t="str">
            <v>00025080</v>
          </cell>
          <cell r="C4150" t="str">
            <v>RUIZ CORTINEZ</v>
          </cell>
          <cell r="D4150" t="str">
            <v>GUASAVE</v>
          </cell>
          <cell r="E4150" t="str">
            <v>SINALOA</v>
          </cell>
          <cell r="F4150" t="str">
            <v>PACIFICO NORTE</v>
          </cell>
          <cell r="G4150" t="str">
            <v>BAHIA LECHUGUILLA-OHUIRA-NAYACHISTE</v>
          </cell>
          <cell r="H4150" t="str">
            <v>BAHIA OHUIRA</v>
          </cell>
          <cell r="I4150" t="str">
            <v>CLIMATOLOGICA</v>
          </cell>
          <cell r="J4150" t="str">
            <v>CONAGUA-DGE</v>
          </cell>
          <cell r="K4150">
            <v>22767</v>
          </cell>
          <cell r="L4150">
            <v>41213</v>
          </cell>
          <cell r="M4150" t="str">
            <v>OPERANDO</v>
          </cell>
          <cell r="N4150">
            <v>25</v>
          </cell>
          <cell r="O4150">
            <v>42</v>
          </cell>
          <cell r="P4150">
            <v>16</v>
          </cell>
          <cell r="Q4150">
            <v>25.704444444444444</v>
          </cell>
          <cell r="R4150">
            <v>108</v>
          </cell>
          <cell r="S4150">
            <v>43</v>
          </cell>
          <cell r="T4150">
            <v>10</v>
          </cell>
          <cell r="U4150">
            <v>-108.71944444444445</v>
          </cell>
          <cell r="V4150">
            <v>20</v>
          </cell>
          <cell r="W4150" t="str">
            <v/>
          </cell>
        </row>
        <row r="4151">
          <cell r="A4151" t="str">
            <v>00025081</v>
          </cell>
          <cell r="C4151" t="str">
            <v>SANALONA II</v>
          </cell>
          <cell r="D4151" t="str">
            <v>CULIACAN</v>
          </cell>
          <cell r="E4151" t="str">
            <v>SINALOA</v>
          </cell>
          <cell r="F4151" t="str">
            <v>PACIFICO NORTE</v>
          </cell>
          <cell r="G4151" t="str">
            <v>RIO CULIACAN</v>
          </cell>
          <cell r="H4151" t="str">
            <v>RIO TAMAZULA</v>
          </cell>
          <cell r="I4151" t="str">
            <v>CLIMATOLOGICA</v>
          </cell>
          <cell r="J4151" t="str">
            <v>CONAGUA-DGE</v>
          </cell>
          <cell r="K4151">
            <v>16285</v>
          </cell>
          <cell r="L4151">
            <v>42004</v>
          </cell>
          <cell r="M4151" t="str">
            <v>OPERANDO</v>
          </cell>
          <cell r="N4151">
            <v>24</v>
          </cell>
          <cell r="O4151">
            <v>48</v>
          </cell>
          <cell r="P4151">
            <v>0</v>
          </cell>
          <cell r="Q4151">
            <v>24.8</v>
          </cell>
          <cell r="R4151">
            <v>107</v>
          </cell>
          <cell r="S4151">
            <v>9</v>
          </cell>
          <cell r="T4151">
            <v>45</v>
          </cell>
          <cell r="U4151">
            <v>-107.16250000000001</v>
          </cell>
          <cell r="V4151">
            <v>104</v>
          </cell>
          <cell r="W4151" t="str">
            <v/>
          </cell>
        </row>
        <row r="4152">
          <cell r="A4152" t="str">
            <v>00025082</v>
          </cell>
          <cell r="C4152" t="str">
            <v>SAN BLAS</v>
          </cell>
          <cell r="D4152" t="str">
            <v>EL FUERTE</v>
          </cell>
          <cell r="E4152" t="str">
            <v>SINALOA</v>
          </cell>
          <cell r="F4152" t="str">
            <v>PACIFICO NORTE</v>
          </cell>
          <cell r="G4152" t="str">
            <v>RIO FUERTE</v>
          </cell>
          <cell r="H4152" t="str">
            <v>RIO FUERTE-SAN MIGUEL</v>
          </cell>
          <cell r="I4152" t="str">
            <v>CLIMATOLOGICA</v>
          </cell>
          <cell r="J4152" t="str">
            <v>CONAGUA-DGE</v>
          </cell>
          <cell r="K4152">
            <v>22282</v>
          </cell>
          <cell r="L4152">
            <v>37103</v>
          </cell>
          <cell r="M4152" t="str">
            <v>SUSPENDIDA</v>
          </cell>
          <cell r="N4152">
            <v>26</v>
          </cell>
          <cell r="O4152">
            <v>4</v>
          </cell>
          <cell r="P4152">
            <v>33</v>
          </cell>
          <cell r="Q4152">
            <v>26.075833333333332</v>
          </cell>
          <cell r="R4152">
            <v>108</v>
          </cell>
          <cell r="S4152">
            <v>45</v>
          </cell>
          <cell r="T4152">
            <v>47</v>
          </cell>
          <cell r="U4152">
            <v>-108.76305555555555</v>
          </cell>
          <cell r="V4152">
            <v>36</v>
          </cell>
          <cell r="W4152" t="str">
            <v/>
          </cell>
        </row>
        <row r="4153">
          <cell r="A4153" t="str">
            <v>00025083</v>
          </cell>
          <cell r="C4153" t="str">
            <v>SAN FRANCISCO DEL RIO</v>
          </cell>
          <cell r="D4153" t="str">
            <v>CHOIX</v>
          </cell>
          <cell r="E4153" t="str">
            <v>SINALOA</v>
          </cell>
          <cell r="F4153" t="str">
            <v>PACIFICO NORTE</v>
          </cell>
          <cell r="G4153" t="str">
            <v>RIO FUERTE</v>
          </cell>
          <cell r="H4153" t="str">
            <v>RIO FUERTE-PRESA MIGUEL HIDALGO</v>
          </cell>
          <cell r="I4153" t="str">
            <v>CLIMATOLOGICA</v>
          </cell>
          <cell r="J4153" t="str">
            <v>CONAGUA-DGE</v>
          </cell>
          <cell r="K4153">
            <v>22282</v>
          </cell>
          <cell r="L4153">
            <v>27149</v>
          </cell>
          <cell r="M4153" t="str">
            <v>SUSPENDIDA</v>
          </cell>
          <cell r="N4153">
            <v>26</v>
          </cell>
          <cell r="O4153">
            <v>50</v>
          </cell>
          <cell r="P4153">
            <v>0</v>
          </cell>
          <cell r="Q4153">
            <v>26.833333333333332</v>
          </cell>
          <cell r="R4153">
            <v>108</v>
          </cell>
          <cell r="S4153">
            <v>25</v>
          </cell>
          <cell r="T4153">
            <v>0</v>
          </cell>
          <cell r="U4153">
            <v>-108.41666666666667</v>
          </cell>
          <cell r="V4153">
            <v>211</v>
          </cell>
          <cell r="W4153" t="str">
            <v/>
          </cell>
        </row>
        <row r="4154">
          <cell r="A4154" t="str">
            <v>00025084</v>
          </cell>
          <cell r="C4154" t="str">
            <v>SAN IGNACIO</v>
          </cell>
          <cell r="D4154" t="str">
            <v>SAN IGNACIO</v>
          </cell>
          <cell r="E4154" t="str">
            <v>SINALOA</v>
          </cell>
          <cell r="F4154" t="str">
            <v>PACIFICO NORTE</v>
          </cell>
          <cell r="G4154" t="str">
            <v>RIO PIAXTLA-RIO ELOTA-RIO QUELITE</v>
          </cell>
          <cell r="H4154" t="str">
            <v>RIO DE PIAXTLA</v>
          </cell>
          <cell r="I4154" t="str">
            <v>CLIMATOLOGICA</v>
          </cell>
          <cell r="J4154" t="str">
            <v>CONAGUA-SMN</v>
          </cell>
          <cell r="K4154">
            <v>27760</v>
          </cell>
          <cell r="L4154">
            <v>38686</v>
          </cell>
          <cell r="M4154" t="str">
            <v>OPERANDO</v>
          </cell>
          <cell r="N4154">
            <v>23</v>
          </cell>
          <cell r="O4154">
            <v>56</v>
          </cell>
          <cell r="P4154">
            <v>29</v>
          </cell>
          <cell r="Q4154">
            <v>23.941388888888888</v>
          </cell>
          <cell r="R4154">
            <v>106</v>
          </cell>
          <cell r="S4154">
            <v>25</v>
          </cell>
          <cell r="T4154">
            <v>27</v>
          </cell>
          <cell r="U4154">
            <v>-106.42416666666666</v>
          </cell>
          <cell r="V4154">
            <v>158</v>
          </cell>
          <cell r="W4154" t="str">
            <v/>
          </cell>
        </row>
        <row r="4155">
          <cell r="A4155" t="str">
            <v>00025085</v>
          </cell>
          <cell r="C4155" t="str">
            <v>SAN JOSE DE GRACIA (CFE)</v>
          </cell>
          <cell r="D4155" t="str">
            <v>SINALOA</v>
          </cell>
          <cell r="E4155" t="str">
            <v>SINALOA</v>
          </cell>
          <cell r="F4155" t="str">
            <v>PACIFICO NORTE</v>
          </cell>
          <cell r="G4155" t="str">
            <v>RIO SINALOA</v>
          </cell>
          <cell r="H4155" t="str">
            <v>RIO SINALOA</v>
          </cell>
          <cell r="I4155" t="str">
            <v>CLIMATOLOGICA</v>
          </cell>
          <cell r="J4155" t="str">
            <v>CFE</v>
          </cell>
          <cell r="K4155">
            <v>22282</v>
          </cell>
          <cell r="L4155">
            <v>36981</v>
          </cell>
          <cell r="M4155" t="str">
            <v>SUSPENDIDA</v>
          </cell>
          <cell r="N4155">
            <v>26</v>
          </cell>
          <cell r="O4155">
            <v>9</v>
          </cell>
          <cell r="P4155">
            <v>20</v>
          </cell>
          <cell r="Q4155">
            <v>26.155555555555555</v>
          </cell>
          <cell r="R4155">
            <v>107</v>
          </cell>
          <cell r="S4155">
            <v>53</v>
          </cell>
          <cell r="T4155">
            <v>25</v>
          </cell>
          <cell r="U4155">
            <v>-107.89027777777778</v>
          </cell>
          <cell r="V4155">
            <v>521</v>
          </cell>
          <cell r="W4155" t="str">
            <v/>
          </cell>
        </row>
        <row r="4156">
          <cell r="A4156" t="str">
            <v>00025086</v>
          </cell>
          <cell r="C4156" t="str">
            <v>SAN MIGUEL ZAPOTITLAN</v>
          </cell>
          <cell r="D4156" t="str">
            <v>AHOME</v>
          </cell>
          <cell r="E4156" t="str">
            <v>SINALOA</v>
          </cell>
          <cell r="F4156" t="str">
            <v>PACIFICO NORTE</v>
          </cell>
          <cell r="G4156" t="str">
            <v>RIO FUERTE</v>
          </cell>
          <cell r="H4156" t="str">
            <v>RIO FUERTE-SAN MIGUEL</v>
          </cell>
          <cell r="I4156" t="str">
            <v>CLIMATOLOGICA</v>
          </cell>
          <cell r="J4156" t="str">
            <v>CONAGUA-DGE</v>
          </cell>
          <cell r="K4156">
            <v>23468</v>
          </cell>
          <cell r="L4156">
            <v>31290</v>
          </cell>
          <cell r="M4156" t="str">
            <v>SUSPENDIDA</v>
          </cell>
          <cell r="N4156">
            <v>25</v>
          </cell>
          <cell r="O4156">
            <v>56</v>
          </cell>
          <cell r="P4156">
            <v>55</v>
          </cell>
          <cell r="Q4156">
            <v>25.948611111111113</v>
          </cell>
          <cell r="R4156">
            <v>109</v>
          </cell>
          <cell r="S4156">
            <v>2</v>
          </cell>
          <cell r="T4156">
            <v>55</v>
          </cell>
          <cell r="U4156">
            <v>-109.04861111111111</v>
          </cell>
          <cell r="V4156">
            <v>20</v>
          </cell>
          <cell r="W4156" t="str">
            <v/>
          </cell>
        </row>
        <row r="4157">
          <cell r="A4157" t="str">
            <v>00025087</v>
          </cell>
          <cell r="C4157" t="str">
            <v>SANTA CRUZ DE ALAYA</v>
          </cell>
          <cell r="D4157" t="str">
            <v>COSALA</v>
          </cell>
          <cell r="E4157" t="str">
            <v>SINALOA</v>
          </cell>
          <cell r="F4157" t="str">
            <v>PACIFICO NORTE</v>
          </cell>
          <cell r="G4157" t="str">
            <v>RIO SAN LORENZO</v>
          </cell>
          <cell r="H4157" t="str">
            <v>RIO SAN LORENZO</v>
          </cell>
          <cell r="I4157" t="str">
            <v>CLIMATOLOGICA</v>
          </cell>
          <cell r="J4157" t="str">
            <v>CONAGUA-DGE</v>
          </cell>
          <cell r="K4157">
            <v>22282</v>
          </cell>
          <cell r="L4157">
            <v>42004</v>
          </cell>
          <cell r="M4157" t="str">
            <v>OPERANDO</v>
          </cell>
          <cell r="N4157">
            <v>24</v>
          </cell>
          <cell r="O4157">
            <v>29</v>
          </cell>
          <cell r="P4157">
            <v>15</v>
          </cell>
          <cell r="Q4157">
            <v>24.487500000000001</v>
          </cell>
          <cell r="R4157">
            <v>106</v>
          </cell>
          <cell r="S4157">
            <v>57</v>
          </cell>
          <cell r="T4157">
            <v>15</v>
          </cell>
          <cell r="U4157">
            <v>-106.95416666666667</v>
          </cell>
          <cell r="V4157">
            <v>109</v>
          </cell>
          <cell r="W4157" t="str">
            <v/>
          </cell>
        </row>
        <row r="4158">
          <cell r="A4158" t="str">
            <v>00025088</v>
          </cell>
          <cell r="C4158" t="str">
            <v>SANTA ROSA</v>
          </cell>
          <cell r="D4158" t="str">
            <v>EL FUERTE</v>
          </cell>
          <cell r="E4158" t="str">
            <v>SINALOA</v>
          </cell>
          <cell r="F4158" t="str">
            <v>PACIFICO NORTE</v>
          </cell>
          <cell r="G4158" t="str">
            <v>RIO FUERTE</v>
          </cell>
          <cell r="H4158" t="str">
            <v>RIO FUERTE-SAN MIGUEL</v>
          </cell>
          <cell r="I4158" t="str">
            <v>CLIMATOLOGICA</v>
          </cell>
          <cell r="J4158" t="str">
            <v>CONAGUA-DGE</v>
          </cell>
          <cell r="K4158">
            <v>22282</v>
          </cell>
          <cell r="L4158">
            <v>31290</v>
          </cell>
          <cell r="M4158" t="str">
            <v>SUSPENDIDA</v>
          </cell>
          <cell r="N4158">
            <v>25</v>
          </cell>
          <cell r="O4158">
            <v>54</v>
          </cell>
          <cell r="P4158">
            <v>49</v>
          </cell>
          <cell r="Q4158">
            <v>25.913611111111109</v>
          </cell>
          <cell r="R4158">
            <v>108</v>
          </cell>
          <cell r="S4158">
            <v>54</v>
          </cell>
          <cell r="T4158">
            <v>56</v>
          </cell>
          <cell r="U4158">
            <v>-108.91555555555556</v>
          </cell>
          <cell r="V4158">
            <v>23</v>
          </cell>
          <cell r="W4158" t="str">
            <v/>
          </cell>
        </row>
        <row r="4159">
          <cell r="A4159" t="str">
            <v>00025089</v>
          </cell>
          <cell r="C4159" t="str">
            <v>SINALOA DE LEYVA (AARSO)</v>
          </cell>
          <cell r="D4159" t="str">
            <v>SINALOA</v>
          </cell>
          <cell r="E4159" t="str">
            <v>SINALOA</v>
          </cell>
          <cell r="F4159" t="str">
            <v>PACIFICO NORTE</v>
          </cell>
          <cell r="G4159" t="str">
            <v>RIO SINALOA</v>
          </cell>
          <cell r="H4159" t="str">
            <v>RIO SINALOA</v>
          </cell>
          <cell r="I4159" t="str">
            <v>CLIMATOLOGICA</v>
          </cell>
          <cell r="J4159" t="str">
            <v>CAADES</v>
          </cell>
          <cell r="K4159">
            <v>26299</v>
          </cell>
          <cell r="L4159">
            <v>28215</v>
          </cell>
          <cell r="M4159" t="str">
            <v>SUSPENDIDA</v>
          </cell>
          <cell r="N4159">
            <v>25</v>
          </cell>
          <cell r="O4159">
            <v>48</v>
          </cell>
          <cell r="P4159">
            <v>0</v>
          </cell>
          <cell r="Q4159">
            <v>25.8</v>
          </cell>
          <cell r="R4159">
            <v>108</v>
          </cell>
          <cell r="S4159">
            <v>13</v>
          </cell>
          <cell r="T4159">
            <v>0</v>
          </cell>
          <cell r="U4159">
            <v>-108.21666666666667</v>
          </cell>
          <cell r="V4159">
            <v>79</v>
          </cell>
          <cell r="W4159" t="str">
            <v/>
          </cell>
        </row>
        <row r="4160">
          <cell r="A4160" t="str">
            <v>00025090</v>
          </cell>
          <cell r="C4160" t="str">
            <v>SINALOA DE LEYVA</v>
          </cell>
          <cell r="D4160" t="str">
            <v>SINALOA</v>
          </cell>
          <cell r="E4160" t="str">
            <v>SINALOA</v>
          </cell>
          <cell r="F4160" t="str">
            <v>PACIFICO NORTE</v>
          </cell>
          <cell r="G4160" t="str">
            <v>RIO SINALOA</v>
          </cell>
          <cell r="H4160" t="str">
            <v>RIO SINALOA</v>
          </cell>
          <cell r="I4160" t="str">
            <v>CLIMATOLOGICA</v>
          </cell>
          <cell r="J4160" t="str">
            <v>CONAGUA-SMN</v>
          </cell>
          <cell r="K4160">
            <v>22282</v>
          </cell>
          <cell r="L4160">
            <v>28855</v>
          </cell>
          <cell r="M4160" t="str">
            <v>SUSPENDIDA</v>
          </cell>
          <cell r="N4160">
            <v>25</v>
          </cell>
          <cell r="O4160">
            <v>49</v>
          </cell>
          <cell r="P4160">
            <v>33</v>
          </cell>
          <cell r="Q4160">
            <v>25.825833333333332</v>
          </cell>
          <cell r="R4160">
            <v>108</v>
          </cell>
          <cell r="S4160">
            <v>13</v>
          </cell>
          <cell r="T4160">
            <v>0</v>
          </cell>
          <cell r="U4160">
            <v>-108.21666666666667</v>
          </cell>
          <cell r="V4160">
            <v>58</v>
          </cell>
          <cell r="W4160" t="str">
            <v/>
          </cell>
        </row>
        <row r="4161">
          <cell r="A4161" t="str">
            <v>00025091</v>
          </cell>
          <cell r="C4161" t="str">
            <v>SIQUEROS (CFE)</v>
          </cell>
          <cell r="D4161" t="str">
            <v>MAZATLAN</v>
          </cell>
          <cell r="E4161" t="str">
            <v>SINALOA</v>
          </cell>
          <cell r="F4161" t="str">
            <v>PACIFICO NORTE</v>
          </cell>
          <cell r="G4161" t="str">
            <v>RIO PRESIDIO</v>
          </cell>
          <cell r="H4161" t="str">
            <v>RIO PRESIDIO</v>
          </cell>
          <cell r="I4161" t="str">
            <v>CLIMATOLOGICA</v>
          </cell>
          <cell r="J4161" t="str">
            <v>CFE</v>
          </cell>
          <cell r="K4161">
            <v>21610</v>
          </cell>
          <cell r="L4161">
            <v>36433</v>
          </cell>
          <cell r="M4161" t="str">
            <v>SUSPENDIDA</v>
          </cell>
          <cell r="N4161">
            <v>23</v>
          </cell>
          <cell r="O4161">
            <v>20</v>
          </cell>
          <cell r="P4161">
            <v>0</v>
          </cell>
          <cell r="Q4161">
            <v>23.333333333333332</v>
          </cell>
          <cell r="R4161">
            <v>106</v>
          </cell>
          <cell r="S4161">
            <v>14</v>
          </cell>
          <cell r="T4161">
            <v>0</v>
          </cell>
          <cell r="U4161">
            <v>-106.23333333333333</v>
          </cell>
          <cell r="V4161">
            <v>36</v>
          </cell>
          <cell r="W4161" t="str">
            <v/>
          </cell>
        </row>
        <row r="4162">
          <cell r="A4162" t="str">
            <v>00025092</v>
          </cell>
          <cell r="C4162" t="str">
            <v>SOYATITA (CFE)</v>
          </cell>
          <cell r="D4162" t="str">
            <v>BADIRAGUATO</v>
          </cell>
          <cell r="E4162" t="str">
            <v>SINALOA</v>
          </cell>
          <cell r="F4162" t="str">
            <v>PACIFICO NORTE</v>
          </cell>
          <cell r="G4162" t="str">
            <v>RIO SINALOA</v>
          </cell>
          <cell r="H4162" t="str">
            <v>RIO PETATLAN</v>
          </cell>
          <cell r="I4162" t="str">
            <v>CLIMATOLOGICA</v>
          </cell>
          <cell r="J4162" t="str">
            <v>CFE</v>
          </cell>
          <cell r="K4162">
            <v>22282</v>
          </cell>
          <cell r="L4162">
            <v>36981</v>
          </cell>
          <cell r="M4162" t="str">
            <v>SUSPENDIDA</v>
          </cell>
          <cell r="N4162">
            <v>25</v>
          </cell>
          <cell r="O4162">
            <v>45</v>
          </cell>
          <cell r="P4162">
            <v>0</v>
          </cell>
          <cell r="Q4162">
            <v>25.75</v>
          </cell>
          <cell r="R4162">
            <v>107</v>
          </cell>
          <cell r="S4162">
            <v>19</v>
          </cell>
          <cell r="T4162">
            <v>0</v>
          </cell>
          <cell r="U4162">
            <v>-107.31666666666666</v>
          </cell>
          <cell r="V4162">
            <v>667</v>
          </cell>
          <cell r="W4162" t="str">
            <v/>
          </cell>
        </row>
        <row r="4163">
          <cell r="A4163" t="str">
            <v>00025093</v>
          </cell>
          <cell r="C4163" t="str">
            <v>SURUTATO</v>
          </cell>
          <cell r="D4163" t="str">
            <v>BADIRAGUATO</v>
          </cell>
          <cell r="E4163" t="str">
            <v>SINALOA</v>
          </cell>
          <cell r="F4163" t="str">
            <v>PACIFICO NORTE</v>
          </cell>
          <cell r="G4163" t="str">
            <v>RIO CULIACAN</v>
          </cell>
          <cell r="H4163" t="str">
            <v>RIO BADIRAGUATO</v>
          </cell>
          <cell r="I4163" t="str">
            <v>CLIMATOLOGICA</v>
          </cell>
          <cell r="J4163" t="str">
            <v>CONAGUA-DGE</v>
          </cell>
          <cell r="K4163">
            <v>22282</v>
          </cell>
          <cell r="L4163">
            <v>41973</v>
          </cell>
          <cell r="M4163" t="str">
            <v>OPERANDO</v>
          </cell>
          <cell r="N4163">
            <v>25</v>
          </cell>
          <cell r="O4163">
            <v>48</v>
          </cell>
          <cell r="P4163">
            <v>30</v>
          </cell>
          <cell r="Q4163">
            <v>25.808333333333334</v>
          </cell>
          <cell r="R4163">
            <v>107</v>
          </cell>
          <cell r="S4163">
            <v>33</v>
          </cell>
          <cell r="T4163">
            <v>37</v>
          </cell>
          <cell r="U4163">
            <v>-107.56027777777777</v>
          </cell>
          <cell r="V4163">
            <v>1460</v>
          </cell>
          <cell r="W4163" t="str">
            <v/>
          </cell>
        </row>
        <row r="4164">
          <cell r="A4164" t="str">
            <v>00025094</v>
          </cell>
          <cell r="C4164" t="str">
            <v>TAMEAPA</v>
          </cell>
          <cell r="D4164" t="str">
            <v>BADIRAGUATO</v>
          </cell>
          <cell r="E4164" t="str">
            <v>SINALOA</v>
          </cell>
          <cell r="F4164" t="str">
            <v>PACIFICO NORTE</v>
          </cell>
          <cell r="G4164" t="str">
            <v>RIO CULIACAN</v>
          </cell>
          <cell r="H4164" t="str">
            <v>ARROYO SAN JOSE DEL ORO</v>
          </cell>
          <cell r="I4164" t="str">
            <v>CLIMATOLOGICA</v>
          </cell>
          <cell r="J4164" t="str">
            <v>CONAGUA-DGE</v>
          </cell>
          <cell r="K4164">
            <v>25235</v>
          </cell>
          <cell r="L4164">
            <v>31897</v>
          </cell>
          <cell r="M4164" t="str">
            <v>SUSPENDIDA</v>
          </cell>
          <cell r="N4164">
            <v>25</v>
          </cell>
          <cell r="O4164">
            <v>38</v>
          </cell>
          <cell r="P4164">
            <v>0</v>
          </cell>
          <cell r="Q4164">
            <v>25.633333333333333</v>
          </cell>
          <cell r="R4164">
            <v>107</v>
          </cell>
          <cell r="S4164">
            <v>22</v>
          </cell>
          <cell r="T4164">
            <v>0</v>
          </cell>
          <cell r="U4164">
            <v>-107.36666666666666</v>
          </cell>
          <cell r="V4164">
            <v>1163</v>
          </cell>
          <cell r="W4164" t="str">
            <v/>
          </cell>
        </row>
        <row r="4165">
          <cell r="A4165" t="str">
            <v>00025095</v>
          </cell>
          <cell r="C4165" t="str">
            <v>TAPICHAHUA (CFE)</v>
          </cell>
          <cell r="D4165" t="str">
            <v>MAZATLAN</v>
          </cell>
          <cell r="E4165" t="str">
            <v>SINALOA</v>
          </cell>
          <cell r="F4165" t="str">
            <v>PACIFICO NORTE</v>
          </cell>
          <cell r="G4165" t="str">
            <v>RIO PRESIDIO</v>
          </cell>
          <cell r="H4165" t="str">
            <v>RIO PRESIDIO</v>
          </cell>
          <cell r="I4165" t="str">
            <v>CLIMATOLOGICA</v>
          </cell>
          <cell r="J4165" t="str">
            <v>CFE</v>
          </cell>
          <cell r="K4165">
            <v>20210</v>
          </cell>
          <cell r="L4165">
            <v>25203</v>
          </cell>
          <cell r="M4165" t="str">
            <v>SUSPENDIDA</v>
          </cell>
          <cell r="N4165">
            <v>23</v>
          </cell>
          <cell r="O4165">
            <v>35</v>
          </cell>
          <cell r="P4165">
            <v>0</v>
          </cell>
          <cell r="Q4165">
            <v>23.583333333333332</v>
          </cell>
          <cell r="R4165">
            <v>106</v>
          </cell>
          <cell r="S4165">
            <v>10</v>
          </cell>
          <cell r="T4165">
            <v>0</v>
          </cell>
          <cell r="U4165">
            <v>-106.16666666666667</v>
          </cell>
          <cell r="V4165">
            <v>270</v>
          </cell>
          <cell r="W4165" t="str">
            <v/>
          </cell>
        </row>
        <row r="4166">
          <cell r="A4166" t="str">
            <v>00025097</v>
          </cell>
          <cell r="C4166" t="str">
            <v>TECUSIAPA (CFE)</v>
          </cell>
          <cell r="D4166" t="str">
            <v>BADIRAGUATO</v>
          </cell>
          <cell r="E4166" t="str">
            <v>SINALOA</v>
          </cell>
          <cell r="F4166" t="str">
            <v>PACIFICO NORTE</v>
          </cell>
          <cell r="G4166" t="str">
            <v>RIO SINALOA</v>
          </cell>
          <cell r="H4166" t="str">
            <v>RIO PETATLAN</v>
          </cell>
          <cell r="I4166" t="str">
            <v>CLIMATOLOGICA</v>
          </cell>
          <cell r="J4166" t="str">
            <v>CFE</v>
          </cell>
          <cell r="K4166">
            <v>22282</v>
          </cell>
          <cell r="L4166">
            <v>36981</v>
          </cell>
          <cell r="M4166" t="str">
            <v>SUSPENDIDA</v>
          </cell>
          <cell r="N4166">
            <v>25</v>
          </cell>
          <cell r="O4166">
            <v>52</v>
          </cell>
          <cell r="P4166">
            <v>43</v>
          </cell>
          <cell r="Q4166">
            <v>25.878611111111113</v>
          </cell>
          <cell r="R4166">
            <v>107</v>
          </cell>
          <cell r="S4166">
            <v>24</v>
          </cell>
          <cell r="T4166">
            <v>25</v>
          </cell>
          <cell r="U4166">
            <v>-107.40694444444445</v>
          </cell>
          <cell r="V4166">
            <v>615</v>
          </cell>
          <cell r="W4166" t="str">
            <v/>
          </cell>
        </row>
        <row r="4167">
          <cell r="A4167" t="str">
            <v>00025098</v>
          </cell>
          <cell r="C4167" t="str">
            <v>TOPOLOBAMPO (DGE)</v>
          </cell>
          <cell r="D4167" t="str">
            <v>AHOME</v>
          </cell>
          <cell r="E4167" t="str">
            <v>SINALOA</v>
          </cell>
          <cell r="F4167" t="str">
            <v>PACIFICO NORTE</v>
          </cell>
          <cell r="G4167" t="str">
            <v>BAHIA LECHUGUILLA-OHUIRA-NAYACHISTE</v>
          </cell>
          <cell r="H4167" t="str">
            <v>BAHIA OHUIRA</v>
          </cell>
          <cell r="I4167" t="str">
            <v>CLIMATOLOGICA</v>
          </cell>
          <cell r="J4167" t="str">
            <v>CONAGUA-DGE</v>
          </cell>
          <cell r="K4167">
            <v>23255</v>
          </cell>
          <cell r="L4167">
            <v>40755</v>
          </cell>
          <cell r="M4167" t="str">
            <v>OPERANDO</v>
          </cell>
          <cell r="N4167">
            <v>25</v>
          </cell>
          <cell r="O4167">
            <v>36</v>
          </cell>
          <cell r="P4167">
            <v>0</v>
          </cell>
          <cell r="Q4167">
            <v>25.6</v>
          </cell>
          <cell r="R4167">
            <v>109</v>
          </cell>
          <cell r="S4167">
            <v>3</v>
          </cell>
          <cell r="T4167">
            <v>0</v>
          </cell>
          <cell r="U4167">
            <v>-109.05</v>
          </cell>
          <cell r="V4167">
            <v>6</v>
          </cell>
          <cell r="W4167" t="str">
            <v/>
          </cell>
        </row>
        <row r="4168">
          <cell r="A4168" t="str">
            <v>00025099</v>
          </cell>
          <cell r="C4168" t="str">
            <v>TOPOLOBAMPO (CFE)</v>
          </cell>
          <cell r="D4168" t="str">
            <v>AHOME</v>
          </cell>
          <cell r="E4168" t="str">
            <v>SINALOA</v>
          </cell>
          <cell r="F4168" t="str">
            <v>PACIFICO NORTE</v>
          </cell>
          <cell r="G4168" t="str">
            <v>BAHIA LECHUGUILLA-OHUIRA-NAYACHISTE</v>
          </cell>
          <cell r="H4168" t="str">
            <v>BAHIA OHUIRA</v>
          </cell>
          <cell r="I4168" t="str">
            <v>CLIMATOLOGICA</v>
          </cell>
          <cell r="J4168" t="str">
            <v>CFE</v>
          </cell>
          <cell r="K4168">
            <v>23590</v>
          </cell>
          <cell r="L4168">
            <v>28368</v>
          </cell>
          <cell r="M4168" t="str">
            <v>SUSPENDIDA</v>
          </cell>
          <cell r="N4168">
            <v>25</v>
          </cell>
          <cell r="O4168">
            <v>37</v>
          </cell>
          <cell r="P4168">
            <v>0</v>
          </cell>
          <cell r="Q4168">
            <v>25.616666666666667</v>
          </cell>
          <cell r="R4168">
            <v>109</v>
          </cell>
          <cell r="S4168">
            <v>0</v>
          </cell>
          <cell r="T4168">
            <v>0</v>
          </cell>
          <cell r="U4168">
            <v>-109</v>
          </cell>
          <cell r="V4168">
            <v>39</v>
          </cell>
          <cell r="W4168" t="str">
            <v/>
          </cell>
        </row>
        <row r="4169">
          <cell r="A4169" t="str">
            <v>00025100</v>
          </cell>
          <cell r="C4169" t="str">
            <v>YECORATO (CFE)</v>
          </cell>
          <cell r="D4169" t="str">
            <v>CHOIX</v>
          </cell>
          <cell r="E4169" t="str">
            <v>SINALOA</v>
          </cell>
          <cell r="F4169" t="str">
            <v>PACIFICO NORTE</v>
          </cell>
          <cell r="G4169" t="str">
            <v>RIO FUERTE</v>
          </cell>
          <cell r="H4169" t="str">
            <v>ARROYO OCORONI</v>
          </cell>
          <cell r="I4169" t="str">
            <v>CLIMATOLOGICA</v>
          </cell>
          <cell r="J4169" t="str">
            <v>CONAGUA-DGE</v>
          </cell>
          <cell r="K4169">
            <v>22282</v>
          </cell>
          <cell r="L4169">
            <v>41090</v>
          </cell>
          <cell r="M4169" t="str">
            <v>OPERANDO</v>
          </cell>
          <cell r="N4169">
            <v>26</v>
          </cell>
          <cell r="O4169">
            <v>25</v>
          </cell>
          <cell r="P4169">
            <v>46</v>
          </cell>
          <cell r="Q4169">
            <v>26.429444444444446</v>
          </cell>
          <cell r="R4169">
            <v>108</v>
          </cell>
          <cell r="S4169">
            <v>13</v>
          </cell>
          <cell r="T4169">
            <v>4</v>
          </cell>
          <cell r="U4169">
            <v>-108.21777777777778</v>
          </cell>
          <cell r="V4169">
            <v>400</v>
          </cell>
          <cell r="W4169" t="str">
            <v/>
          </cell>
        </row>
        <row r="4170">
          <cell r="A4170" t="str">
            <v>00025101</v>
          </cell>
          <cell r="C4170" t="str">
            <v>SOQUITITAN (CFE)</v>
          </cell>
          <cell r="D4170" t="str">
            <v>ELOTA</v>
          </cell>
          <cell r="E4170" t="str">
            <v>SINALOA</v>
          </cell>
          <cell r="F4170" t="str">
            <v>PACIFICO NORTE</v>
          </cell>
          <cell r="G4170" t="str">
            <v>RIO PIAXTLA-RIO ELOTA-RIO QUELITE</v>
          </cell>
          <cell r="H4170" t="str">
            <v>RIO ELOTA</v>
          </cell>
          <cell r="I4170" t="str">
            <v>CLIMATOLOGICA</v>
          </cell>
          <cell r="J4170" t="str">
            <v>CFE</v>
          </cell>
          <cell r="K4170">
            <v>20699</v>
          </cell>
          <cell r="L4170">
            <v>30681</v>
          </cell>
          <cell r="M4170" t="str">
            <v>SUSPENDIDA</v>
          </cell>
          <cell r="N4170">
            <v>24</v>
          </cell>
          <cell r="O4170">
            <v>10</v>
          </cell>
          <cell r="P4170">
            <v>0</v>
          </cell>
          <cell r="Q4170">
            <v>24.166666666666668</v>
          </cell>
          <cell r="R4170">
            <v>106</v>
          </cell>
          <cell r="S4170">
            <v>42</v>
          </cell>
          <cell r="T4170">
            <v>0</v>
          </cell>
          <cell r="U4170">
            <v>-106.7</v>
          </cell>
          <cell r="V4170">
            <v>154</v>
          </cell>
          <cell r="W4170" t="str">
            <v/>
          </cell>
        </row>
        <row r="4171">
          <cell r="A4171" t="str">
            <v>00025102</v>
          </cell>
          <cell r="C4171" t="str">
            <v>ESCUELA DE BIOLOGIA U.A.S.</v>
          </cell>
          <cell r="D4171" t="str">
            <v>CULIACAN</v>
          </cell>
          <cell r="E4171" t="str">
            <v>SINALOA</v>
          </cell>
          <cell r="F4171" t="str">
            <v>PACIFICO NORTE</v>
          </cell>
          <cell r="G4171" t="str">
            <v>RIO CULIACAN</v>
          </cell>
          <cell r="H4171" t="str">
            <v>RIO HUMAYA-PRESA ADOLFO LOPEZ MATEOS</v>
          </cell>
          <cell r="I4171" t="str">
            <v>CLIMATOLOGICA</v>
          </cell>
          <cell r="J4171" t="str">
            <v>UAS</v>
          </cell>
          <cell r="K4171">
            <v>34700</v>
          </cell>
          <cell r="L4171">
            <v>42004</v>
          </cell>
          <cell r="M4171" t="str">
            <v>OPERANDO</v>
          </cell>
          <cell r="N4171">
            <v>24</v>
          </cell>
          <cell r="O4171">
            <v>49</v>
          </cell>
          <cell r="P4171">
            <v>39</v>
          </cell>
          <cell r="Q4171">
            <v>24.827500000000001</v>
          </cell>
          <cell r="R4171">
            <v>107</v>
          </cell>
          <cell r="S4171">
            <v>22</v>
          </cell>
          <cell r="T4171">
            <v>49</v>
          </cell>
          <cell r="U4171">
            <v>-107.38027777777778</v>
          </cell>
          <cell r="V4171">
            <v>68.8</v>
          </cell>
          <cell r="W4171" t="str">
            <v/>
          </cell>
        </row>
        <row r="4172">
          <cell r="A4172" t="str">
            <v>00025103</v>
          </cell>
          <cell r="C4172" t="str">
            <v>EL CAIMAN</v>
          </cell>
          <cell r="D4172" t="str">
            <v>SINALOA</v>
          </cell>
          <cell r="E4172" t="str">
            <v>SINALOA</v>
          </cell>
          <cell r="F4172" t="str">
            <v>PACIFICO NORTE</v>
          </cell>
          <cell r="G4172" t="str">
            <v>RIO SINALOA</v>
          </cell>
          <cell r="H4172" t="str">
            <v>ARROYO OCORONI</v>
          </cell>
          <cell r="I4172" t="str">
            <v>CLIMATOLOGICA</v>
          </cell>
          <cell r="J4172" t="str">
            <v>CONAGUA</v>
          </cell>
          <cell r="K4172">
            <v>38018</v>
          </cell>
          <cell r="L4172">
            <v>41973</v>
          </cell>
          <cell r="M4172" t="str">
            <v>OPERANDO</v>
          </cell>
          <cell r="N4172">
            <v>25</v>
          </cell>
          <cell r="O4172">
            <v>52</v>
          </cell>
          <cell r="P4172">
            <v>20</v>
          </cell>
          <cell r="Q4172">
            <v>25.872222222222224</v>
          </cell>
          <cell r="R4172">
            <v>108</v>
          </cell>
          <cell r="S4172">
            <v>19</v>
          </cell>
          <cell r="T4172">
            <v>25</v>
          </cell>
          <cell r="U4172">
            <v>-108.32361111111111</v>
          </cell>
          <cell r="V4172">
            <v>74</v>
          </cell>
          <cell r="W4172" t="str">
            <v/>
          </cell>
        </row>
        <row r="4173">
          <cell r="A4173" t="str">
            <v>00025104</v>
          </cell>
          <cell r="C4173" t="str">
            <v>EL MAHONE</v>
          </cell>
          <cell r="D4173" t="str">
            <v>EL FUERTE</v>
          </cell>
          <cell r="E4173" t="str">
            <v>SINALOA</v>
          </cell>
          <cell r="F4173" t="str">
            <v>PACIFICO NORTE</v>
          </cell>
          <cell r="G4173" t="str">
            <v>RIO FUERTE</v>
          </cell>
          <cell r="H4173" t="str">
            <v>ARROYO ALAMOS</v>
          </cell>
          <cell r="I4173" t="str">
            <v>CLIMATOLOGICA</v>
          </cell>
          <cell r="J4173" t="str">
            <v>CONAGUA</v>
          </cell>
          <cell r="K4173">
            <v>42029</v>
          </cell>
          <cell r="L4173">
            <v>11414</v>
          </cell>
          <cell r="M4173" t="str">
            <v>OPERANDO</v>
          </cell>
          <cell r="N4173">
            <v>26</v>
          </cell>
          <cell r="O4173">
            <v>25</v>
          </cell>
          <cell r="P4173">
            <v>4</v>
          </cell>
          <cell r="Q4173">
            <v>26.417777777777779</v>
          </cell>
          <cell r="R4173">
            <v>108</v>
          </cell>
          <cell r="S4173">
            <v>37</v>
          </cell>
          <cell r="T4173">
            <v>21</v>
          </cell>
          <cell r="U4173">
            <v>-108.62249999999999</v>
          </cell>
          <cell r="V4173">
            <v>81</v>
          </cell>
          <cell r="W4173" t="str">
            <v/>
          </cell>
        </row>
        <row r="4174">
          <cell r="A4174" t="str">
            <v>00025105</v>
          </cell>
          <cell r="C4174" t="str">
            <v>EL MEZQUITE</v>
          </cell>
          <cell r="D4174" t="str">
            <v>SINALOA</v>
          </cell>
          <cell r="E4174" t="str">
            <v>SINALOA</v>
          </cell>
          <cell r="F4174" t="str">
            <v>PACIFICO NORTE</v>
          </cell>
          <cell r="G4174" t="str">
            <v>RIO MOCORITO</v>
          </cell>
          <cell r="H4174" t="str">
            <v>ARROYO MEZQUITILLO</v>
          </cell>
          <cell r="I4174" t="str">
            <v>CLIMATOLOGICA</v>
          </cell>
          <cell r="J4174" t="str">
            <v>CONAGUA</v>
          </cell>
          <cell r="K4174">
            <v>38018</v>
          </cell>
          <cell r="L4174">
            <v>41973</v>
          </cell>
          <cell r="M4174" t="str">
            <v>OPERANDO</v>
          </cell>
          <cell r="N4174">
            <v>25</v>
          </cell>
          <cell r="O4174">
            <v>39</v>
          </cell>
          <cell r="P4174">
            <v>40</v>
          </cell>
          <cell r="Q4174">
            <v>25.661111111111111</v>
          </cell>
          <cell r="R4174">
            <v>108</v>
          </cell>
          <cell r="S4174">
            <v>3</v>
          </cell>
          <cell r="T4174">
            <v>36</v>
          </cell>
          <cell r="U4174">
            <v>-108.06</v>
          </cell>
          <cell r="V4174">
            <v>115</v>
          </cell>
          <cell r="W4174" t="str">
            <v/>
          </cell>
        </row>
        <row r="4175">
          <cell r="A4175" t="str">
            <v>00025106</v>
          </cell>
          <cell r="C4175" t="str">
            <v>EL TIGRE</v>
          </cell>
          <cell r="D4175" t="str">
            <v>NAVOLATO</v>
          </cell>
          <cell r="E4175" t="str">
            <v>SINALOA</v>
          </cell>
          <cell r="F4175" t="str">
            <v>PACIFICO NORTE</v>
          </cell>
          <cell r="G4175" t="str">
            <v>RIO MOCORITO</v>
          </cell>
          <cell r="H4175" t="str">
            <v>RIO PERICOS</v>
          </cell>
          <cell r="I4175" t="str">
            <v>CLIMATOLOGICA</v>
          </cell>
          <cell r="J4175" t="str">
            <v>CONAGUA</v>
          </cell>
          <cell r="K4175">
            <v>37926</v>
          </cell>
          <cell r="L4175">
            <v>41943</v>
          </cell>
          <cell r="M4175" t="str">
            <v>OPERANDO</v>
          </cell>
          <cell r="N4175">
            <v>24</v>
          </cell>
          <cell r="O4175">
            <v>56</v>
          </cell>
          <cell r="P4175">
            <v>10</v>
          </cell>
          <cell r="Q4175">
            <v>24.93611111111111</v>
          </cell>
          <cell r="R4175">
            <v>107</v>
          </cell>
          <cell r="S4175">
            <v>49</v>
          </cell>
          <cell r="T4175">
            <v>12</v>
          </cell>
          <cell r="U4175">
            <v>-107.82</v>
          </cell>
          <cell r="V4175">
            <v>17</v>
          </cell>
          <cell r="W4175" t="str">
            <v/>
          </cell>
        </row>
        <row r="4176">
          <cell r="A4176" t="str">
            <v>00025107</v>
          </cell>
          <cell r="C4176" t="str">
            <v>SACA DE AGUA</v>
          </cell>
          <cell r="D4176" t="str">
            <v>BADIRAGUATO</v>
          </cell>
          <cell r="E4176" t="str">
            <v>SINALOA</v>
          </cell>
          <cell r="F4176" t="str">
            <v>PACIFICO NORTE</v>
          </cell>
          <cell r="G4176" t="str">
            <v>RIO SINALOA</v>
          </cell>
          <cell r="H4176" t="str">
            <v>RIO PETATLAN</v>
          </cell>
          <cell r="I4176" t="str">
            <v>CLIMATOLOGICA</v>
          </cell>
          <cell r="J4176" t="str">
            <v>CONAGUA</v>
          </cell>
          <cell r="K4176">
            <v>37895</v>
          </cell>
          <cell r="L4176">
            <v>41973</v>
          </cell>
          <cell r="M4176" t="str">
            <v>OPERANDO</v>
          </cell>
          <cell r="N4176">
            <v>26</v>
          </cell>
          <cell r="O4176">
            <v>2</v>
          </cell>
          <cell r="P4176">
            <v>35</v>
          </cell>
          <cell r="Q4176">
            <v>26.043055555555558</v>
          </cell>
          <cell r="R4176">
            <v>107</v>
          </cell>
          <cell r="S4176">
            <v>27</v>
          </cell>
          <cell r="T4176">
            <v>24</v>
          </cell>
          <cell r="U4176">
            <v>-107.45666666666666</v>
          </cell>
          <cell r="V4176">
            <v>1105</v>
          </cell>
          <cell r="W4176" t="str">
            <v/>
          </cell>
        </row>
        <row r="4177">
          <cell r="A4177" t="str">
            <v>00025108</v>
          </cell>
          <cell r="C4177" t="str">
            <v>SANTA MAGDALENA</v>
          </cell>
          <cell r="D4177" t="str">
            <v>SINALOA</v>
          </cell>
          <cell r="E4177" t="str">
            <v>SINALOA</v>
          </cell>
          <cell r="F4177" t="str">
            <v>PACIFICO NORTE</v>
          </cell>
          <cell r="G4177" t="str">
            <v>RIO SINALOA</v>
          </cell>
          <cell r="H4177" t="str">
            <v>RIO SINALOA</v>
          </cell>
          <cell r="I4177" t="str">
            <v>CLIMATOLOGICA</v>
          </cell>
          <cell r="J4177" t="str">
            <v>CONAGUA</v>
          </cell>
          <cell r="K4177">
            <v>39814</v>
          </cell>
          <cell r="L4177">
            <v>41274</v>
          </cell>
          <cell r="M4177" t="str">
            <v>OPERANDO</v>
          </cell>
          <cell r="N4177">
            <v>26</v>
          </cell>
          <cell r="O4177">
            <v>3</v>
          </cell>
          <cell r="P4177">
            <v>24</v>
          </cell>
          <cell r="Q4177">
            <v>26.056666666666668</v>
          </cell>
          <cell r="R4177">
            <v>108</v>
          </cell>
          <cell r="S4177">
            <v>1</v>
          </cell>
          <cell r="T4177">
            <v>47</v>
          </cell>
          <cell r="U4177">
            <v>-108.02972222222222</v>
          </cell>
          <cell r="V4177">
            <v>347</v>
          </cell>
          <cell r="W4177" t="str">
            <v/>
          </cell>
        </row>
        <row r="4178">
          <cell r="A4178" t="str">
            <v>00025109</v>
          </cell>
          <cell r="C4178" t="str">
            <v>EL TALAYOTE</v>
          </cell>
          <cell r="D4178" t="str">
            <v>SINALOA</v>
          </cell>
          <cell r="E4178" t="str">
            <v>SINALOA</v>
          </cell>
          <cell r="F4178" t="str">
            <v>PACIFICO NORTE</v>
          </cell>
          <cell r="G4178" t="str">
            <v>RIO SINALOA</v>
          </cell>
          <cell r="H4178" t="str">
            <v>ARROYO OCORONI</v>
          </cell>
          <cell r="I4178" t="str">
            <v>CLIMATOLOGICA</v>
          </cell>
          <cell r="J4178" t="str">
            <v>CONAGUA</v>
          </cell>
          <cell r="K4178">
            <v>29587</v>
          </cell>
          <cell r="L4178">
            <v>40543</v>
          </cell>
          <cell r="M4178" t="str">
            <v>OPERANDO</v>
          </cell>
          <cell r="N4178">
            <v>26</v>
          </cell>
          <cell r="O4178">
            <v>11</v>
          </cell>
          <cell r="P4178">
            <v>34</v>
          </cell>
          <cell r="Q4178">
            <v>26.192777777777778</v>
          </cell>
          <cell r="R4178">
            <v>108</v>
          </cell>
          <cell r="S4178">
            <v>15</v>
          </cell>
          <cell r="T4178">
            <v>15</v>
          </cell>
          <cell r="U4178">
            <v>-108.25416666666666</v>
          </cell>
          <cell r="V4178">
            <v>219</v>
          </cell>
          <cell r="W4178" t="str">
            <v/>
          </cell>
        </row>
        <row r="4179">
          <cell r="A4179" t="str">
            <v>00025110</v>
          </cell>
          <cell r="C4179" t="str">
            <v>BADIRAGUATO (DGE)</v>
          </cell>
          <cell r="D4179" t="str">
            <v>BADIRAGUATO</v>
          </cell>
          <cell r="E4179" t="str">
            <v>SINALOA</v>
          </cell>
          <cell r="F4179" t="str">
            <v>PACIFICO NORTE</v>
          </cell>
          <cell r="G4179" t="str">
            <v>RIO CULIACAN</v>
          </cell>
          <cell r="H4179" t="str">
            <v>RIO BADIRAGUATO</v>
          </cell>
          <cell r="I4179" t="str">
            <v>CLIMATOLOGICA</v>
          </cell>
          <cell r="J4179" t="str">
            <v>CONAGUA-DGE</v>
          </cell>
          <cell r="K4179">
            <v>21916</v>
          </cell>
          <cell r="L4179">
            <v>41973</v>
          </cell>
          <cell r="M4179" t="str">
            <v>OPERANDO</v>
          </cell>
          <cell r="N4179">
            <v>25</v>
          </cell>
          <cell r="O4179">
            <v>20</v>
          </cell>
          <cell r="P4179">
            <v>31</v>
          </cell>
          <cell r="Q4179">
            <v>25.341944444444444</v>
          </cell>
          <cell r="R4179">
            <v>107</v>
          </cell>
          <cell r="S4179">
            <v>32</v>
          </cell>
          <cell r="T4179">
            <v>35</v>
          </cell>
          <cell r="U4179">
            <v>-107.54305555555555</v>
          </cell>
          <cell r="V4179">
            <v>191</v>
          </cell>
          <cell r="W4179" t="str">
            <v/>
          </cell>
        </row>
        <row r="4180">
          <cell r="A4180" t="str">
            <v>00025111</v>
          </cell>
          <cell r="C4180" t="str">
            <v>BADIRAGUATO (AGLB)</v>
          </cell>
          <cell r="D4180" t="str">
            <v>BADIRAGUATO</v>
          </cell>
          <cell r="E4180" t="str">
            <v>SINALOA</v>
          </cell>
          <cell r="F4180" t="str">
            <v>PACIFICO NORTE</v>
          </cell>
          <cell r="G4180" t="str">
            <v>RIO CULIACAN</v>
          </cell>
          <cell r="H4180" t="str">
            <v>RIO BADIRAGUATO</v>
          </cell>
          <cell r="I4180" t="str">
            <v>CLIMATOLOGICA</v>
          </cell>
          <cell r="J4180" t="str">
            <v>CAADES</v>
          </cell>
          <cell r="K4180">
            <v>25873</v>
          </cell>
          <cell r="L4180">
            <v>28276</v>
          </cell>
          <cell r="M4180" t="str">
            <v>SUSPENDIDA</v>
          </cell>
          <cell r="N4180">
            <v>25</v>
          </cell>
          <cell r="O4180">
            <v>21</v>
          </cell>
          <cell r="P4180">
            <v>0</v>
          </cell>
          <cell r="Q4180">
            <v>25.35</v>
          </cell>
          <cell r="R4180">
            <v>107</v>
          </cell>
          <cell r="S4180">
            <v>33</v>
          </cell>
          <cell r="T4180">
            <v>0</v>
          </cell>
          <cell r="U4180">
            <v>-107.55</v>
          </cell>
          <cell r="V4180">
            <v>767</v>
          </cell>
          <cell r="W4180" t="str">
            <v/>
          </cell>
        </row>
        <row r="4181">
          <cell r="A4181" t="str">
            <v>00025112</v>
          </cell>
          <cell r="C4181" t="str">
            <v>CONCORDIA (CAADES)</v>
          </cell>
          <cell r="D4181" t="str">
            <v>CONCORDIA</v>
          </cell>
          <cell r="E4181" t="str">
            <v>SINALOA</v>
          </cell>
          <cell r="F4181" t="str">
            <v>PACIFICO NORTE</v>
          </cell>
          <cell r="G4181" t="str">
            <v>RIO PRESIDIO</v>
          </cell>
          <cell r="H4181" t="str">
            <v>RIO PRESIDIO</v>
          </cell>
          <cell r="I4181" t="str">
            <v>CLIMATOLOGICA</v>
          </cell>
          <cell r="J4181" t="str">
            <v>CAADES</v>
          </cell>
          <cell r="K4181">
            <v>25873</v>
          </cell>
          <cell r="L4181">
            <v>27453</v>
          </cell>
          <cell r="M4181" t="str">
            <v>SUSPENDIDA</v>
          </cell>
          <cell r="N4181">
            <v>23</v>
          </cell>
          <cell r="O4181">
            <v>17</v>
          </cell>
          <cell r="P4181">
            <v>0</v>
          </cell>
          <cell r="Q4181">
            <v>23.283333333333335</v>
          </cell>
          <cell r="R4181">
            <v>106</v>
          </cell>
          <cell r="S4181">
            <v>4</v>
          </cell>
          <cell r="T4181">
            <v>0</v>
          </cell>
          <cell r="U4181">
            <v>-106.06666666666666</v>
          </cell>
          <cell r="V4181">
            <v>110</v>
          </cell>
          <cell r="W4181" t="str">
            <v/>
          </cell>
        </row>
        <row r="4182">
          <cell r="A4182" t="str">
            <v>00025113</v>
          </cell>
          <cell r="C4182" t="str">
            <v>COSALA (AGLC)</v>
          </cell>
          <cell r="D4182" t="str">
            <v>COSALA</v>
          </cell>
          <cell r="E4182" t="str">
            <v>SINALOA</v>
          </cell>
          <cell r="F4182" t="str">
            <v>PACIFICO NORTE</v>
          </cell>
          <cell r="G4182" t="str">
            <v>RIO CULIACAN</v>
          </cell>
          <cell r="H4182" t="str">
            <v>RIO HABITAS</v>
          </cell>
          <cell r="I4182" t="str">
            <v>CLIMATOLOGICA</v>
          </cell>
          <cell r="J4182" t="str">
            <v>CAADES</v>
          </cell>
          <cell r="K4182">
            <v>25873</v>
          </cell>
          <cell r="L4182">
            <v>27210</v>
          </cell>
          <cell r="M4182" t="str">
            <v>SUSPENDIDA</v>
          </cell>
          <cell r="N4182">
            <v>24</v>
          </cell>
          <cell r="O4182">
            <v>26</v>
          </cell>
          <cell r="P4182">
            <v>0</v>
          </cell>
          <cell r="Q4182">
            <v>24.433333333333334</v>
          </cell>
          <cell r="R4182">
            <v>106</v>
          </cell>
          <cell r="S4182">
            <v>43</v>
          </cell>
          <cell r="T4182">
            <v>0</v>
          </cell>
          <cell r="U4182">
            <v>-106.71666666666667</v>
          </cell>
          <cell r="V4182">
            <v>400</v>
          </cell>
          <cell r="W4182" t="str">
            <v/>
          </cell>
        </row>
        <row r="4183">
          <cell r="A4183" t="str">
            <v>00025114</v>
          </cell>
          <cell r="C4183" t="str">
            <v>EL FUERTE (AARFM)</v>
          </cell>
          <cell r="D4183" t="str">
            <v>EL FUERTE</v>
          </cell>
          <cell r="E4183" t="str">
            <v>SINALOA</v>
          </cell>
          <cell r="F4183" t="str">
            <v>PACIFICO NORTE</v>
          </cell>
          <cell r="G4183" t="str">
            <v>RIO FUERTE</v>
          </cell>
          <cell r="H4183" t="str">
            <v>RIO FUERTE-SAN MIGUEL</v>
          </cell>
          <cell r="I4183" t="str">
            <v>CLIMATOLOGICA</v>
          </cell>
          <cell r="J4183" t="str">
            <v>CAADES</v>
          </cell>
          <cell r="K4183">
            <v>26299</v>
          </cell>
          <cell r="L4183">
            <v>27210</v>
          </cell>
          <cell r="M4183" t="str">
            <v>SUSPENDIDA</v>
          </cell>
          <cell r="N4183">
            <v>26</v>
          </cell>
          <cell r="O4183">
            <v>27</v>
          </cell>
          <cell r="P4183">
            <v>0</v>
          </cell>
          <cell r="Q4183">
            <v>26.45</v>
          </cell>
          <cell r="R4183">
            <v>108</v>
          </cell>
          <cell r="S4183">
            <v>39</v>
          </cell>
          <cell r="T4183">
            <v>0</v>
          </cell>
          <cell r="U4183">
            <v>-108.65</v>
          </cell>
          <cell r="V4183">
            <v>101</v>
          </cell>
          <cell r="W4183" t="str">
            <v/>
          </cell>
        </row>
        <row r="4184">
          <cell r="A4184" t="str">
            <v>00025115</v>
          </cell>
          <cell r="C4184" t="str">
            <v>GUAMUCHIL (DGE)</v>
          </cell>
          <cell r="D4184" t="str">
            <v>SALVADOR ALVARADO</v>
          </cell>
          <cell r="E4184" t="str">
            <v>SINALOA</v>
          </cell>
          <cell r="F4184" t="str">
            <v>PACIFICO NORTE</v>
          </cell>
          <cell r="G4184" t="str">
            <v>RIO MOCORITO</v>
          </cell>
          <cell r="H4184" t="str">
            <v>RIO MOCORITO</v>
          </cell>
          <cell r="I4184" t="str">
            <v>CLIMATOLOGICA</v>
          </cell>
          <cell r="J4184" t="str">
            <v>CONAGUA-DGE</v>
          </cell>
          <cell r="K4184">
            <v>19360</v>
          </cell>
          <cell r="L4184">
            <v>41486</v>
          </cell>
          <cell r="M4184" t="str">
            <v>OPERANDO</v>
          </cell>
          <cell r="N4184">
            <v>25</v>
          </cell>
          <cell r="O4184">
            <v>28</v>
          </cell>
          <cell r="P4184">
            <v>0</v>
          </cell>
          <cell r="Q4184">
            <v>25.466666666666665</v>
          </cell>
          <cell r="R4184">
            <v>108</v>
          </cell>
          <cell r="S4184">
            <v>5</v>
          </cell>
          <cell r="T4184">
            <v>0</v>
          </cell>
          <cell r="U4184">
            <v>-108.08333333333333</v>
          </cell>
          <cell r="V4184">
            <v>44</v>
          </cell>
          <cell r="W4184" t="str">
            <v/>
          </cell>
        </row>
        <row r="4185">
          <cell r="A4185" t="str">
            <v>00025116</v>
          </cell>
          <cell r="C4185" t="str">
            <v>LOS MOCHIS</v>
          </cell>
          <cell r="D4185" t="str">
            <v>AHOME</v>
          </cell>
          <cell r="E4185" t="str">
            <v>SINALOA</v>
          </cell>
          <cell r="F4185" t="str">
            <v>PACIFICO NORTE</v>
          </cell>
          <cell r="G4185" t="str">
            <v>BAHIA LECHUGUILLA-OHUIRA-NAYACHISTE</v>
          </cell>
          <cell r="H4185" t="str">
            <v>BAHIA OHUIRA</v>
          </cell>
          <cell r="I4185" t="str">
            <v>CLIMATOLOGICA</v>
          </cell>
          <cell r="J4185" t="str">
            <v>CONAGUA-DGE</v>
          </cell>
          <cell r="K4185">
            <v>22282</v>
          </cell>
          <cell r="L4185">
            <v>41425</v>
          </cell>
          <cell r="M4185" t="str">
            <v>OPERANDO</v>
          </cell>
          <cell r="N4185">
            <v>25</v>
          </cell>
          <cell r="O4185">
            <v>48</v>
          </cell>
          <cell r="P4185">
            <v>4</v>
          </cell>
          <cell r="Q4185">
            <v>25.801111111111112</v>
          </cell>
          <cell r="R4185">
            <v>109</v>
          </cell>
          <cell r="S4185">
            <v>2</v>
          </cell>
          <cell r="T4185">
            <v>6</v>
          </cell>
          <cell r="U4185">
            <v>-109.035</v>
          </cell>
          <cell r="V4185">
            <v>11</v>
          </cell>
          <cell r="W4185" t="str">
            <v/>
          </cell>
        </row>
        <row r="4186">
          <cell r="A4186" t="str">
            <v>00025117</v>
          </cell>
          <cell r="C4186" t="str">
            <v>MOCORITO (SMN)</v>
          </cell>
          <cell r="D4186" t="str">
            <v>MOCORITO</v>
          </cell>
          <cell r="E4186" t="str">
            <v>SINALOA</v>
          </cell>
          <cell r="F4186" t="str">
            <v>PACIFICO NORTE</v>
          </cell>
          <cell r="G4186" t="str">
            <v>RIO MOCORITO</v>
          </cell>
          <cell r="H4186" t="str">
            <v>RIO MOCORITO</v>
          </cell>
          <cell r="I4186" t="str">
            <v>CLIMATOLOGICA</v>
          </cell>
          <cell r="J4186" t="str">
            <v>CONAGUA-SMN</v>
          </cell>
          <cell r="K4186">
            <v>8068</v>
          </cell>
          <cell r="L4186">
            <v>26542</v>
          </cell>
          <cell r="M4186" t="str">
            <v>SUSPENDIDA</v>
          </cell>
          <cell r="N4186">
            <v>25</v>
          </cell>
          <cell r="O4186">
            <v>30</v>
          </cell>
          <cell r="P4186">
            <v>0</v>
          </cell>
          <cell r="Q4186">
            <v>25.5</v>
          </cell>
          <cell r="R4186">
            <v>107</v>
          </cell>
          <cell r="S4186">
            <v>54</v>
          </cell>
          <cell r="T4186">
            <v>0</v>
          </cell>
          <cell r="U4186">
            <v>-107.9</v>
          </cell>
          <cell r="V4186">
            <v>113</v>
          </cell>
          <cell r="W4186" t="str">
            <v/>
          </cell>
        </row>
        <row r="4187">
          <cell r="A4187" t="str">
            <v>00025118</v>
          </cell>
          <cell r="C4187" t="str">
            <v>SAN IGNACIO (CFE)</v>
          </cell>
          <cell r="D4187" t="str">
            <v>SAN IGNACIO</v>
          </cell>
          <cell r="E4187" t="str">
            <v>SINALOA</v>
          </cell>
          <cell r="F4187" t="str">
            <v>PACIFICO NORTE</v>
          </cell>
          <cell r="G4187" t="str">
            <v>RIO PIAXTLA-RIO ELOTA-RIO QUELITE</v>
          </cell>
          <cell r="H4187" t="str">
            <v>RIO DE PIAXTLA</v>
          </cell>
          <cell r="I4187" t="str">
            <v>CLIMATOLOGICA</v>
          </cell>
          <cell r="J4187" t="str">
            <v>CFE</v>
          </cell>
          <cell r="K4187">
            <v>22282</v>
          </cell>
          <cell r="L4187">
            <v>36525</v>
          </cell>
          <cell r="M4187" t="str">
            <v>SUSPENDIDA</v>
          </cell>
          <cell r="N4187">
            <v>23</v>
          </cell>
          <cell r="O4187">
            <v>56</v>
          </cell>
          <cell r="P4187">
            <v>0</v>
          </cell>
          <cell r="Q4187">
            <v>23.933333333333334</v>
          </cell>
          <cell r="R4187">
            <v>106</v>
          </cell>
          <cell r="S4187">
            <v>25</v>
          </cell>
          <cell r="T4187">
            <v>0</v>
          </cell>
          <cell r="U4187">
            <v>-106.41666666666667</v>
          </cell>
          <cell r="V4187">
            <v>176</v>
          </cell>
          <cell r="W4187" t="str">
            <v/>
          </cell>
        </row>
        <row r="4188">
          <cell r="A4188" t="str">
            <v>00025119</v>
          </cell>
          <cell r="C4188" t="str">
            <v>SIQUEROS</v>
          </cell>
          <cell r="D4188" t="str">
            <v>MAZATLAN</v>
          </cell>
          <cell r="E4188" t="str">
            <v>SINALOA</v>
          </cell>
          <cell r="F4188" t="str">
            <v>PACIFICO NORTE</v>
          </cell>
          <cell r="G4188" t="str">
            <v>RIO PRESIDIO</v>
          </cell>
          <cell r="H4188" t="str">
            <v>RIO PRESIDIO</v>
          </cell>
          <cell r="I4188" t="str">
            <v>CLIMATOLOGICA</v>
          </cell>
          <cell r="J4188" t="str">
            <v>CONAGUA-DGE</v>
          </cell>
          <cell r="K4188">
            <v>24259</v>
          </cell>
          <cell r="L4188">
            <v>42004</v>
          </cell>
          <cell r="M4188" t="str">
            <v>OPERANDO</v>
          </cell>
          <cell r="N4188">
            <v>23</v>
          </cell>
          <cell r="O4188">
            <v>20</v>
          </cell>
          <cell r="P4188">
            <v>26</v>
          </cell>
          <cell r="Q4188">
            <v>23.340555555555554</v>
          </cell>
          <cell r="R4188">
            <v>106</v>
          </cell>
          <cell r="S4188">
            <v>14</v>
          </cell>
          <cell r="T4188">
            <v>26</v>
          </cell>
          <cell r="U4188">
            <v>-106.24055555555556</v>
          </cell>
          <cell r="V4188">
            <v>40</v>
          </cell>
          <cell r="W4188" t="str">
            <v/>
          </cell>
        </row>
        <row r="4189">
          <cell r="A4189" t="str">
            <v>00025121</v>
          </cell>
          <cell r="C4189" t="str">
            <v>VINORAMAS</v>
          </cell>
          <cell r="D4189" t="str">
            <v>CULIACAN</v>
          </cell>
          <cell r="E4189" t="str">
            <v>SINALOA</v>
          </cell>
          <cell r="F4189" t="str">
            <v>PACIFICO NORTE</v>
          </cell>
          <cell r="G4189" t="str">
            <v>RIO CULIACAN</v>
          </cell>
          <cell r="H4189" t="str">
            <v>RIO CULIACAN</v>
          </cell>
          <cell r="I4189" t="str">
            <v>CLIMATOLOGICA</v>
          </cell>
          <cell r="J4189" t="str">
            <v>CONAGUA</v>
          </cell>
          <cell r="K4189">
            <v>36831</v>
          </cell>
          <cell r="L4189">
            <v>41973</v>
          </cell>
          <cell r="M4189" t="str">
            <v>OPERANDO</v>
          </cell>
          <cell r="N4189">
            <v>24</v>
          </cell>
          <cell r="O4189">
            <v>44</v>
          </cell>
          <cell r="P4189">
            <v>53</v>
          </cell>
          <cell r="Q4189">
            <v>24.748055555555556</v>
          </cell>
          <cell r="R4189">
            <v>107</v>
          </cell>
          <cell r="S4189">
            <v>26</v>
          </cell>
          <cell r="T4189">
            <v>4</v>
          </cell>
          <cell r="U4189">
            <v>-107.43444444444445</v>
          </cell>
          <cell r="V4189">
            <v>51</v>
          </cell>
          <cell r="W4189" t="str">
            <v/>
          </cell>
        </row>
        <row r="4190">
          <cell r="A4190" t="str">
            <v>00025122</v>
          </cell>
          <cell r="C4190" t="str">
            <v>LOS ALAMOS</v>
          </cell>
          <cell r="D4190" t="str">
            <v>EL FUERTE</v>
          </cell>
          <cell r="E4190" t="str">
            <v>SINALOA</v>
          </cell>
          <cell r="F4190" t="str">
            <v>PACIFICO NORTE</v>
          </cell>
          <cell r="G4190" t="str">
            <v>RIO FUERTE</v>
          </cell>
          <cell r="H4190" t="str">
            <v>RIO FUERTE-SAN MIGUEL</v>
          </cell>
          <cell r="I4190" t="str">
            <v>CLIMATOLOGICA</v>
          </cell>
          <cell r="J4190" t="str">
            <v>CONAGUA-SMN</v>
          </cell>
          <cell r="K4190">
            <v>22282</v>
          </cell>
          <cell r="L4190">
            <v>29220</v>
          </cell>
          <cell r="M4190" t="str">
            <v>SUSPENDIDA</v>
          </cell>
          <cell r="N4190">
            <v>26</v>
          </cell>
          <cell r="O4190">
            <v>23</v>
          </cell>
          <cell r="P4190">
            <v>5</v>
          </cell>
          <cell r="Q4190">
            <v>26.384722222222223</v>
          </cell>
          <cell r="R4190">
            <v>108</v>
          </cell>
          <cell r="S4190">
            <v>39</v>
          </cell>
          <cell r="T4190">
            <v>51</v>
          </cell>
          <cell r="U4190">
            <v>-108.66416666666667</v>
          </cell>
          <cell r="V4190">
            <v>65</v>
          </cell>
          <cell r="W4190" t="str">
            <v/>
          </cell>
        </row>
        <row r="4191">
          <cell r="A4191" t="str">
            <v>00025123</v>
          </cell>
          <cell r="C4191" t="str">
            <v>ABUYA (FFCC)</v>
          </cell>
          <cell r="D4191" t="str">
            <v>CULIACAN</v>
          </cell>
          <cell r="E4191" t="str">
            <v>SINALOA</v>
          </cell>
          <cell r="F4191" t="str">
            <v>PACIFICO NORTE</v>
          </cell>
          <cell r="G4191" t="str">
            <v>RIO SAN LORENZO</v>
          </cell>
          <cell r="H4191" t="str">
            <v>ARROYO DE TOCUCHAMORA</v>
          </cell>
          <cell r="I4191" t="str">
            <v>CLIMATOLOGICA</v>
          </cell>
          <cell r="J4191" t="str">
            <v>FFCC</v>
          </cell>
          <cell r="K4191">
            <v>27030</v>
          </cell>
          <cell r="L4191">
            <v>28855</v>
          </cell>
          <cell r="M4191" t="str">
            <v>SUSPENDIDA</v>
          </cell>
          <cell r="N4191">
            <v>24</v>
          </cell>
          <cell r="O4191">
            <v>11</v>
          </cell>
          <cell r="P4191">
            <v>0</v>
          </cell>
          <cell r="Q4191">
            <v>24.183333333333334</v>
          </cell>
          <cell r="R4191">
            <v>107</v>
          </cell>
          <cell r="S4191">
            <v>6</v>
          </cell>
          <cell r="T4191">
            <v>1</v>
          </cell>
          <cell r="U4191">
            <v>-107.10027777777778</v>
          </cell>
          <cell r="V4191">
            <v>18</v>
          </cell>
          <cell r="W4191" t="str">
            <v/>
          </cell>
        </row>
        <row r="4192">
          <cell r="A4192" t="str">
            <v>00025124</v>
          </cell>
          <cell r="C4192" t="str">
            <v>BAMOA (FFCC)</v>
          </cell>
          <cell r="D4192" t="str">
            <v>GUASAVE</v>
          </cell>
          <cell r="E4192" t="str">
            <v>SINALOA</v>
          </cell>
          <cell r="F4192" t="str">
            <v>PACIFICO NORTE</v>
          </cell>
          <cell r="G4192" t="str">
            <v>RIO SINALOA</v>
          </cell>
          <cell r="H4192" t="str">
            <v>RIO SINALOA</v>
          </cell>
          <cell r="I4192" t="str">
            <v>CLIMATOLOGICA</v>
          </cell>
          <cell r="J4192" t="str">
            <v>FFCC</v>
          </cell>
          <cell r="K4192">
            <v>24108</v>
          </cell>
          <cell r="L4192">
            <v>28459</v>
          </cell>
          <cell r="M4192" t="str">
            <v>SUSPENDIDA</v>
          </cell>
          <cell r="N4192">
            <v>25</v>
          </cell>
          <cell r="O4192">
            <v>42</v>
          </cell>
          <cell r="P4192">
            <v>25</v>
          </cell>
          <cell r="Q4192">
            <v>25.706944444444442</v>
          </cell>
          <cell r="R4192">
            <v>108</v>
          </cell>
          <cell r="S4192">
            <v>18</v>
          </cell>
          <cell r="T4192">
            <v>44</v>
          </cell>
          <cell r="U4192">
            <v>-108.31222222222222</v>
          </cell>
          <cell r="V4192">
            <v>44</v>
          </cell>
          <cell r="W4192" t="str">
            <v/>
          </cell>
        </row>
        <row r="4193">
          <cell r="A4193" t="str">
            <v>00025125</v>
          </cell>
          <cell r="C4193" t="str">
            <v>CAIMANERO (FFCC)</v>
          </cell>
          <cell r="D4193" t="str">
            <v>MOCORITO</v>
          </cell>
          <cell r="E4193" t="str">
            <v>SINALOA</v>
          </cell>
          <cell r="F4193" t="str">
            <v>PACIFICO NORTE</v>
          </cell>
          <cell r="G4193" t="str">
            <v>RIO MOCORITO</v>
          </cell>
          <cell r="H4193" t="str">
            <v>RIO PERICOS</v>
          </cell>
          <cell r="I4193" t="str">
            <v>CLIMATOLOGICA</v>
          </cell>
          <cell r="J4193" t="str">
            <v>FFCC</v>
          </cell>
          <cell r="K4193">
            <v>25204</v>
          </cell>
          <cell r="L4193">
            <v>28490</v>
          </cell>
          <cell r="M4193" t="str">
            <v>SUSPENDIDA</v>
          </cell>
          <cell r="N4193">
            <v>24</v>
          </cell>
          <cell r="O4193">
            <v>57</v>
          </cell>
          <cell r="P4193">
            <v>6</v>
          </cell>
          <cell r="Q4193">
            <v>24.951666666666664</v>
          </cell>
          <cell r="R4193">
            <v>107</v>
          </cell>
          <cell r="S4193">
            <v>44</v>
          </cell>
          <cell r="T4193">
            <v>45</v>
          </cell>
          <cell r="U4193">
            <v>-107.74583333333334</v>
          </cell>
          <cell r="V4193">
            <v>20</v>
          </cell>
          <cell r="W4193" t="str">
            <v/>
          </cell>
        </row>
        <row r="4194">
          <cell r="A4194" t="str">
            <v>00025128</v>
          </cell>
          <cell r="C4194" t="str">
            <v>DIMAS (FFCC)</v>
          </cell>
          <cell r="D4194" t="str">
            <v>SAN IGNACIO</v>
          </cell>
          <cell r="E4194" t="str">
            <v>SINALOA</v>
          </cell>
          <cell r="F4194" t="str">
            <v>PACIFICO NORTE</v>
          </cell>
          <cell r="G4194" t="str">
            <v>RIO PIAXTLA-RIO ELOTA-RIO QUELITE</v>
          </cell>
          <cell r="H4194" t="str">
            <v>RIO DE PIAXTLA</v>
          </cell>
          <cell r="I4194" t="str">
            <v>CLIMATOLOGICA</v>
          </cell>
          <cell r="J4194" t="str">
            <v>FFCC</v>
          </cell>
          <cell r="K4194">
            <v>25204</v>
          </cell>
          <cell r="L4194">
            <v>28855</v>
          </cell>
          <cell r="M4194" t="str">
            <v>SUSPENDIDA</v>
          </cell>
          <cell r="N4194">
            <v>23</v>
          </cell>
          <cell r="O4194">
            <v>43</v>
          </cell>
          <cell r="P4194">
            <v>23</v>
          </cell>
          <cell r="Q4194">
            <v>23.723055555555554</v>
          </cell>
          <cell r="R4194">
            <v>106</v>
          </cell>
          <cell r="S4194">
            <v>46</v>
          </cell>
          <cell r="T4194">
            <v>50</v>
          </cell>
          <cell r="U4194">
            <v>-106.78055555555555</v>
          </cell>
          <cell r="V4194">
            <v>26</v>
          </cell>
          <cell r="W4194" t="str">
            <v/>
          </cell>
        </row>
        <row r="4195">
          <cell r="A4195" t="str">
            <v>00025129</v>
          </cell>
          <cell r="C4195" t="str">
            <v>EL DORADO (FFCC)</v>
          </cell>
          <cell r="D4195" t="str">
            <v>GUASAVE</v>
          </cell>
          <cell r="E4195" t="str">
            <v>SINALOA</v>
          </cell>
          <cell r="F4195" t="str">
            <v>PACIFICO NORTE</v>
          </cell>
          <cell r="G4195" t="str">
            <v>RIO SINALOA</v>
          </cell>
          <cell r="H4195" t="str">
            <v>RIO SINALOA</v>
          </cell>
          <cell r="I4195" t="str">
            <v>CLIMATOLOGICA</v>
          </cell>
          <cell r="J4195" t="str">
            <v>FFCC</v>
          </cell>
          <cell r="K4195">
            <v>25204</v>
          </cell>
          <cell r="L4195">
            <v>27759</v>
          </cell>
          <cell r="M4195" t="str">
            <v>SUSPENDIDA</v>
          </cell>
          <cell r="N4195">
            <v>25</v>
          </cell>
          <cell r="O4195">
            <v>30</v>
          </cell>
          <cell r="P4195">
            <v>0</v>
          </cell>
          <cell r="Q4195">
            <v>25.5</v>
          </cell>
          <cell r="R4195">
            <v>108</v>
          </cell>
          <cell r="S4195">
            <v>28</v>
          </cell>
          <cell r="T4195">
            <v>0</v>
          </cell>
          <cell r="U4195">
            <v>-108.46666666666667</v>
          </cell>
          <cell r="V4195">
            <v>15</v>
          </cell>
          <cell r="W4195" t="str">
            <v/>
          </cell>
        </row>
        <row r="4196">
          <cell r="A4196" t="str">
            <v>00025130</v>
          </cell>
          <cell r="C4196" t="str">
            <v>ESCUINAPA (FFCC)</v>
          </cell>
          <cell r="D4196" t="str">
            <v>ESCUINAPA</v>
          </cell>
          <cell r="E4196" t="str">
            <v>SINALOA</v>
          </cell>
          <cell r="F4196" t="str">
            <v>PACIFICO NORTE</v>
          </cell>
          <cell r="G4196" t="str">
            <v>RIO ACAPONETA</v>
          </cell>
          <cell r="H4196" t="str">
            <v>RIO LAS CONCHAS</v>
          </cell>
          <cell r="I4196" t="str">
            <v>CLIMATOLOGICA</v>
          </cell>
          <cell r="J4196" t="str">
            <v>FFCC</v>
          </cell>
          <cell r="K4196">
            <v>27089</v>
          </cell>
          <cell r="L4196">
            <v>28337</v>
          </cell>
          <cell r="M4196" t="str">
            <v>SUSPENDIDA</v>
          </cell>
          <cell r="N4196">
            <v>22</v>
          </cell>
          <cell r="O4196">
            <v>49</v>
          </cell>
          <cell r="P4196">
            <v>0</v>
          </cell>
          <cell r="Q4196">
            <v>22.816666666666666</v>
          </cell>
          <cell r="R4196">
            <v>105</v>
          </cell>
          <cell r="S4196">
            <v>47</v>
          </cell>
          <cell r="T4196">
            <v>0</v>
          </cell>
          <cell r="U4196">
            <v>-105.78333333333333</v>
          </cell>
          <cell r="V4196">
            <v>16</v>
          </cell>
          <cell r="W4196" t="str">
            <v/>
          </cell>
        </row>
        <row r="4197">
          <cell r="A4197" t="str">
            <v>00025131</v>
          </cell>
          <cell r="C4197" t="str">
            <v>GUAMUCHIL (FFCC)</v>
          </cell>
          <cell r="D4197" t="str">
            <v>SALVADOR ALVARADO</v>
          </cell>
          <cell r="E4197" t="str">
            <v>SINALOA</v>
          </cell>
          <cell r="F4197" t="str">
            <v>PACIFICO NORTE</v>
          </cell>
          <cell r="G4197" t="str">
            <v>RIO MOCORITO</v>
          </cell>
          <cell r="H4197" t="str">
            <v>RIO MOCORITO</v>
          </cell>
          <cell r="I4197" t="str">
            <v>CLIMATOLOGICA</v>
          </cell>
          <cell r="J4197" t="str">
            <v>FFCC</v>
          </cell>
          <cell r="K4197">
            <v>25204</v>
          </cell>
          <cell r="L4197">
            <v>28702</v>
          </cell>
          <cell r="M4197" t="str">
            <v>SUSPENDIDA</v>
          </cell>
          <cell r="N4197">
            <v>25</v>
          </cell>
          <cell r="O4197">
            <v>27</v>
          </cell>
          <cell r="P4197">
            <v>37</v>
          </cell>
          <cell r="Q4197">
            <v>25.460277777777776</v>
          </cell>
          <cell r="R4197">
            <v>108</v>
          </cell>
          <cell r="S4197">
            <v>5</v>
          </cell>
          <cell r="T4197">
            <v>20</v>
          </cell>
          <cell r="U4197">
            <v>-108.08888888888889</v>
          </cell>
          <cell r="V4197">
            <v>43</v>
          </cell>
          <cell r="W4197" t="str">
            <v/>
          </cell>
        </row>
        <row r="4198">
          <cell r="A4198" t="str">
            <v>00025132</v>
          </cell>
          <cell r="C4198" t="str">
            <v>LA CRUZ (FFCC)</v>
          </cell>
          <cell r="D4198" t="str">
            <v>ELOTA</v>
          </cell>
          <cell r="E4198" t="str">
            <v>SINALOA</v>
          </cell>
          <cell r="F4198" t="str">
            <v>PACIFICO NORTE</v>
          </cell>
          <cell r="G4198" t="str">
            <v>RIO PIAXTLA-RIO ELOTA-RIO QUELITE</v>
          </cell>
          <cell r="H4198" t="str">
            <v>RIO ELOTA</v>
          </cell>
          <cell r="I4198" t="str">
            <v>CLIMATOLOGICA</v>
          </cell>
          <cell r="J4198" t="str">
            <v>FFCC</v>
          </cell>
          <cell r="K4198">
            <v>26665</v>
          </cell>
          <cell r="L4198">
            <v>28490</v>
          </cell>
          <cell r="M4198" t="str">
            <v>SUSPENDIDA</v>
          </cell>
          <cell r="N4198">
            <v>23</v>
          </cell>
          <cell r="O4198">
            <v>55</v>
          </cell>
          <cell r="P4198">
            <v>7</v>
          </cell>
          <cell r="Q4198">
            <v>23.918611111111112</v>
          </cell>
          <cell r="R4198">
            <v>106</v>
          </cell>
          <cell r="S4198">
            <v>53</v>
          </cell>
          <cell r="T4198">
            <v>31</v>
          </cell>
          <cell r="U4198">
            <v>-106.89194444444445</v>
          </cell>
          <cell r="V4198">
            <v>28</v>
          </cell>
          <cell r="W4198" t="str">
            <v/>
          </cell>
        </row>
        <row r="4199">
          <cell r="A4199" t="str">
            <v>00025133</v>
          </cell>
          <cell r="C4199" t="str">
            <v>LEON FONSECA (FFCC)</v>
          </cell>
          <cell r="D4199" t="str">
            <v>GUASAVE</v>
          </cell>
          <cell r="E4199" t="str">
            <v>SINALOA</v>
          </cell>
          <cell r="F4199" t="str">
            <v>PACIFICO NORTE</v>
          </cell>
          <cell r="G4199" t="str">
            <v>RIO SINALOA</v>
          </cell>
          <cell r="H4199" t="str">
            <v>ARROYO CABRERA</v>
          </cell>
          <cell r="I4199" t="str">
            <v>CLIMATOLOGICA</v>
          </cell>
          <cell r="J4199" t="str">
            <v>FFCC</v>
          </cell>
          <cell r="K4199">
            <v>25204</v>
          </cell>
          <cell r="L4199">
            <v>28490</v>
          </cell>
          <cell r="M4199" t="str">
            <v>SUSPENDIDA</v>
          </cell>
          <cell r="N4199">
            <v>25</v>
          </cell>
          <cell r="O4199">
            <v>43</v>
          </cell>
          <cell r="P4199">
            <v>49</v>
          </cell>
          <cell r="Q4199">
            <v>25.730277777777776</v>
          </cell>
          <cell r="R4199">
            <v>108</v>
          </cell>
          <cell r="S4199">
            <v>20</v>
          </cell>
          <cell r="T4199">
            <v>41</v>
          </cell>
          <cell r="U4199">
            <v>-108.34472222222222</v>
          </cell>
          <cell r="V4199">
            <v>38</v>
          </cell>
          <cell r="W4199" t="str">
            <v/>
          </cell>
        </row>
        <row r="4200">
          <cell r="A4200" t="str">
            <v>00025134</v>
          </cell>
          <cell r="C4200" t="str">
            <v>MARMOL (FFCC)</v>
          </cell>
          <cell r="D4200" t="str">
            <v>MAZATLAN</v>
          </cell>
          <cell r="E4200" t="str">
            <v>SINALOA</v>
          </cell>
          <cell r="F4200" t="str">
            <v>PACIFICO NORTE</v>
          </cell>
          <cell r="G4200" t="str">
            <v>RIO PRESIDIO</v>
          </cell>
          <cell r="H4200" t="str">
            <v>RIO DE PIAXTLA</v>
          </cell>
          <cell r="I4200" t="str">
            <v>CLIMATOLOGICA</v>
          </cell>
          <cell r="J4200" t="str">
            <v>FFCC</v>
          </cell>
          <cell r="K4200">
            <v>25204</v>
          </cell>
          <cell r="L4200">
            <v>28490</v>
          </cell>
          <cell r="M4200" t="str">
            <v>SUSPENDIDA</v>
          </cell>
          <cell r="N4200">
            <v>23</v>
          </cell>
          <cell r="O4200">
            <v>29</v>
          </cell>
          <cell r="P4200">
            <v>3</v>
          </cell>
          <cell r="Q4200">
            <v>23.484166666666667</v>
          </cell>
          <cell r="R4200">
            <v>106</v>
          </cell>
          <cell r="S4200">
            <v>36</v>
          </cell>
          <cell r="T4200">
            <v>7</v>
          </cell>
          <cell r="U4200">
            <v>-106.60194444444444</v>
          </cell>
          <cell r="V4200">
            <v>12</v>
          </cell>
          <cell r="W4200" t="str">
            <v/>
          </cell>
        </row>
        <row r="4201">
          <cell r="A4201" t="str">
            <v>00025135</v>
          </cell>
          <cell r="C4201" t="str">
            <v>MAZATLAN (FFCC)</v>
          </cell>
          <cell r="D4201" t="str">
            <v>MAZATLAN</v>
          </cell>
          <cell r="E4201" t="str">
            <v>SINALOA</v>
          </cell>
          <cell r="F4201" t="str">
            <v>PACIFICO NORTE</v>
          </cell>
          <cell r="G4201" t="str">
            <v>RIO PRESIDIO</v>
          </cell>
          <cell r="H4201" t="str">
            <v>MAZATLAN</v>
          </cell>
          <cell r="I4201" t="str">
            <v>CLIMATOLOGICA</v>
          </cell>
          <cell r="J4201" t="str">
            <v>FFCC</v>
          </cell>
          <cell r="K4201">
            <v>24108</v>
          </cell>
          <cell r="L4201">
            <v>28490</v>
          </cell>
          <cell r="M4201" t="str">
            <v>SUSPENDIDA</v>
          </cell>
          <cell r="N4201">
            <v>23</v>
          </cell>
          <cell r="O4201">
            <v>14</v>
          </cell>
          <cell r="P4201">
            <v>16</v>
          </cell>
          <cell r="Q4201">
            <v>23.237777777777779</v>
          </cell>
          <cell r="R4201">
            <v>106</v>
          </cell>
          <cell r="S4201">
            <v>23</v>
          </cell>
          <cell r="T4201">
            <v>50</v>
          </cell>
          <cell r="U4201">
            <v>-106.39722222222223</v>
          </cell>
          <cell r="V4201">
            <v>9</v>
          </cell>
          <cell r="W4201" t="str">
            <v/>
          </cell>
        </row>
        <row r="4202">
          <cell r="A4202" t="str">
            <v>00025137</v>
          </cell>
          <cell r="C4202" t="str">
            <v>NARANJO (FFCC)</v>
          </cell>
          <cell r="D4202" t="str">
            <v>SINALOA</v>
          </cell>
          <cell r="E4202" t="str">
            <v>SINALOA</v>
          </cell>
          <cell r="F4202" t="str">
            <v>PACIFICO NORTE</v>
          </cell>
          <cell r="G4202" t="str">
            <v>RIO SINALOA</v>
          </cell>
          <cell r="H4202" t="str">
            <v>ARROYO OCORONI</v>
          </cell>
          <cell r="I4202" t="str">
            <v>CLIMATOLOGICA</v>
          </cell>
          <cell r="J4202" t="str">
            <v>FFCC</v>
          </cell>
          <cell r="K4202">
            <v>26665</v>
          </cell>
          <cell r="L4202">
            <v>28490</v>
          </cell>
          <cell r="M4202" t="str">
            <v>SUSPENDIDA</v>
          </cell>
          <cell r="N4202">
            <v>25</v>
          </cell>
          <cell r="O4202">
            <v>48</v>
          </cell>
          <cell r="P4202">
            <v>24</v>
          </cell>
          <cell r="Q4202">
            <v>25.806666666666668</v>
          </cell>
          <cell r="R4202">
            <v>108</v>
          </cell>
          <cell r="S4202">
            <v>28</v>
          </cell>
          <cell r="T4202">
            <v>51</v>
          </cell>
          <cell r="U4202">
            <v>-108.48083333333334</v>
          </cell>
          <cell r="V4202">
            <v>50</v>
          </cell>
          <cell r="W4202" t="str">
            <v/>
          </cell>
        </row>
        <row r="4203">
          <cell r="A4203" t="str">
            <v>00025138</v>
          </cell>
          <cell r="C4203" t="str">
            <v>PRESIDIO (FFCC)</v>
          </cell>
          <cell r="D4203" t="str">
            <v>MAZATLAN</v>
          </cell>
          <cell r="E4203" t="str">
            <v>SINALOA</v>
          </cell>
          <cell r="F4203" t="str">
            <v>PACIFICO NORTE</v>
          </cell>
          <cell r="G4203" t="str">
            <v>RIO PRESIDIO</v>
          </cell>
          <cell r="H4203" t="str">
            <v>CAIMANERA</v>
          </cell>
          <cell r="I4203" t="str">
            <v>CLIMATOLOGICA</v>
          </cell>
          <cell r="J4203" t="str">
            <v>FFCC</v>
          </cell>
          <cell r="K4203">
            <v>26724</v>
          </cell>
          <cell r="L4203">
            <v>28033</v>
          </cell>
          <cell r="M4203" t="str">
            <v>SUSPENDIDA</v>
          </cell>
          <cell r="N4203">
            <v>23</v>
          </cell>
          <cell r="O4203">
            <v>9</v>
          </cell>
          <cell r="P4203">
            <v>32</v>
          </cell>
          <cell r="Q4203">
            <v>23.158888888888889</v>
          </cell>
          <cell r="R4203">
            <v>106</v>
          </cell>
          <cell r="S4203">
            <v>13</v>
          </cell>
          <cell r="T4203">
            <v>13</v>
          </cell>
          <cell r="U4203">
            <v>-106.22027777777778</v>
          </cell>
          <cell r="V4203">
            <v>8</v>
          </cell>
          <cell r="W4203" t="str">
            <v/>
          </cell>
        </row>
        <row r="4204">
          <cell r="A4204" t="str">
            <v>00025139</v>
          </cell>
          <cell r="C4204" t="str">
            <v>QUILA (FFCC)</v>
          </cell>
          <cell r="D4204" t="str">
            <v>CULIACAN</v>
          </cell>
          <cell r="E4204" t="str">
            <v>SINALOA</v>
          </cell>
          <cell r="F4204" t="str">
            <v>PACIFICO NORTE</v>
          </cell>
          <cell r="G4204" t="str">
            <v>RIO SAN LORENZO</v>
          </cell>
          <cell r="H4204" t="str">
            <v>RIO SAN LORENZO</v>
          </cell>
          <cell r="I4204" t="str">
            <v>CLIMATOLOGICA</v>
          </cell>
          <cell r="J4204" t="str">
            <v>FFCC</v>
          </cell>
          <cell r="K4204">
            <v>26665</v>
          </cell>
          <cell r="L4204">
            <v>27637</v>
          </cell>
          <cell r="M4204" t="str">
            <v>SUSPENDIDA</v>
          </cell>
          <cell r="N4204">
            <v>24</v>
          </cell>
          <cell r="O4204">
            <v>26</v>
          </cell>
          <cell r="P4204">
            <v>16</v>
          </cell>
          <cell r="Q4204">
            <v>24.437777777777779</v>
          </cell>
          <cell r="R4204">
            <v>107</v>
          </cell>
          <cell r="S4204">
            <v>12</v>
          </cell>
          <cell r="T4204">
            <v>20</v>
          </cell>
          <cell r="U4204">
            <v>-107.20555555555556</v>
          </cell>
          <cell r="V4204">
            <v>56</v>
          </cell>
          <cell r="W4204" t="str">
            <v/>
          </cell>
        </row>
        <row r="4205">
          <cell r="A4205" t="str">
            <v>00025142</v>
          </cell>
          <cell r="C4205" t="str">
            <v>SAN BLAS (FFCC)</v>
          </cell>
          <cell r="D4205" t="str">
            <v>EL FUERTE</v>
          </cell>
          <cell r="E4205" t="str">
            <v>SINALOA</v>
          </cell>
          <cell r="F4205" t="str">
            <v>PACIFICO NORTE</v>
          </cell>
          <cell r="G4205" t="str">
            <v>RIO FUERTE</v>
          </cell>
          <cell r="H4205" t="str">
            <v>RIO FUERTE-SAN MIGUEL</v>
          </cell>
          <cell r="I4205" t="str">
            <v>CLIMATOLOGICA</v>
          </cell>
          <cell r="J4205" t="str">
            <v>FFCC</v>
          </cell>
          <cell r="K4205">
            <v>26665</v>
          </cell>
          <cell r="L4205">
            <v>28490</v>
          </cell>
          <cell r="M4205" t="str">
            <v>SUSPENDIDA</v>
          </cell>
          <cell r="N4205">
            <v>26</v>
          </cell>
          <cell r="O4205">
            <v>4</v>
          </cell>
          <cell r="P4205">
            <v>0</v>
          </cell>
          <cell r="Q4205">
            <v>26.066666666666666</v>
          </cell>
          <cell r="R4205">
            <v>108</v>
          </cell>
          <cell r="S4205">
            <v>45</v>
          </cell>
          <cell r="T4205">
            <v>0</v>
          </cell>
          <cell r="U4205">
            <v>-108.75</v>
          </cell>
          <cell r="V4205">
            <v>46</v>
          </cell>
          <cell r="W4205" t="str">
            <v/>
          </cell>
        </row>
        <row r="4206">
          <cell r="A4206" t="str">
            <v>00025143</v>
          </cell>
          <cell r="C4206" t="str">
            <v>SUFRAGIO (FFCC)</v>
          </cell>
          <cell r="D4206" t="str">
            <v>EL FUERTE</v>
          </cell>
          <cell r="E4206" t="str">
            <v>SINALOA</v>
          </cell>
          <cell r="F4206" t="str">
            <v>PACIFICO NORTE</v>
          </cell>
          <cell r="G4206" t="str">
            <v>RIO FUERTE</v>
          </cell>
          <cell r="H4206" t="str">
            <v>RIO FUERTE-SAN MIGUEL</v>
          </cell>
          <cell r="I4206" t="str">
            <v>CLIMATOLOGICA</v>
          </cell>
          <cell r="J4206" t="str">
            <v>FFCC</v>
          </cell>
          <cell r="K4206">
            <v>26665</v>
          </cell>
          <cell r="L4206">
            <v>28490</v>
          </cell>
          <cell r="M4206" t="str">
            <v>SUSPENDIDA</v>
          </cell>
          <cell r="N4206">
            <v>26</v>
          </cell>
          <cell r="O4206">
            <v>3</v>
          </cell>
          <cell r="P4206">
            <v>5</v>
          </cell>
          <cell r="Q4206">
            <v>26.051388888888891</v>
          </cell>
          <cell r="R4206">
            <v>108</v>
          </cell>
          <cell r="S4206">
            <v>47</v>
          </cell>
          <cell r="T4206">
            <v>14</v>
          </cell>
          <cell r="U4206">
            <v>-108.78722222222223</v>
          </cell>
          <cell r="V4206">
            <v>30</v>
          </cell>
          <cell r="W4206" t="str">
            <v/>
          </cell>
        </row>
        <row r="4207">
          <cell r="A4207" t="str">
            <v>00025144</v>
          </cell>
          <cell r="C4207" t="str">
            <v>CEFERINO PAREDES (FFCC)</v>
          </cell>
          <cell r="D4207" t="str">
            <v>SINALOA</v>
          </cell>
          <cell r="E4207" t="str">
            <v>SINALOA</v>
          </cell>
          <cell r="F4207" t="str">
            <v>PACIFICO NORTE</v>
          </cell>
          <cell r="G4207" t="str">
            <v>BAHIA LECHUGUILLA-OHUIRA-NAYACHISTE</v>
          </cell>
          <cell r="H4207" t="str">
            <v>BAHIA OHUIRA</v>
          </cell>
          <cell r="I4207" t="str">
            <v>CLIMATOLOGICA</v>
          </cell>
          <cell r="J4207" t="str">
            <v>FFCC</v>
          </cell>
          <cell r="K4207">
            <v>26665</v>
          </cell>
          <cell r="L4207">
            <v>28490</v>
          </cell>
          <cell r="M4207" t="str">
            <v>SUSPENDIDA</v>
          </cell>
          <cell r="N4207">
            <v>25</v>
          </cell>
          <cell r="O4207">
            <v>49</v>
          </cell>
          <cell r="P4207">
            <v>58</v>
          </cell>
          <cell r="Q4207">
            <v>25.832777777777778</v>
          </cell>
          <cell r="R4207">
            <v>108</v>
          </cell>
          <cell r="S4207">
            <v>38</v>
          </cell>
          <cell r="T4207">
            <v>21</v>
          </cell>
          <cell r="U4207">
            <v>-108.63916666666667</v>
          </cell>
          <cell r="V4207">
            <v>48</v>
          </cell>
          <cell r="W4207" t="str">
            <v/>
          </cell>
        </row>
        <row r="4208">
          <cell r="A4208" t="str">
            <v>00025148</v>
          </cell>
          <cell r="C4208" t="str">
            <v>E.T.A. 057 GUASAVE</v>
          </cell>
          <cell r="D4208" t="str">
            <v>GUASAVE</v>
          </cell>
          <cell r="E4208" t="str">
            <v>SINALOA</v>
          </cell>
          <cell r="F4208" t="str">
            <v>PACIFICO NORTE</v>
          </cell>
          <cell r="G4208" t="str">
            <v>RIO SINALOA</v>
          </cell>
          <cell r="H4208" t="str">
            <v>RIO SINALOA</v>
          </cell>
          <cell r="I4208" t="str">
            <v>CLIMATOLOGICA</v>
          </cell>
          <cell r="J4208" t="str">
            <v>CONAGUA-SMN</v>
          </cell>
          <cell r="K4208">
            <v>26696</v>
          </cell>
          <cell r="L4208">
            <v>29128</v>
          </cell>
          <cell r="M4208" t="str">
            <v>SUSPENDIDA</v>
          </cell>
          <cell r="N4208">
            <v>25</v>
          </cell>
          <cell r="O4208">
            <v>33</v>
          </cell>
          <cell r="P4208">
            <v>0</v>
          </cell>
          <cell r="Q4208">
            <v>25.55</v>
          </cell>
          <cell r="R4208">
            <v>108</v>
          </cell>
          <cell r="S4208">
            <v>27</v>
          </cell>
          <cell r="T4208">
            <v>0</v>
          </cell>
          <cell r="U4208">
            <v>-108.45</v>
          </cell>
          <cell r="V4208">
            <v>17</v>
          </cell>
          <cell r="W4208" t="str">
            <v/>
          </cell>
        </row>
        <row r="4209">
          <cell r="A4209" t="str">
            <v>00025149</v>
          </cell>
          <cell r="C4209" t="str">
            <v>LAS HIGUERAS</v>
          </cell>
          <cell r="D4209" t="str">
            <v>ROSARIO</v>
          </cell>
          <cell r="E4209" t="str">
            <v>SINALOA</v>
          </cell>
          <cell r="F4209" t="str">
            <v>PACIFICO NORTE</v>
          </cell>
          <cell r="G4209" t="str">
            <v>RIO BALUARTE</v>
          </cell>
          <cell r="H4209" t="str">
            <v>RIO ESPIRITU SANTO</v>
          </cell>
          <cell r="I4209" t="str">
            <v>CLIMATOLOGICA</v>
          </cell>
          <cell r="J4209" t="str">
            <v>CONAGUA-SMN</v>
          </cell>
          <cell r="K4209">
            <v>27364</v>
          </cell>
          <cell r="L4209">
            <v>32324</v>
          </cell>
          <cell r="M4209" t="str">
            <v>SUSPENDIDA</v>
          </cell>
          <cell r="N4209">
            <v>23</v>
          </cell>
          <cell r="O4209">
            <v>3</v>
          </cell>
          <cell r="P4209">
            <v>13</v>
          </cell>
          <cell r="Q4209">
            <v>23.053611111111113</v>
          </cell>
          <cell r="R4209">
            <v>105</v>
          </cell>
          <cell r="S4209">
            <v>57</v>
          </cell>
          <cell r="T4209">
            <v>19</v>
          </cell>
          <cell r="U4209">
            <v>-105.95527777777778</v>
          </cell>
          <cell r="V4209">
            <v>40</v>
          </cell>
          <cell r="W4209" t="str">
            <v/>
          </cell>
        </row>
        <row r="4210">
          <cell r="A4210" t="str">
            <v>00025150</v>
          </cell>
          <cell r="C4210" t="str">
            <v>LAS TORTUGAS</v>
          </cell>
          <cell r="D4210" t="str">
            <v>ROSARIO</v>
          </cell>
          <cell r="E4210" t="str">
            <v>SINALOA</v>
          </cell>
          <cell r="F4210" t="str">
            <v>PACIFICO NORTE</v>
          </cell>
          <cell r="G4210" t="str">
            <v>RIO BALUARTE</v>
          </cell>
          <cell r="H4210" t="str">
            <v>RIO PANUCO</v>
          </cell>
          <cell r="I4210" t="str">
            <v>CLIMATOLOGICA</v>
          </cell>
          <cell r="J4210" t="str">
            <v>CONAGUA-DGE</v>
          </cell>
          <cell r="K4210">
            <v>27030</v>
          </cell>
          <cell r="L4210">
            <v>42004</v>
          </cell>
          <cell r="M4210" t="str">
            <v>OPERANDO</v>
          </cell>
          <cell r="N4210">
            <v>23</v>
          </cell>
          <cell r="O4210">
            <v>5</v>
          </cell>
          <cell r="P4210">
            <v>45</v>
          </cell>
          <cell r="Q4210">
            <v>23.095833333333331</v>
          </cell>
          <cell r="R4210">
            <v>105</v>
          </cell>
          <cell r="S4210">
            <v>50</v>
          </cell>
          <cell r="T4210">
            <v>45</v>
          </cell>
          <cell r="U4210">
            <v>-105.84583333333333</v>
          </cell>
          <cell r="V4210">
            <v>65</v>
          </cell>
          <cell r="W4210" t="str">
            <v/>
          </cell>
        </row>
        <row r="4211">
          <cell r="A4211" t="str">
            <v>00025151</v>
          </cell>
          <cell r="C4211" t="str">
            <v>CHAVEZ TALAMANTES</v>
          </cell>
          <cell r="D4211" t="str">
            <v>AHOME</v>
          </cell>
          <cell r="E4211" t="str">
            <v>SINALOA</v>
          </cell>
          <cell r="F4211" t="str">
            <v>PACIFICO NORTE</v>
          </cell>
          <cell r="G4211" t="str">
            <v>ESTERO DE BACORECHUIS</v>
          </cell>
          <cell r="H4211" t="str">
            <v>ESTERO DE BACORECHIHUIS</v>
          </cell>
          <cell r="I4211" t="str">
            <v>CLIMATOLOGICA</v>
          </cell>
          <cell r="J4211" t="str">
            <v>CONAGUA-DGE</v>
          </cell>
          <cell r="K4211">
            <v>27395</v>
          </cell>
          <cell r="L4211">
            <v>30925</v>
          </cell>
          <cell r="M4211" t="str">
            <v>SUSPENDIDA</v>
          </cell>
          <cell r="N4211">
            <v>26</v>
          </cell>
          <cell r="O4211">
            <v>20</v>
          </cell>
          <cell r="P4211">
            <v>0</v>
          </cell>
          <cell r="Q4211">
            <v>26.333333333333332</v>
          </cell>
          <cell r="R4211">
            <v>109</v>
          </cell>
          <cell r="S4211">
            <v>1</v>
          </cell>
          <cell r="T4211">
            <v>42</v>
          </cell>
          <cell r="U4211">
            <v>-109.02833333333334</v>
          </cell>
          <cell r="V4211">
            <v>23</v>
          </cell>
          <cell r="W4211" t="str">
            <v/>
          </cell>
        </row>
        <row r="4212">
          <cell r="A4212" t="str">
            <v>00025155</v>
          </cell>
          <cell r="B4212">
            <v>76311</v>
          </cell>
          <cell r="C4212" t="str">
            <v>CHOIX (OBS)</v>
          </cell>
          <cell r="D4212" t="str">
            <v>CHOIX</v>
          </cell>
          <cell r="E4212" t="str">
            <v>SINALOA</v>
          </cell>
          <cell r="F4212" t="str">
            <v>PACIFICO NORTE</v>
          </cell>
          <cell r="G4212" t="str">
            <v>RIO FUERTE</v>
          </cell>
          <cell r="H4212" t="str">
            <v>RIO CHOIX</v>
          </cell>
          <cell r="I4212" t="str">
            <v>OBSERVATORIO</v>
          </cell>
          <cell r="J4212" t="str">
            <v>CONAGUA-SMN</v>
          </cell>
          <cell r="K4212">
            <v>29587</v>
          </cell>
          <cell r="L4212">
            <v>40543</v>
          </cell>
          <cell r="M4212" t="str">
            <v>OPERANDO</v>
          </cell>
          <cell r="N4212">
            <v>26</v>
          </cell>
          <cell r="O4212">
            <v>42</v>
          </cell>
          <cell r="P4212">
            <v>0</v>
          </cell>
          <cell r="Q4212">
            <v>26.7</v>
          </cell>
          <cell r="R4212">
            <v>108</v>
          </cell>
          <cell r="S4212">
            <v>19</v>
          </cell>
          <cell r="T4212">
            <v>0</v>
          </cell>
          <cell r="U4212">
            <v>-108.31666666666666</v>
          </cell>
          <cell r="V4212">
            <v>224</v>
          </cell>
          <cell r="W4212" t="str">
            <v/>
          </cell>
        </row>
        <row r="4213">
          <cell r="A4213" t="str">
            <v>00025158</v>
          </cell>
          <cell r="C4213" t="str">
            <v>EL PALMAR DE LOS SEPULVEDA</v>
          </cell>
          <cell r="D4213" t="str">
            <v>SINALOA</v>
          </cell>
          <cell r="E4213" t="str">
            <v>SINALOA</v>
          </cell>
          <cell r="F4213" t="str">
            <v>PACIFICO NORTE</v>
          </cell>
          <cell r="G4213" t="str">
            <v>RIO SINALOA</v>
          </cell>
          <cell r="H4213" t="str">
            <v>RIO SINALOA</v>
          </cell>
          <cell r="I4213" t="str">
            <v>CLIMATOLOGICA</v>
          </cell>
          <cell r="J4213" t="str">
            <v>CONAGUA-SMN</v>
          </cell>
          <cell r="K4213">
            <v>28703</v>
          </cell>
          <cell r="L4213">
            <v>42004</v>
          </cell>
          <cell r="M4213" t="str">
            <v>OPERANDO</v>
          </cell>
          <cell r="N4213">
            <v>25</v>
          </cell>
          <cell r="O4213">
            <v>42</v>
          </cell>
          <cell r="P4213">
            <v>55</v>
          </cell>
          <cell r="Q4213">
            <v>25.715277777777779</v>
          </cell>
          <cell r="R4213">
            <v>107</v>
          </cell>
          <cell r="S4213">
            <v>54</v>
          </cell>
          <cell r="T4213">
            <v>59</v>
          </cell>
          <cell r="U4213">
            <v>-107.91638888888889</v>
          </cell>
          <cell r="V4213">
            <v>262</v>
          </cell>
          <cell r="W4213" t="str">
            <v/>
          </cell>
        </row>
        <row r="4214">
          <cell r="A4214" t="str">
            <v>00025159</v>
          </cell>
          <cell r="C4214" t="str">
            <v>LATERAL CINCUENTA Y SEIS</v>
          </cell>
          <cell r="D4214" t="str">
            <v>CULIACAN</v>
          </cell>
          <cell r="E4214" t="str">
            <v>SINALOA</v>
          </cell>
          <cell r="F4214" t="str">
            <v>PACIFICO NORTE</v>
          </cell>
          <cell r="G4214" t="str">
            <v>RIO CULIACAN</v>
          </cell>
          <cell r="H4214" t="str">
            <v>RIO CULIACAN</v>
          </cell>
          <cell r="I4214" t="str">
            <v>CLIMATOLOGICA</v>
          </cell>
          <cell r="J4214" t="str">
            <v>CONAGUA-DGE</v>
          </cell>
          <cell r="K4214">
            <v>28491</v>
          </cell>
          <cell r="L4214">
            <v>30316</v>
          </cell>
          <cell r="M4214" t="str">
            <v>SUSPENDIDA</v>
          </cell>
          <cell r="N4214">
            <v>24</v>
          </cell>
          <cell r="O4214">
            <v>30</v>
          </cell>
          <cell r="P4214">
            <v>0</v>
          </cell>
          <cell r="Q4214">
            <v>24.5</v>
          </cell>
          <cell r="R4214">
            <v>107</v>
          </cell>
          <cell r="S4214">
            <v>26</v>
          </cell>
          <cell r="T4214">
            <v>0</v>
          </cell>
          <cell r="U4214">
            <v>-107.43333333333334</v>
          </cell>
          <cell r="V4214">
            <v>8</v>
          </cell>
          <cell r="W4214" t="str">
            <v/>
          </cell>
        </row>
        <row r="4215">
          <cell r="A4215" t="str">
            <v>00025160</v>
          </cell>
          <cell r="C4215" t="str">
            <v>ESPINOZA</v>
          </cell>
          <cell r="D4215" t="str">
            <v>NAVOLATO</v>
          </cell>
          <cell r="E4215" t="str">
            <v>SINALOA</v>
          </cell>
          <cell r="F4215" t="str">
            <v>PACIFICO NORTE</v>
          </cell>
          <cell r="G4215" t="str">
            <v>RIO CULIACAN</v>
          </cell>
          <cell r="H4215" t="str">
            <v>RIO CULIACAN</v>
          </cell>
          <cell r="I4215" t="str">
            <v>CLIMATOLOGICA</v>
          </cell>
          <cell r="J4215" t="str">
            <v>CONAGUA-DGE</v>
          </cell>
          <cell r="K4215">
            <v>28734</v>
          </cell>
          <cell r="L4215">
            <v>30863</v>
          </cell>
          <cell r="M4215" t="str">
            <v>SUSPENDIDA</v>
          </cell>
          <cell r="N4215">
            <v>24</v>
          </cell>
          <cell r="O4215">
            <v>41</v>
          </cell>
          <cell r="P4215">
            <v>0</v>
          </cell>
          <cell r="Q4215">
            <v>24.683333333333334</v>
          </cell>
          <cell r="R4215">
            <v>107</v>
          </cell>
          <cell r="S4215">
            <v>47</v>
          </cell>
          <cell r="T4215">
            <v>0</v>
          </cell>
          <cell r="U4215">
            <v>-107.78333333333333</v>
          </cell>
          <cell r="V4215">
            <v>5</v>
          </cell>
          <cell r="W4215" t="str">
            <v/>
          </cell>
        </row>
        <row r="4216">
          <cell r="A4216" t="str">
            <v>00025161</v>
          </cell>
          <cell r="C4216" t="str">
            <v>EL DORADO</v>
          </cell>
          <cell r="D4216" t="str">
            <v>CULIACAN</v>
          </cell>
          <cell r="E4216" t="str">
            <v>SINALOA</v>
          </cell>
          <cell r="F4216" t="str">
            <v>PACIFICO NORTE</v>
          </cell>
          <cell r="G4216" t="str">
            <v>RIO SAN LORENZO</v>
          </cell>
          <cell r="H4216" t="str">
            <v>RIO SAN LORENZO</v>
          </cell>
          <cell r="I4216" t="str">
            <v>CLIMATOLOGICA</v>
          </cell>
          <cell r="J4216" t="str">
            <v>CONAGUA-DGE</v>
          </cell>
          <cell r="K4216">
            <v>25569</v>
          </cell>
          <cell r="L4216">
            <v>40421</v>
          </cell>
          <cell r="M4216" t="str">
            <v>OPERANDO</v>
          </cell>
          <cell r="N4216">
            <v>24</v>
          </cell>
          <cell r="O4216">
            <v>19</v>
          </cell>
          <cell r="P4216">
            <v>25</v>
          </cell>
          <cell r="Q4216">
            <v>24.323611111111109</v>
          </cell>
          <cell r="R4216">
            <v>107</v>
          </cell>
          <cell r="S4216">
            <v>22</v>
          </cell>
          <cell r="T4216">
            <v>4</v>
          </cell>
          <cell r="U4216">
            <v>-107.36777777777777</v>
          </cell>
          <cell r="V4216">
            <v>10</v>
          </cell>
          <cell r="W4216" t="str">
            <v/>
          </cell>
        </row>
        <row r="4217">
          <cell r="A4217" t="str">
            <v>00025162</v>
          </cell>
          <cell r="C4217" t="str">
            <v>LA CURVA</v>
          </cell>
          <cell r="D4217" t="str">
            <v>CULIACAN</v>
          </cell>
          <cell r="E4217" t="str">
            <v>SINALOA</v>
          </cell>
          <cell r="F4217" t="str">
            <v>PACIFICO NORTE</v>
          </cell>
          <cell r="G4217" t="str">
            <v>RIO CULIACAN</v>
          </cell>
          <cell r="H4217" t="str">
            <v>RIO CULIACAN</v>
          </cell>
          <cell r="I4217" t="str">
            <v>CLIMATOLOGICA</v>
          </cell>
          <cell r="J4217" t="str">
            <v>CONAGUA-DGE</v>
          </cell>
          <cell r="K4217">
            <v>28734</v>
          </cell>
          <cell r="L4217">
            <v>30620</v>
          </cell>
          <cell r="M4217" t="str">
            <v>SUSPENDIDA</v>
          </cell>
          <cell r="N4217">
            <v>24</v>
          </cell>
          <cell r="O4217">
            <v>36</v>
          </cell>
          <cell r="P4217">
            <v>0</v>
          </cell>
          <cell r="Q4217">
            <v>24.6</v>
          </cell>
          <cell r="R4217">
            <v>107</v>
          </cell>
          <cell r="S4217">
            <v>19</v>
          </cell>
          <cell r="T4217">
            <v>0</v>
          </cell>
          <cell r="U4217">
            <v>-107.31666666666666</v>
          </cell>
          <cell r="V4217">
            <v>46</v>
          </cell>
          <cell r="W4217" t="str">
            <v/>
          </cell>
        </row>
        <row r="4218">
          <cell r="A4218" t="str">
            <v>00025163</v>
          </cell>
          <cell r="C4218" t="str">
            <v>ANDREW WEISS</v>
          </cell>
          <cell r="D4218" t="str">
            <v>CULIACAN</v>
          </cell>
          <cell r="E4218" t="str">
            <v>SINALOA</v>
          </cell>
          <cell r="F4218" t="str">
            <v>PACIFICO NORTE</v>
          </cell>
          <cell r="G4218" t="str">
            <v>RIO CULIACAN</v>
          </cell>
          <cell r="H4218" t="str">
            <v>RIO HUMAYA-PRESA ADOLFO LOPEZ MATEOS</v>
          </cell>
          <cell r="I4218" t="str">
            <v>CLIMATOLOGICA</v>
          </cell>
          <cell r="J4218" t="str">
            <v>CONAGUA-DGE</v>
          </cell>
          <cell r="K4218">
            <v>28491</v>
          </cell>
          <cell r="L4218">
            <v>30863</v>
          </cell>
          <cell r="M4218" t="str">
            <v>SUSPENDIDA</v>
          </cell>
          <cell r="N4218">
            <v>25</v>
          </cell>
          <cell r="O4218">
            <v>3</v>
          </cell>
          <cell r="P4218">
            <v>0</v>
          </cell>
          <cell r="Q4218">
            <v>25.05</v>
          </cell>
          <cell r="R4218">
            <v>107</v>
          </cell>
          <cell r="S4218">
            <v>28</v>
          </cell>
          <cell r="T4218">
            <v>0</v>
          </cell>
          <cell r="U4218">
            <v>-107.46666666666667</v>
          </cell>
          <cell r="V4218">
            <v>397</v>
          </cell>
          <cell r="W4218" t="str">
            <v/>
          </cell>
        </row>
        <row r="4219">
          <cell r="A4219" t="str">
            <v>00025164</v>
          </cell>
          <cell r="C4219" t="str">
            <v>ALTO DE CULIACANCITO</v>
          </cell>
          <cell r="D4219" t="str">
            <v>CULIACAN</v>
          </cell>
          <cell r="E4219" t="str">
            <v>SINALOA</v>
          </cell>
          <cell r="F4219" t="str">
            <v>PACIFICO NORTE</v>
          </cell>
          <cell r="G4219" t="str">
            <v>RIO CULIACAN</v>
          </cell>
          <cell r="H4219" t="str">
            <v>RIO CULIACAN</v>
          </cell>
          <cell r="I4219" t="str">
            <v>CLIMATOLOGICA</v>
          </cell>
          <cell r="J4219" t="str">
            <v>CONAGUA-DGE</v>
          </cell>
          <cell r="K4219">
            <v>28491</v>
          </cell>
          <cell r="L4219">
            <v>38168</v>
          </cell>
          <cell r="M4219" t="str">
            <v>OPERANDO</v>
          </cell>
          <cell r="N4219">
            <v>24</v>
          </cell>
          <cell r="O4219">
            <v>48</v>
          </cell>
          <cell r="P4219">
            <v>25</v>
          </cell>
          <cell r="Q4219">
            <v>24.806944444444444</v>
          </cell>
          <cell r="R4219">
            <v>107</v>
          </cell>
          <cell r="S4219">
            <v>33</v>
          </cell>
          <cell r="T4219">
            <v>19</v>
          </cell>
          <cell r="U4219">
            <v>-107.55527777777777</v>
          </cell>
          <cell r="V4219">
            <v>24</v>
          </cell>
          <cell r="W4219" t="str">
            <v/>
          </cell>
        </row>
        <row r="4220">
          <cell r="A4220" t="str">
            <v>00025165</v>
          </cell>
          <cell r="C4220" t="str">
            <v>BATAUTO</v>
          </cell>
          <cell r="D4220" t="str">
            <v>NAVOLATO</v>
          </cell>
          <cell r="E4220" t="str">
            <v>SINALOA</v>
          </cell>
          <cell r="F4220" t="str">
            <v>PACIFICO NORTE</v>
          </cell>
          <cell r="G4220" t="str">
            <v>RIO CULIACAN</v>
          </cell>
          <cell r="H4220" t="str">
            <v>RIO CULIACAN</v>
          </cell>
          <cell r="I4220" t="str">
            <v>CLIMATOLOGICA</v>
          </cell>
          <cell r="J4220" t="str">
            <v>CONAGUA-DGE</v>
          </cell>
          <cell r="K4220">
            <v>28734</v>
          </cell>
          <cell r="L4220">
            <v>30863</v>
          </cell>
          <cell r="M4220" t="str">
            <v>SUSPENDIDA</v>
          </cell>
          <cell r="N4220">
            <v>24</v>
          </cell>
          <cell r="O4220">
            <v>34</v>
          </cell>
          <cell r="P4220">
            <v>19</v>
          </cell>
          <cell r="Q4220">
            <v>24.571944444444444</v>
          </cell>
          <cell r="R4220">
            <v>107</v>
          </cell>
          <cell r="S4220">
            <v>35</v>
          </cell>
          <cell r="T4220">
            <v>2</v>
          </cell>
          <cell r="U4220">
            <v>-107.58388888888888</v>
          </cell>
          <cell r="V4220">
            <v>5</v>
          </cell>
          <cell r="W4220" t="str">
            <v/>
          </cell>
        </row>
        <row r="4221">
          <cell r="A4221" t="str">
            <v>00025166</v>
          </cell>
          <cell r="C4221" t="str">
            <v>COSTA RICA</v>
          </cell>
          <cell r="D4221" t="str">
            <v>CULIACAN</v>
          </cell>
          <cell r="E4221" t="str">
            <v>SINALOA</v>
          </cell>
          <cell r="F4221" t="str">
            <v>PACIFICO NORTE</v>
          </cell>
          <cell r="G4221" t="str">
            <v>RIO CULIACAN</v>
          </cell>
          <cell r="H4221" t="str">
            <v>RIO CULIACAN</v>
          </cell>
          <cell r="I4221" t="str">
            <v>CLIMATOLOGICA</v>
          </cell>
          <cell r="J4221" t="str">
            <v>CONAGUA-DGE</v>
          </cell>
          <cell r="K4221">
            <v>25204</v>
          </cell>
          <cell r="L4221">
            <v>30863</v>
          </cell>
          <cell r="M4221" t="str">
            <v>SUSPENDIDA</v>
          </cell>
          <cell r="N4221">
            <v>24</v>
          </cell>
          <cell r="O4221">
            <v>35</v>
          </cell>
          <cell r="P4221">
            <v>27</v>
          </cell>
          <cell r="Q4221">
            <v>24.590833333333332</v>
          </cell>
          <cell r="R4221">
            <v>107</v>
          </cell>
          <cell r="S4221">
            <v>23</v>
          </cell>
          <cell r="T4221">
            <v>21</v>
          </cell>
          <cell r="U4221">
            <v>-107.38916666666667</v>
          </cell>
          <cell r="V4221">
            <v>29</v>
          </cell>
          <cell r="W4221" t="str">
            <v/>
          </cell>
        </row>
        <row r="4222">
          <cell r="A4222" t="str">
            <v>00025167</v>
          </cell>
          <cell r="C4222" t="str">
            <v>SAN LORENZO</v>
          </cell>
          <cell r="D4222" t="str">
            <v>CULIACAN</v>
          </cell>
          <cell r="E4222" t="str">
            <v>SINALOA</v>
          </cell>
          <cell r="F4222" t="str">
            <v>PACIFICO NORTE</v>
          </cell>
          <cell r="G4222" t="str">
            <v>RIO SAN LORENZO</v>
          </cell>
          <cell r="H4222" t="str">
            <v>RIO SAN LORENZO</v>
          </cell>
          <cell r="I4222" t="str">
            <v>CLIMATOLOGICA</v>
          </cell>
          <cell r="J4222" t="str">
            <v>CONAGUA-DGE</v>
          </cell>
          <cell r="K4222">
            <v>28734</v>
          </cell>
          <cell r="L4222">
            <v>29617</v>
          </cell>
          <cell r="M4222" t="str">
            <v>SUSPENDIDA</v>
          </cell>
          <cell r="N4222">
            <v>24</v>
          </cell>
          <cell r="O4222">
            <v>27</v>
          </cell>
          <cell r="P4222">
            <v>0</v>
          </cell>
          <cell r="Q4222">
            <v>24.45</v>
          </cell>
          <cell r="R4222">
            <v>107</v>
          </cell>
          <cell r="S4222">
            <v>6</v>
          </cell>
          <cell r="T4222">
            <v>0</v>
          </cell>
          <cell r="U4222">
            <v>-107.1</v>
          </cell>
          <cell r="V4222">
            <v>77</v>
          </cell>
          <cell r="W4222" t="str">
            <v/>
          </cell>
        </row>
        <row r="4223">
          <cell r="A4223" t="str">
            <v>00025168</v>
          </cell>
          <cell r="C4223" t="str">
            <v>PITAYAL</v>
          </cell>
          <cell r="D4223" t="str">
            <v>NAVOLATO</v>
          </cell>
          <cell r="E4223" t="str">
            <v>SINALOA</v>
          </cell>
          <cell r="F4223" t="str">
            <v>PACIFICO NORTE</v>
          </cell>
          <cell r="G4223" t="str">
            <v>RIO MOCORITO</v>
          </cell>
          <cell r="H4223" t="str">
            <v>RIO PERICOS</v>
          </cell>
          <cell r="I4223" t="str">
            <v>CLIMATOLOGICA</v>
          </cell>
          <cell r="J4223" t="str">
            <v>CONAGUA-DGE</v>
          </cell>
          <cell r="K4223">
            <v>25569</v>
          </cell>
          <cell r="L4223">
            <v>30863</v>
          </cell>
          <cell r="M4223" t="str">
            <v>SUSPENDIDA</v>
          </cell>
          <cell r="N4223">
            <v>24</v>
          </cell>
          <cell r="O4223">
            <v>50</v>
          </cell>
          <cell r="P4223">
            <v>0</v>
          </cell>
          <cell r="Q4223">
            <v>24.833333333333332</v>
          </cell>
          <cell r="R4223">
            <v>107</v>
          </cell>
          <cell r="S4223">
            <v>49</v>
          </cell>
          <cell r="T4223">
            <v>0</v>
          </cell>
          <cell r="U4223">
            <v>-107.81666666666666</v>
          </cell>
          <cell r="V4223">
            <v>10</v>
          </cell>
          <cell r="W4223" t="str">
            <v/>
          </cell>
        </row>
        <row r="4224">
          <cell r="A4224" t="str">
            <v>00025169</v>
          </cell>
          <cell r="C4224" t="str">
            <v>SATAYA</v>
          </cell>
          <cell r="D4224" t="str">
            <v>NAVOLATO</v>
          </cell>
          <cell r="E4224" t="str">
            <v>SINALOA</v>
          </cell>
          <cell r="F4224" t="str">
            <v>PACIFICO NORTE</v>
          </cell>
          <cell r="G4224" t="str">
            <v>RIO CULIACAN</v>
          </cell>
          <cell r="H4224" t="str">
            <v>RIO CULIACAN</v>
          </cell>
          <cell r="I4224" t="str">
            <v>CLIMATOLOGICA</v>
          </cell>
          <cell r="J4224" t="str">
            <v>CONAGUA-DGE</v>
          </cell>
          <cell r="K4224">
            <v>28491</v>
          </cell>
          <cell r="L4224">
            <v>30863</v>
          </cell>
          <cell r="M4224" t="str">
            <v>SUSPENDIDA</v>
          </cell>
          <cell r="N4224">
            <v>24</v>
          </cell>
          <cell r="O4224">
            <v>32</v>
          </cell>
          <cell r="P4224">
            <v>30</v>
          </cell>
          <cell r="Q4224">
            <v>24.541666666666668</v>
          </cell>
          <cell r="R4224">
            <v>107</v>
          </cell>
          <cell r="S4224">
            <v>38</v>
          </cell>
          <cell r="T4224">
            <v>0</v>
          </cell>
          <cell r="U4224">
            <v>-107.63333333333334</v>
          </cell>
          <cell r="V4224">
            <v>2</v>
          </cell>
          <cell r="W4224" t="str">
            <v/>
          </cell>
        </row>
        <row r="4225">
          <cell r="A4225" t="str">
            <v>00025170</v>
          </cell>
          <cell r="C4225" t="str">
            <v>EL TAMARINDO</v>
          </cell>
          <cell r="D4225" t="str">
            <v>CULIACAN</v>
          </cell>
          <cell r="E4225" t="str">
            <v>SINALOA</v>
          </cell>
          <cell r="F4225" t="str">
            <v>PACIFICO NORTE</v>
          </cell>
          <cell r="G4225" t="str">
            <v>RIO SINALOA</v>
          </cell>
          <cell r="H4225" t="str">
            <v>RIO PETATLAN</v>
          </cell>
          <cell r="I4225" t="str">
            <v>CLIMATOLOGICA</v>
          </cell>
          <cell r="J4225" t="str">
            <v>CONAGUA-DGE</v>
          </cell>
          <cell r="K4225">
            <v>28734</v>
          </cell>
          <cell r="L4225">
            <v>29617</v>
          </cell>
          <cell r="M4225" t="str">
            <v>SUSPENDIDA</v>
          </cell>
          <cell r="N4225">
            <v>25</v>
          </cell>
          <cell r="O4225">
            <v>53</v>
          </cell>
          <cell r="P4225">
            <v>45</v>
          </cell>
          <cell r="Q4225">
            <v>25.895833333333332</v>
          </cell>
          <cell r="R4225">
            <v>107</v>
          </cell>
          <cell r="S4225">
            <v>37</v>
          </cell>
          <cell r="T4225">
            <v>55</v>
          </cell>
          <cell r="U4225">
            <v>-107.63194444444444</v>
          </cell>
          <cell r="V4225">
            <v>1851</v>
          </cell>
          <cell r="W4225" t="str">
            <v/>
          </cell>
        </row>
        <row r="4226">
          <cell r="A4226" t="str">
            <v>00025171</v>
          </cell>
          <cell r="C4226" t="str">
            <v>NAVOLATO</v>
          </cell>
          <cell r="D4226" t="str">
            <v>NAVOLATO</v>
          </cell>
          <cell r="E4226" t="str">
            <v>SINALOA</v>
          </cell>
          <cell r="F4226" t="str">
            <v>PACIFICO NORTE</v>
          </cell>
          <cell r="G4226" t="str">
            <v>RIO CULIACAN</v>
          </cell>
          <cell r="H4226" t="str">
            <v>RIO CULIACAN</v>
          </cell>
          <cell r="I4226" t="str">
            <v>CLIMATOLOGICA</v>
          </cell>
          <cell r="J4226" t="str">
            <v>CONAGUA-DGE</v>
          </cell>
          <cell r="K4226">
            <v>28522</v>
          </cell>
          <cell r="L4226">
            <v>42004</v>
          </cell>
          <cell r="M4226" t="str">
            <v>OPERANDO</v>
          </cell>
          <cell r="N4226">
            <v>24</v>
          </cell>
          <cell r="O4226">
            <v>45</v>
          </cell>
          <cell r="P4226">
            <v>56</v>
          </cell>
          <cell r="Q4226">
            <v>24.765555555555554</v>
          </cell>
          <cell r="R4226">
            <v>107</v>
          </cell>
          <cell r="S4226">
            <v>42</v>
          </cell>
          <cell r="T4226">
            <v>11</v>
          </cell>
          <cell r="U4226">
            <v>-107.70305555555557</v>
          </cell>
          <cell r="V4226">
            <v>16</v>
          </cell>
          <cell r="W4226" t="str">
            <v/>
          </cell>
        </row>
        <row r="4227">
          <cell r="A4227" t="str">
            <v>00025172</v>
          </cell>
          <cell r="C4227" t="str">
            <v>SAN JOAQUIN</v>
          </cell>
          <cell r="D4227" t="str">
            <v>SINALOA</v>
          </cell>
          <cell r="E4227" t="str">
            <v>SINALOA</v>
          </cell>
          <cell r="F4227" t="str">
            <v>PACIFICO NORTE</v>
          </cell>
          <cell r="G4227" t="str">
            <v>RIO MOCORITO</v>
          </cell>
          <cell r="H4227" t="str">
            <v>RIO MOCORITO</v>
          </cell>
          <cell r="I4227" t="str">
            <v>CLIMATOLOGICA</v>
          </cell>
          <cell r="J4227" t="str">
            <v>CONAGUA-DGE</v>
          </cell>
          <cell r="K4227">
            <v>28795</v>
          </cell>
          <cell r="L4227">
            <v>41973</v>
          </cell>
          <cell r="M4227" t="str">
            <v>OPERANDO</v>
          </cell>
          <cell r="N4227">
            <v>25</v>
          </cell>
          <cell r="O4227">
            <v>40</v>
          </cell>
          <cell r="P4227">
            <v>4</v>
          </cell>
          <cell r="Q4227">
            <v>25.667777777777779</v>
          </cell>
          <cell r="R4227">
            <v>108</v>
          </cell>
          <cell r="S4227">
            <v>1</v>
          </cell>
          <cell r="T4227">
            <v>12</v>
          </cell>
          <cell r="U4227">
            <v>-108.02</v>
          </cell>
          <cell r="V4227">
            <v>144</v>
          </cell>
          <cell r="W4227" t="str">
            <v/>
          </cell>
        </row>
        <row r="4228">
          <cell r="A4228" t="str">
            <v>00025173</v>
          </cell>
          <cell r="C4228" t="str">
            <v>ALTATA</v>
          </cell>
          <cell r="D4228" t="str">
            <v>NAVOLATO</v>
          </cell>
          <cell r="E4228" t="str">
            <v>SINALOA</v>
          </cell>
          <cell r="F4228" t="str">
            <v>PACIFICO NORTE</v>
          </cell>
          <cell r="G4228" t="str">
            <v>RIO CULIACAN</v>
          </cell>
          <cell r="H4228" t="str">
            <v>RIO CULIACAN</v>
          </cell>
          <cell r="I4228" t="str">
            <v>CLIMATOLOGICA</v>
          </cell>
          <cell r="J4228" t="str">
            <v>CONAGUA</v>
          </cell>
          <cell r="K4228">
            <v>37865</v>
          </cell>
          <cell r="L4228">
            <v>41973</v>
          </cell>
          <cell r="M4228" t="str">
            <v>OPERANDO</v>
          </cell>
          <cell r="N4228">
            <v>24</v>
          </cell>
          <cell r="O4228">
            <v>39</v>
          </cell>
          <cell r="P4228">
            <v>30</v>
          </cell>
          <cell r="Q4228">
            <v>24.658333333333331</v>
          </cell>
          <cell r="R4228">
            <v>107</v>
          </cell>
          <cell r="S4228">
            <v>50</v>
          </cell>
          <cell r="T4228">
            <v>32</v>
          </cell>
          <cell r="U4228">
            <v>-107.84222222222222</v>
          </cell>
          <cell r="V4228">
            <v>4</v>
          </cell>
          <cell r="W4228" t="str">
            <v/>
          </cell>
        </row>
        <row r="4229">
          <cell r="A4229" t="str">
            <v>00025174</v>
          </cell>
          <cell r="C4229" t="str">
            <v>HOYANCOS</v>
          </cell>
          <cell r="D4229" t="str">
            <v>EL FUERTE</v>
          </cell>
          <cell r="E4229" t="str">
            <v>SINALOA</v>
          </cell>
          <cell r="F4229" t="str">
            <v>PACIFICO NORTE</v>
          </cell>
          <cell r="G4229" t="str">
            <v>RIO FUERTE</v>
          </cell>
          <cell r="H4229" t="str">
            <v>RIO FUERTE-SAN MIGUEL</v>
          </cell>
          <cell r="I4229" t="str">
            <v>CLIMATOLOGICA</v>
          </cell>
          <cell r="J4229" t="str">
            <v>CONAGUA-DGE</v>
          </cell>
          <cell r="K4229">
            <v>28734</v>
          </cell>
          <cell r="L4229">
            <v>31290</v>
          </cell>
          <cell r="M4229" t="str">
            <v>SUSPENDIDA</v>
          </cell>
          <cell r="N4229">
            <v>26</v>
          </cell>
          <cell r="O4229">
            <v>21</v>
          </cell>
          <cell r="P4229">
            <v>55</v>
          </cell>
          <cell r="Q4229">
            <v>26.365277777777781</v>
          </cell>
          <cell r="R4229">
            <v>108</v>
          </cell>
          <cell r="S4229">
            <v>35</v>
          </cell>
          <cell r="T4229">
            <v>30</v>
          </cell>
          <cell r="U4229">
            <v>-108.59166666666667</v>
          </cell>
          <cell r="V4229">
            <v>99</v>
          </cell>
          <cell r="W4229" t="str">
            <v/>
          </cell>
        </row>
        <row r="4230">
          <cell r="A4230" t="str">
            <v>00025175</v>
          </cell>
          <cell r="C4230" t="str">
            <v>OCORONI</v>
          </cell>
          <cell r="D4230" t="str">
            <v>SINALOA</v>
          </cell>
          <cell r="E4230" t="str">
            <v>SINALOA</v>
          </cell>
          <cell r="F4230" t="str">
            <v>PACIFICO NORTE</v>
          </cell>
          <cell r="G4230" t="str">
            <v>RIO SINALOA</v>
          </cell>
          <cell r="H4230" t="str">
            <v>ARROYO OCORONI</v>
          </cell>
          <cell r="I4230" t="str">
            <v>CLIMATOLOGICA</v>
          </cell>
          <cell r="J4230" t="str">
            <v>CONAGUA-DGE</v>
          </cell>
          <cell r="K4230">
            <v>29434</v>
          </cell>
          <cell r="L4230">
            <v>31047</v>
          </cell>
          <cell r="M4230" t="str">
            <v>SUSPENDIDA</v>
          </cell>
          <cell r="N4230">
            <v>25</v>
          </cell>
          <cell r="O4230">
            <v>56</v>
          </cell>
          <cell r="P4230">
            <v>44</v>
          </cell>
          <cell r="Q4230">
            <v>25.945555555555554</v>
          </cell>
          <cell r="R4230">
            <v>108</v>
          </cell>
          <cell r="S4230">
            <v>24</v>
          </cell>
          <cell r="T4230">
            <v>51</v>
          </cell>
          <cell r="U4230">
            <v>-108.41416666666667</v>
          </cell>
          <cell r="V4230">
            <v>85</v>
          </cell>
          <cell r="W4230" t="str">
            <v/>
          </cell>
        </row>
        <row r="4231">
          <cell r="A4231" t="str">
            <v>00025176</v>
          </cell>
          <cell r="C4231" t="str">
            <v>EL QUEMADO</v>
          </cell>
          <cell r="D4231" t="str">
            <v>MAZATLAN</v>
          </cell>
          <cell r="E4231" t="str">
            <v>SINALOA</v>
          </cell>
          <cell r="F4231" t="str">
            <v>PACIFICO NORTE</v>
          </cell>
          <cell r="G4231" t="str">
            <v>RIO PRESIDIO</v>
          </cell>
          <cell r="H4231" t="str">
            <v>RIO QUELITE</v>
          </cell>
          <cell r="I4231" t="str">
            <v>CLIMATOLOGICA</v>
          </cell>
          <cell r="J4231" t="str">
            <v>CONAGUA-DGE</v>
          </cell>
          <cell r="K4231">
            <v>29068</v>
          </cell>
          <cell r="L4231">
            <v>41973</v>
          </cell>
          <cell r="M4231" t="str">
            <v>OPERANDO</v>
          </cell>
          <cell r="N4231">
            <v>23</v>
          </cell>
          <cell r="O4231">
            <v>33</v>
          </cell>
          <cell r="P4231">
            <v>45</v>
          </cell>
          <cell r="Q4231">
            <v>23.5625</v>
          </cell>
          <cell r="R4231">
            <v>106</v>
          </cell>
          <cell r="S4231">
            <v>28</v>
          </cell>
          <cell r="T4231">
            <v>0</v>
          </cell>
          <cell r="U4231">
            <v>-106.46666666666667</v>
          </cell>
          <cell r="V4231">
            <v>50</v>
          </cell>
          <cell r="W4231" t="str">
            <v/>
          </cell>
        </row>
        <row r="4232">
          <cell r="A4232" t="str">
            <v>00025177</v>
          </cell>
          <cell r="C4232" t="str">
            <v>SANTIAGO DE LOS CABALLEROS</v>
          </cell>
          <cell r="D4232" t="str">
            <v>BADIRAGUATO</v>
          </cell>
          <cell r="E4232" t="str">
            <v>SINALOA</v>
          </cell>
          <cell r="F4232" t="str">
            <v>PACIFICO NORTE</v>
          </cell>
          <cell r="G4232" t="str">
            <v>RIO CULIACAN</v>
          </cell>
          <cell r="H4232" t="str">
            <v>RIO BADIRAGUATO</v>
          </cell>
          <cell r="I4232" t="str">
            <v>CLIMATOLOGICA</v>
          </cell>
          <cell r="J4232" t="str">
            <v>CONAGUA-DGE</v>
          </cell>
          <cell r="K4232">
            <v>29160</v>
          </cell>
          <cell r="L4232">
            <v>33238</v>
          </cell>
          <cell r="M4232" t="str">
            <v>SUSPENDIDA</v>
          </cell>
          <cell r="N4232">
            <v>25</v>
          </cell>
          <cell r="O4232">
            <v>33</v>
          </cell>
          <cell r="P4232">
            <v>30</v>
          </cell>
          <cell r="Q4232">
            <v>25.558333333333334</v>
          </cell>
          <cell r="R4232">
            <v>107</v>
          </cell>
          <cell r="S4232">
            <v>22</v>
          </cell>
          <cell r="T4232">
            <v>36</v>
          </cell>
          <cell r="U4232">
            <v>-107.37666666666667</v>
          </cell>
          <cell r="V4232">
            <v>927</v>
          </cell>
          <cell r="W4232" t="str">
            <v/>
          </cell>
        </row>
        <row r="4233">
          <cell r="A4233" t="str">
            <v>00025178</v>
          </cell>
          <cell r="C4233" t="str">
            <v>ZOPILOTE</v>
          </cell>
          <cell r="D4233" t="str">
            <v>GUASAVE</v>
          </cell>
          <cell r="E4233" t="str">
            <v>SINALOA</v>
          </cell>
          <cell r="F4233" t="str">
            <v>PACIFICO NORTE</v>
          </cell>
          <cell r="G4233" t="str">
            <v>RIO SINALOA</v>
          </cell>
          <cell r="H4233" t="str">
            <v>ARROYO CABRERA</v>
          </cell>
          <cell r="I4233" t="str">
            <v>CLIMATOLOGICA</v>
          </cell>
          <cell r="J4233" t="str">
            <v>CONAGUA-DGE</v>
          </cell>
          <cell r="K4233">
            <v>29099</v>
          </cell>
          <cell r="L4233">
            <v>42004</v>
          </cell>
          <cell r="M4233" t="str">
            <v>OPERANDO</v>
          </cell>
          <cell r="N4233">
            <v>25</v>
          </cell>
          <cell r="O4233">
            <v>43</v>
          </cell>
          <cell r="P4233">
            <v>50</v>
          </cell>
          <cell r="Q4233">
            <v>25.730555555555554</v>
          </cell>
          <cell r="R4233">
            <v>108</v>
          </cell>
          <cell r="S4233">
            <v>20</v>
          </cell>
          <cell r="T4233">
            <v>45</v>
          </cell>
          <cell r="U4233">
            <v>-108.34583333333333</v>
          </cell>
          <cell r="V4233">
            <v>37</v>
          </cell>
          <cell r="W4233" t="str">
            <v/>
          </cell>
        </row>
        <row r="4234">
          <cell r="A4234" t="str">
            <v>00025179</v>
          </cell>
          <cell r="C4234" t="str">
            <v>LATERAL DIEZ</v>
          </cell>
          <cell r="D4234" t="str">
            <v>CULIACAN</v>
          </cell>
          <cell r="E4234" t="str">
            <v>SINALOA</v>
          </cell>
          <cell r="F4234" t="str">
            <v>PACIFICO NORTE</v>
          </cell>
          <cell r="G4234" t="str">
            <v>RIO CULIACAN</v>
          </cell>
          <cell r="H4234" t="str">
            <v>RIO CULIACAN</v>
          </cell>
          <cell r="I4234" t="str">
            <v>CLIMATOLOGICA</v>
          </cell>
          <cell r="J4234" t="str">
            <v>CONAGUA-DGE</v>
          </cell>
          <cell r="K4234">
            <v>28856</v>
          </cell>
          <cell r="L4234">
            <v>30863</v>
          </cell>
          <cell r="M4234" t="str">
            <v>SUSPENDIDA</v>
          </cell>
          <cell r="N4234">
            <v>24</v>
          </cell>
          <cell r="O4234">
            <v>36</v>
          </cell>
          <cell r="P4234">
            <v>0</v>
          </cell>
          <cell r="Q4234">
            <v>24.6</v>
          </cell>
          <cell r="R4234">
            <v>107</v>
          </cell>
          <cell r="S4234">
            <v>29</v>
          </cell>
          <cell r="T4234">
            <v>0</v>
          </cell>
          <cell r="U4234">
            <v>-107.48333333333333</v>
          </cell>
          <cell r="V4234">
            <v>10</v>
          </cell>
          <cell r="W4234" t="str">
            <v/>
          </cell>
        </row>
        <row r="4235">
          <cell r="A4235" t="str">
            <v>00025180</v>
          </cell>
          <cell r="C4235" t="str">
            <v>COACUANA</v>
          </cell>
          <cell r="D4235" t="str">
            <v>SINALOA</v>
          </cell>
          <cell r="E4235" t="str">
            <v>SINALOA</v>
          </cell>
          <cell r="F4235" t="str">
            <v>PACIFICO NORTE</v>
          </cell>
          <cell r="G4235" t="str">
            <v>RIO MOCORITO</v>
          </cell>
          <cell r="H4235" t="str">
            <v>ARROYO MEZQUITILLO</v>
          </cell>
          <cell r="I4235" t="str">
            <v>CLIMATOLOGICA</v>
          </cell>
          <cell r="J4235" t="str">
            <v>CONAGUA-DGE</v>
          </cell>
          <cell r="K4235">
            <v>29768</v>
          </cell>
          <cell r="L4235">
            <v>38686</v>
          </cell>
          <cell r="M4235" t="str">
            <v>OPERANDO</v>
          </cell>
          <cell r="N4235">
            <v>25</v>
          </cell>
          <cell r="O4235">
            <v>40</v>
          </cell>
          <cell r="P4235">
            <v>27</v>
          </cell>
          <cell r="Q4235">
            <v>25.674166666666668</v>
          </cell>
          <cell r="R4235">
            <v>108</v>
          </cell>
          <cell r="S4235">
            <v>14</v>
          </cell>
          <cell r="T4235">
            <v>17</v>
          </cell>
          <cell r="U4235">
            <v>-108.23805555555556</v>
          </cell>
          <cell r="V4235">
            <v>52</v>
          </cell>
          <cell r="W4235" t="str">
            <v/>
          </cell>
        </row>
        <row r="4236">
          <cell r="A4236" t="str">
            <v>00025181</v>
          </cell>
          <cell r="C4236" t="str">
            <v>NUESTRA SEÑORA</v>
          </cell>
          <cell r="D4236" t="str">
            <v>COSALA</v>
          </cell>
          <cell r="E4236" t="str">
            <v>SINALOA</v>
          </cell>
          <cell r="F4236" t="str">
            <v>PACIFICO NORTE</v>
          </cell>
          <cell r="G4236" t="str">
            <v>RIO CULIACAN</v>
          </cell>
          <cell r="H4236" t="str">
            <v>RIO HABITAS</v>
          </cell>
          <cell r="I4236" t="str">
            <v>CLIMATOLOGICA</v>
          </cell>
          <cell r="J4236" t="str">
            <v>CONAGUA-DGE</v>
          </cell>
          <cell r="K4236">
            <v>29587</v>
          </cell>
          <cell r="L4236">
            <v>37652</v>
          </cell>
          <cell r="M4236" t="str">
            <v>SUSPENDIDA</v>
          </cell>
          <cell r="N4236">
            <v>24</v>
          </cell>
          <cell r="O4236">
            <v>23</v>
          </cell>
          <cell r="P4236">
            <v>53</v>
          </cell>
          <cell r="Q4236">
            <v>24.398055555555555</v>
          </cell>
          <cell r="R4236">
            <v>106</v>
          </cell>
          <cell r="S4236">
            <v>36</v>
          </cell>
          <cell r="T4236">
            <v>47</v>
          </cell>
          <cell r="U4236">
            <v>-106.61305555555555</v>
          </cell>
          <cell r="V4236">
            <v>402</v>
          </cell>
          <cell r="W4236" t="str">
            <v/>
          </cell>
        </row>
        <row r="4237">
          <cell r="A4237" t="str">
            <v>00025183</v>
          </cell>
          <cell r="C4237" t="str">
            <v>COMEDERO</v>
          </cell>
          <cell r="D4237" t="str">
            <v>COSALA</v>
          </cell>
          <cell r="E4237" t="str">
            <v>SINALOA</v>
          </cell>
          <cell r="F4237" t="str">
            <v>PACIFICO NORTE</v>
          </cell>
          <cell r="G4237" t="str">
            <v>RIO SAN LORENZO</v>
          </cell>
          <cell r="H4237" t="str">
            <v>RIO SAN LORENZO</v>
          </cell>
          <cell r="I4237" t="str">
            <v>CLIMATOLOGICA</v>
          </cell>
          <cell r="J4237" t="str">
            <v>CONAGUA-DGE</v>
          </cell>
          <cell r="K4237">
            <v>29587</v>
          </cell>
          <cell r="L4237">
            <v>41973</v>
          </cell>
          <cell r="M4237" t="str">
            <v>OPERANDO</v>
          </cell>
          <cell r="N4237">
            <v>24</v>
          </cell>
          <cell r="O4237">
            <v>37</v>
          </cell>
          <cell r="P4237">
            <v>5</v>
          </cell>
          <cell r="Q4237">
            <v>24.618055555555557</v>
          </cell>
          <cell r="R4237">
            <v>106</v>
          </cell>
          <cell r="S4237">
            <v>49</v>
          </cell>
          <cell r="T4237">
            <v>0</v>
          </cell>
          <cell r="U4237">
            <v>-106.81666666666666</v>
          </cell>
          <cell r="V4237">
            <v>310</v>
          </cell>
          <cell r="W4237" t="str">
            <v/>
          </cell>
        </row>
        <row r="4238">
          <cell r="A4238" t="str">
            <v>00025184</v>
          </cell>
          <cell r="C4238" t="str">
            <v>BACURATO</v>
          </cell>
          <cell r="D4238" t="str">
            <v>SINALOA</v>
          </cell>
          <cell r="E4238" t="str">
            <v>SINALOA</v>
          </cell>
          <cell r="F4238" t="str">
            <v>PACIFICO NORTE</v>
          </cell>
          <cell r="G4238" t="str">
            <v>RIO SINALOA</v>
          </cell>
          <cell r="H4238" t="str">
            <v>RIO SINALOA</v>
          </cell>
          <cell r="I4238" t="str">
            <v>CLIMATOLOGICA</v>
          </cell>
          <cell r="J4238" t="str">
            <v>CONAGUA-DGE</v>
          </cell>
          <cell r="K4238">
            <v>30133</v>
          </cell>
          <cell r="L4238">
            <v>39599</v>
          </cell>
          <cell r="M4238" t="str">
            <v>OPERANDO</v>
          </cell>
          <cell r="N4238">
            <v>25</v>
          </cell>
          <cell r="O4238">
            <v>50</v>
          </cell>
          <cell r="P4238">
            <v>30</v>
          </cell>
          <cell r="Q4238">
            <v>25.841666666666665</v>
          </cell>
          <cell r="R4238">
            <v>107</v>
          </cell>
          <cell r="S4238">
            <v>55</v>
          </cell>
          <cell r="T4238">
            <v>40</v>
          </cell>
          <cell r="U4238">
            <v>-107.92777777777778</v>
          </cell>
          <cell r="V4238">
            <v>176</v>
          </cell>
          <cell r="W4238" t="str">
            <v/>
          </cell>
        </row>
        <row r="4239">
          <cell r="A4239" t="str">
            <v>00025185</v>
          </cell>
          <cell r="C4239" t="str">
            <v>OLAS ALTAS</v>
          </cell>
          <cell r="D4239" t="str">
            <v>AHOME</v>
          </cell>
          <cell r="E4239" t="str">
            <v>SINALOA</v>
          </cell>
          <cell r="F4239" t="str">
            <v>PACIFICO NORTE</v>
          </cell>
          <cell r="G4239" t="str">
            <v>BAHIA LECHUGUILLA-OHUIRA-NAYACHISTE</v>
          </cell>
          <cell r="H4239" t="str">
            <v>BAHIA LECHUGUILLA</v>
          </cell>
          <cell r="I4239" t="str">
            <v>CLIMATOLOGICA</v>
          </cell>
          <cell r="J4239" t="str">
            <v>CONAGUA-DGE</v>
          </cell>
          <cell r="K4239">
            <v>29952</v>
          </cell>
          <cell r="L4239">
            <v>31290</v>
          </cell>
          <cell r="M4239" t="str">
            <v>SUSPENDIDA</v>
          </cell>
          <cell r="N4239">
            <v>25</v>
          </cell>
          <cell r="O4239">
            <v>54</v>
          </cell>
          <cell r="P4239">
            <v>0</v>
          </cell>
          <cell r="Q4239">
            <v>25.9</v>
          </cell>
          <cell r="R4239">
            <v>109</v>
          </cell>
          <cell r="S4239">
            <v>10</v>
          </cell>
          <cell r="T4239">
            <v>0</v>
          </cell>
          <cell r="U4239">
            <v>-109.16666666666667</v>
          </cell>
          <cell r="V4239">
            <v>10</v>
          </cell>
          <cell r="W4239" t="str">
            <v/>
          </cell>
        </row>
        <row r="4240">
          <cell r="A4240" t="str">
            <v>00025186</v>
          </cell>
          <cell r="C4240" t="str">
            <v>OTATITAN</v>
          </cell>
          <cell r="D4240" t="str">
            <v>ROSARIO</v>
          </cell>
          <cell r="E4240" t="str">
            <v>SINALOA</v>
          </cell>
          <cell r="F4240" t="str">
            <v>PACIFICO NORTE</v>
          </cell>
          <cell r="G4240" t="str">
            <v>RIO BALUARTE</v>
          </cell>
          <cell r="H4240" t="str">
            <v>RIO MATATAN</v>
          </cell>
          <cell r="I4240" t="str">
            <v>CLIMATOLOGICA</v>
          </cell>
          <cell r="J4240" t="str">
            <v>CONAGUA-DGE</v>
          </cell>
          <cell r="K4240">
            <v>29952</v>
          </cell>
          <cell r="L4240">
            <v>42004</v>
          </cell>
          <cell r="M4240" t="str">
            <v>OPERANDO</v>
          </cell>
          <cell r="N4240">
            <v>23</v>
          </cell>
          <cell r="O4240">
            <v>0</v>
          </cell>
          <cell r="P4240">
            <v>50</v>
          </cell>
          <cell r="Q4240">
            <v>23.013888888888889</v>
          </cell>
          <cell r="R4240">
            <v>105</v>
          </cell>
          <cell r="S4240">
            <v>40</v>
          </cell>
          <cell r="T4240">
            <v>0</v>
          </cell>
          <cell r="U4240">
            <v>-105.66666666666667</v>
          </cell>
          <cell r="V4240">
            <v>93</v>
          </cell>
          <cell r="W4240" t="str">
            <v/>
          </cell>
        </row>
        <row r="4241">
          <cell r="A4241" t="str">
            <v>00025188</v>
          </cell>
          <cell r="C4241" t="str">
            <v>LOS HORNOS</v>
          </cell>
          <cell r="D4241" t="str">
            <v>SINALOA</v>
          </cell>
          <cell r="E4241" t="str">
            <v>SINALOA</v>
          </cell>
          <cell r="F4241" t="str">
            <v>PACIFICO NORTE</v>
          </cell>
          <cell r="G4241" t="str">
            <v>RIO SINALOA</v>
          </cell>
          <cell r="H4241" t="str">
            <v>RIO SINALOA</v>
          </cell>
          <cell r="I4241" t="str">
            <v>CLIMATOLOGICA</v>
          </cell>
          <cell r="J4241" t="str">
            <v>CONAGUA-DGE</v>
          </cell>
          <cell r="K4241">
            <v>30011</v>
          </cell>
          <cell r="L4241">
            <v>31532</v>
          </cell>
          <cell r="M4241" t="str">
            <v>SUSPENDIDA</v>
          </cell>
          <cell r="N4241">
            <v>25</v>
          </cell>
          <cell r="O4241">
            <v>53</v>
          </cell>
          <cell r="P4241">
            <v>0</v>
          </cell>
          <cell r="Q4241">
            <v>25.883333333333333</v>
          </cell>
          <cell r="R4241">
            <v>107</v>
          </cell>
          <cell r="S4241">
            <v>39</v>
          </cell>
          <cell r="T4241">
            <v>0</v>
          </cell>
          <cell r="U4241">
            <v>-107.65</v>
          </cell>
          <cell r="V4241">
            <v>955</v>
          </cell>
          <cell r="W4241" t="str">
            <v/>
          </cell>
        </row>
        <row r="4242">
          <cell r="A4242" t="str">
            <v>00025190</v>
          </cell>
          <cell r="C4242" t="str">
            <v>TECUXIAPA</v>
          </cell>
          <cell r="D4242" t="str">
            <v>BADIRAGUATO</v>
          </cell>
          <cell r="E4242" t="str">
            <v>SINALOA</v>
          </cell>
          <cell r="F4242" t="str">
            <v>PACIFICO NORTE</v>
          </cell>
          <cell r="G4242" t="str">
            <v>RIO SINALOA</v>
          </cell>
          <cell r="H4242" t="str">
            <v>RIO PETATLAN</v>
          </cell>
          <cell r="I4242" t="str">
            <v>CLIMATOLOGICA</v>
          </cell>
          <cell r="J4242" t="str">
            <v>CONAGUA-DGE</v>
          </cell>
          <cell r="K4242">
            <v>29952</v>
          </cell>
          <cell r="L4242">
            <v>30681</v>
          </cell>
          <cell r="M4242" t="str">
            <v>SUSPENDIDA</v>
          </cell>
          <cell r="N4242">
            <v>25</v>
          </cell>
          <cell r="O4242">
            <v>50</v>
          </cell>
          <cell r="P4242">
            <v>55</v>
          </cell>
          <cell r="Q4242">
            <v>25.848611111111111</v>
          </cell>
          <cell r="R4242">
            <v>107</v>
          </cell>
          <cell r="S4242">
            <v>22</v>
          </cell>
          <cell r="T4242">
            <v>45</v>
          </cell>
          <cell r="U4242">
            <v>-107.37916666666666</v>
          </cell>
          <cell r="V4242">
            <v>539</v>
          </cell>
          <cell r="W4242" t="str">
            <v/>
          </cell>
        </row>
        <row r="4243">
          <cell r="A4243" t="str">
            <v>00025191</v>
          </cell>
          <cell r="C4243" t="str">
            <v>MAZATLAN (CFE)</v>
          </cell>
          <cell r="D4243" t="str">
            <v>MAZATLAN</v>
          </cell>
          <cell r="E4243" t="str">
            <v>SINALOA</v>
          </cell>
          <cell r="F4243" t="str">
            <v>PACIFICO NORTE</v>
          </cell>
          <cell r="G4243" t="str">
            <v>RIO PRESIDIO</v>
          </cell>
          <cell r="H4243" t="str">
            <v>MAZATLAN</v>
          </cell>
          <cell r="I4243" t="str">
            <v>CLIMATOLOGICA</v>
          </cell>
          <cell r="J4243" t="str">
            <v>CFE</v>
          </cell>
          <cell r="K4243">
            <v>36069</v>
          </cell>
          <cell r="L4243">
            <v>36981</v>
          </cell>
          <cell r="M4243" t="str">
            <v>SUSPENDIDA</v>
          </cell>
          <cell r="N4243">
            <v>23</v>
          </cell>
          <cell r="O4243">
            <v>14</v>
          </cell>
          <cell r="P4243">
            <v>0</v>
          </cell>
          <cell r="Q4243">
            <v>23.233333333333334</v>
          </cell>
          <cell r="R4243">
            <v>106</v>
          </cell>
          <cell r="S4243">
            <v>26</v>
          </cell>
          <cell r="T4243">
            <v>0</v>
          </cell>
          <cell r="U4243">
            <v>-106.43333333333334</v>
          </cell>
          <cell r="V4243">
            <v>4</v>
          </cell>
          <cell r="W4243" t="str">
            <v/>
          </cell>
        </row>
        <row r="4244">
          <cell r="A4244" t="str">
            <v>00025192</v>
          </cell>
          <cell r="C4244" t="str">
            <v>JOSE ACEVES POZOS (CFE)</v>
          </cell>
          <cell r="D4244" t="str">
            <v>MAZATLAN</v>
          </cell>
          <cell r="E4244" t="str">
            <v>SINALOA</v>
          </cell>
          <cell r="F4244" t="str">
            <v>PACIFICO NORTE</v>
          </cell>
          <cell r="G4244" t="str">
            <v>RIO PRESIDIO</v>
          </cell>
          <cell r="H4244" t="str">
            <v>MAZATLAN</v>
          </cell>
          <cell r="I4244" t="str">
            <v>CLIMATOLOGICA</v>
          </cell>
          <cell r="J4244" t="str">
            <v>CFE</v>
          </cell>
          <cell r="K4244">
            <v>30317</v>
          </cell>
          <cell r="L4244">
            <v>34334</v>
          </cell>
          <cell r="M4244" t="str">
            <v>SUSPENDIDA</v>
          </cell>
          <cell r="N4244">
            <v>23</v>
          </cell>
          <cell r="O4244">
            <v>11</v>
          </cell>
          <cell r="P4244">
            <v>0</v>
          </cell>
          <cell r="Q4244">
            <v>23.183333333333334</v>
          </cell>
          <cell r="R4244">
            <v>106</v>
          </cell>
          <cell r="S4244">
            <v>20</v>
          </cell>
          <cell r="T4244">
            <v>0</v>
          </cell>
          <cell r="U4244">
            <v>-106.33333333333333</v>
          </cell>
          <cell r="V4244">
            <v>5</v>
          </cell>
          <cell r="W4244" t="str">
            <v/>
          </cell>
        </row>
        <row r="4245">
          <cell r="A4245" t="str">
            <v>00025193</v>
          </cell>
          <cell r="C4245" t="str">
            <v>LOS ARRAYANES</v>
          </cell>
          <cell r="D4245" t="str">
            <v>MAZATLAN</v>
          </cell>
          <cell r="E4245" t="str">
            <v>SINALOA</v>
          </cell>
          <cell r="F4245" t="str">
            <v>PACIFICO NORTE</v>
          </cell>
          <cell r="G4245" t="str">
            <v>RIO PRESIDIO</v>
          </cell>
          <cell r="H4245" t="str">
            <v>MAZATLAN</v>
          </cell>
          <cell r="I4245" t="str">
            <v>CLIMATOLOGICA</v>
          </cell>
          <cell r="J4245" t="str">
            <v>CONAGUA</v>
          </cell>
          <cell r="K4245">
            <v>29587</v>
          </cell>
          <cell r="L4245">
            <v>40543</v>
          </cell>
          <cell r="M4245" t="str">
            <v>OPERANDO</v>
          </cell>
          <cell r="N4245">
            <v>23</v>
          </cell>
          <cell r="O4245">
            <v>13</v>
          </cell>
          <cell r="P4245">
            <v>23</v>
          </cell>
          <cell r="Q4245">
            <v>23.223055555555554</v>
          </cell>
          <cell r="R4245">
            <v>106</v>
          </cell>
          <cell r="S4245">
            <v>22</v>
          </cell>
          <cell r="T4245">
            <v>34</v>
          </cell>
          <cell r="U4245">
            <v>-106.3761111111111</v>
          </cell>
          <cell r="V4245">
            <v>16</v>
          </cell>
          <cell r="W4245" t="str">
            <v/>
          </cell>
        </row>
        <row r="4246">
          <cell r="A4246" t="str">
            <v>00025194</v>
          </cell>
          <cell r="C4246" t="str">
            <v>TECUALILLA</v>
          </cell>
          <cell r="D4246" t="str">
            <v>ESCUINAPA</v>
          </cell>
          <cell r="E4246" t="str">
            <v>SINALOA</v>
          </cell>
          <cell r="F4246" t="str">
            <v>PACIFICO NORTE</v>
          </cell>
          <cell r="G4246" t="str">
            <v>RIO ACAPONETA</v>
          </cell>
          <cell r="H4246" t="str">
            <v>EL PALOTE-HIGUERAS</v>
          </cell>
          <cell r="I4246" t="str">
            <v>CLIMATOLOGICA</v>
          </cell>
          <cell r="J4246" t="str">
            <v>CONAGUA</v>
          </cell>
          <cell r="K4246">
            <v>39814</v>
          </cell>
          <cell r="L4246">
            <v>41274</v>
          </cell>
          <cell r="M4246" t="str">
            <v>OPERANDO</v>
          </cell>
          <cell r="N4246">
            <v>22</v>
          </cell>
          <cell r="O4246">
            <v>45</v>
          </cell>
          <cell r="P4246">
            <v>59</v>
          </cell>
          <cell r="Q4246">
            <v>22.766388888888891</v>
          </cell>
          <cell r="R4246">
            <v>105</v>
          </cell>
          <cell r="S4246">
            <v>40</v>
          </cell>
          <cell r="T4246">
            <v>18</v>
          </cell>
          <cell r="U4246">
            <v>-105.67166666666667</v>
          </cell>
          <cell r="V4246">
            <v>13</v>
          </cell>
          <cell r="W4246" t="str">
            <v/>
          </cell>
        </row>
        <row r="4247">
          <cell r="A4247" t="str">
            <v>00025195</v>
          </cell>
          <cell r="C4247" t="str">
            <v>TOBOLOTO</v>
          </cell>
          <cell r="D4247" t="str">
            <v>NAVOLATO</v>
          </cell>
          <cell r="E4247" t="str">
            <v>SINALOA</v>
          </cell>
          <cell r="F4247" t="str">
            <v>PACIFICO NORTE</v>
          </cell>
          <cell r="G4247" t="str">
            <v>RIO CULIACAN</v>
          </cell>
          <cell r="H4247" t="str">
            <v>RIO CULIACAN</v>
          </cell>
          <cell r="I4247" t="str">
            <v>CLIMATOLOGICA</v>
          </cell>
          <cell r="J4247" t="str">
            <v>CONAGUA</v>
          </cell>
          <cell r="K4247">
            <v>39814</v>
          </cell>
          <cell r="L4247">
            <v>41274</v>
          </cell>
          <cell r="M4247" t="str">
            <v>OPERANDO</v>
          </cell>
          <cell r="N4247">
            <v>24</v>
          </cell>
          <cell r="O4247">
            <v>44</v>
          </cell>
          <cell r="P4247">
            <v>10</v>
          </cell>
          <cell r="Q4247">
            <v>24.736111111111111</v>
          </cell>
          <cell r="R4247">
            <v>107</v>
          </cell>
          <cell r="S4247">
            <v>43</v>
          </cell>
          <cell r="T4247">
            <v>20</v>
          </cell>
          <cell r="U4247">
            <v>-107.72222222222223</v>
          </cell>
          <cell r="V4247">
            <v>11</v>
          </cell>
          <cell r="W4247" t="str">
            <v/>
          </cell>
        </row>
        <row r="4248">
          <cell r="A4248" t="str">
            <v>00026001</v>
          </cell>
          <cell r="C4248" t="str">
            <v>AGUA PRIETA</v>
          </cell>
          <cell r="D4248" t="str">
            <v>AGUA PRIETA</v>
          </cell>
          <cell r="E4248" t="str">
            <v>SONORA</v>
          </cell>
          <cell r="F4248" t="str">
            <v>NOROESTE</v>
          </cell>
          <cell r="G4248" t="str">
            <v>RIO YAQUI</v>
          </cell>
          <cell r="H4248" t="str">
            <v>RIO AGUA PRIETA</v>
          </cell>
          <cell r="I4248" t="str">
            <v>CLIMATOLOGICA</v>
          </cell>
          <cell r="J4248" t="str">
            <v>CONAGUA-DGE</v>
          </cell>
          <cell r="K4248">
            <v>22313</v>
          </cell>
          <cell r="L4248">
            <v>41759</v>
          </cell>
          <cell r="M4248" t="str">
            <v>OPERANDO</v>
          </cell>
          <cell r="N4248">
            <v>31</v>
          </cell>
          <cell r="O4248">
            <v>19</v>
          </cell>
          <cell r="P4248">
            <v>33</v>
          </cell>
          <cell r="Q4248">
            <v>31.325833333333332</v>
          </cell>
          <cell r="R4248">
            <v>109</v>
          </cell>
          <cell r="S4248">
            <v>32</v>
          </cell>
          <cell r="T4248">
            <v>56</v>
          </cell>
          <cell r="U4248">
            <v>-109.54888888888888</v>
          </cell>
          <cell r="V4248">
            <v>1210</v>
          </cell>
          <cell r="W4248" t="str">
            <v/>
          </cell>
        </row>
        <row r="4249">
          <cell r="A4249" t="str">
            <v>00026002</v>
          </cell>
          <cell r="C4249" t="str">
            <v>ALAMOS</v>
          </cell>
          <cell r="D4249" t="str">
            <v>ALAMOS</v>
          </cell>
          <cell r="E4249" t="str">
            <v>SONORA</v>
          </cell>
          <cell r="F4249" t="str">
            <v>NOROESTE</v>
          </cell>
          <cell r="G4249" t="str">
            <v>RIO FUERTE</v>
          </cell>
          <cell r="H4249" t="str">
            <v>ARROYO ALAMOS</v>
          </cell>
          <cell r="I4249" t="str">
            <v>CLIMATOLOGICA</v>
          </cell>
          <cell r="J4249" t="str">
            <v>CONAGUA-DGE</v>
          </cell>
          <cell r="K4249">
            <v>22282</v>
          </cell>
          <cell r="L4249">
            <v>30986</v>
          </cell>
          <cell r="M4249" t="str">
            <v>SUSPENDIDA</v>
          </cell>
          <cell r="N4249">
            <v>27</v>
          </cell>
          <cell r="O4249">
            <v>2</v>
          </cell>
          <cell r="P4249">
            <v>0</v>
          </cell>
          <cell r="Q4249">
            <v>27.033333333333335</v>
          </cell>
          <cell r="R4249">
            <v>108</v>
          </cell>
          <cell r="S4249">
            <v>57</v>
          </cell>
          <cell r="T4249">
            <v>0</v>
          </cell>
          <cell r="U4249">
            <v>-108.95</v>
          </cell>
          <cell r="V4249">
            <v>400</v>
          </cell>
          <cell r="W4249" t="str">
            <v/>
          </cell>
        </row>
        <row r="4250">
          <cell r="A4250" t="str">
            <v>00026004</v>
          </cell>
          <cell r="C4250" t="str">
            <v>ARIVECHI</v>
          </cell>
          <cell r="D4250" t="str">
            <v>ARIVECHI</v>
          </cell>
          <cell r="E4250" t="str">
            <v>SONORA</v>
          </cell>
          <cell r="F4250" t="str">
            <v>NOROESTE</v>
          </cell>
          <cell r="G4250" t="str">
            <v>RIO YAQUI</v>
          </cell>
          <cell r="H4250" t="str">
            <v>RIO SAHUARIPA</v>
          </cell>
          <cell r="I4250" t="str">
            <v>CLIMATOLOGICA</v>
          </cell>
          <cell r="J4250" t="str">
            <v>CONAGUA-SMN</v>
          </cell>
          <cell r="K4250">
            <v>22282</v>
          </cell>
          <cell r="L4250">
            <v>41698</v>
          </cell>
          <cell r="M4250" t="str">
            <v>OPERANDO</v>
          </cell>
          <cell r="N4250">
            <v>28</v>
          </cell>
          <cell r="O4250">
            <v>55</v>
          </cell>
          <cell r="P4250">
            <v>45</v>
          </cell>
          <cell r="Q4250">
            <v>28.929166666666667</v>
          </cell>
          <cell r="R4250">
            <v>109</v>
          </cell>
          <cell r="S4250">
            <v>11</v>
          </cell>
          <cell r="T4250">
            <v>27</v>
          </cell>
          <cell r="U4250">
            <v>-109.19083333333333</v>
          </cell>
          <cell r="V4250">
            <v>482</v>
          </cell>
          <cell r="W4250" t="str">
            <v/>
          </cell>
        </row>
        <row r="4251">
          <cell r="A4251" t="str">
            <v>00026005</v>
          </cell>
          <cell r="C4251" t="str">
            <v>ARIZPE</v>
          </cell>
          <cell r="D4251" t="str">
            <v>ARIZPE</v>
          </cell>
          <cell r="E4251" t="str">
            <v>SONORA</v>
          </cell>
          <cell r="F4251" t="str">
            <v>NOROESTE</v>
          </cell>
          <cell r="G4251" t="str">
            <v>RIO SONORA</v>
          </cell>
          <cell r="H4251" t="str">
            <v>RIO SONORA-BANAMICHI</v>
          </cell>
          <cell r="I4251" t="str">
            <v>CLIMATOLOGICA</v>
          </cell>
          <cell r="J4251" t="str">
            <v>CONAGUA-DGE</v>
          </cell>
          <cell r="K4251">
            <v>22372</v>
          </cell>
          <cell r="L4251">
            <v>41759</v>
          </cell>
          <cell r="M4251" t="str">
            <v>OPERANDO</v>
          </cell>
          <cell r="N4251">
            <v>30</v>
          </cell>
          <cell r="O4251">
            <v>20</v>
          </cell>
          <cell r="P4251">
            <v>9</v>
          </cell>
          <cell r="Q4251">
            <v>30.335833333333333</v>
          </cell>
          <cell r="R4251">
            <v>110</v>
          </cell>
          <cell r="S4251">
            <v>10</v>
          </cell>
          <cell r="T4251">
            <v>3</v>
          </cell>
          <cell r="U4251">
            <v>-110.1675</v>
          </cell>
          <cell r="V4251">
            <v>836</v>
          </cell>
          <cell r="W4251" t="str">
            <v/>
          </cell>
        </row>
        <row r="4252">
          <cell r="A4252" t="str">
            <v>00026006</v>
          </cell>
          <cell r="C4252" t="str">
            <v>BACADEHUACHI</v>
          </cell>
          <cell r="D4252" t="str">
            <v>BACADEHUACHI</v>
          </cell>
          <cell r="E4252" t="str">
            <v>SONORA</v>
          </cell>
          <cell r="F4252" t="str">
            <v>NOROESTE</v>
          </cell>
          <cell r="G4252" t="str">
            <v>RIO YAQUI</v>
          </cell>
          <cell r="H4252" t="str">
            <v>RIO BAVISPE BAJO</v>
          </cell>
          <cell r="I4252" t="str">
            <v>CLIMATOLOGICA</v>
          </cell>
          <cell r="J4252" t="str">
            <v>CONAGUA-DGE</v>
          </cell>
          <cell r="K4252">
            <v>23316</v>
          </cell>
          <cell r="L4252">
            <v>41820</v>
          </cell>
          <cell r="M4252" t="str">
            <v>OPERANDO</v>
          </cell>
          <cell r="N4252">
            <v>29</v>
          </cell>
          <cell r="O4252">
            <v>48</v>
          </cell>
          <cell r="P4252">
            <v>26</v>
          </cell>
          <cell r="Q4252">
            <v>29.807222222222222</v>
          </cell>
          <cell r="R4252">
            <v>109</v>
          </cell>
          <cell r="S4252">
            <v>8</v>
          </cell>
          <cell r="T4252">
            <v>24</v>
          </cell>
          <cell r="U4252">
            <v>-109.14</v>
          </cell>
          <cell r="V4252">
            <v>695</v>
          </cell>
          <cell r="W4252" t="str">
            <v/>
          </cell>
        </row>
        <row r="4253">
          <cell r="A4253" t="str">
            <v>00026007</v>
          </cell>
          <cell r="C4253" t="str">
            <v>BACANUCHI</v>
          </cell>
          <cell r="D4253" t="str">
            <v>ARIZPE</v>
          </cell>
          <cell r="E4253" t="str">
            <v>SONORA</v>
          </cell>
          <cell r="F4253" t="str">
            <v>NOROESTE</v>
          </cell>
          <cell r="G4253" t="str">
            <v>RIO SONORA</v>
          </cell>
          <cell r="H4253" t="str">
            <v>RIO BACANUCHI</v>
          </cell>
          <cell r="I4253" t="str">
            <v>CLIMATOLOGICA</v>
          </cell>
          <cell r="J4253" t="str">
            <v>CONAGUA-DGE</v>
          </cell>
          <cell r="K4253">
            <v>23377</v>
          </cell>
          <cell r="L4253">
            <v>41759</v>
          </cell>
          <cell r="M4253" t="str">
            <v>OPERANDO</v>
          </cell>
          <cell r="N4253">
            <v>30</v>
          </cell>
          <cell r="O4253">
            <v>35</v>
          </cell>
          <cell r="P4253">
            <v>56</v>
          </cell>
          <cell r="Q4253">
            <v>30.598888888888887</v>
          </cell>
          <cell r="R4253">
            <v>110</v>
          </cell>
          <cell r="S4253">
            <v>14</v>
          </cell>
          <cell r="T4253">
            <v>19</v>
          </cell>
          <cell r="U4253">
            <v>-110.23861111111111</v>
          </cell>
          <cell r="V4253">
            <v>1049</v>
          </cell>
          <cell r="W4253" t="str">
            <v/>
          </cell>
        </row>
        <row r="4254">
          <cell r="A4254" t="str">
            <v>00026008</v>
          </cell>
          <cell r="C4254" t="str">
            <v>BANAMICHI</v>
          </cell>
          <cell r="D4254" t="str">
            <v>BANAMICHI</v>
          </cell>
          <cell r="E4254" t="str">
            <v>SONORA</v>
          </cell>
          <cell r="F4254" t="str">
            <v>NOROESTE</v>
          </cell>
          <cell r="G4254" t="str">
            <v>RIO SONORA</v>
          </cell>
          <cell r="H4254" t="str">
            <v>RIO SONORA-BANAMICHI</v>
          </cell>
          <cell r="I4254" t="str">
            <v>CLIMATOLOGICA</v>
          </cell>
          <cell r="J4254" t="str">
            <v>CONAGUA-DGE</v>
          </cell>
          <cell r="K4254">
            <v>22372</v>
          </cell>
          <cell r="L4254">
            <v>41759</v>
          </cell>
          <cell r="M4254" t="str">
            <v>OPERANDO</v>
          </cell>
          <cell r="N4254">
            <v>30</v>
          </cell>
          <cell r="O4254">
            <v>0</v>
          </cell>
          <cell r="P4254">
            <v>13</v>
          </cell>
          <cell r="Q4254">
            <v>30.003611111111113</v>
          </cell>
          <cell r="R4254">
            <v>110</v>
          </cell>
          <cell r="S4254">
            <v>12</v>
          </cell>
          <cell r="T4254">
            <v>54</v>
          </cell>
          <cell r="U4254">
            <v>-110.215</v>
          </cell>
          <cell r="V4254">
            <v>675</v>
          </cell>
          <cell r="W4254" t="str">
            <v/>
          </cell>
        </row>
        <row r="4255">
          <cell r="A4255" t="str">
            <v>00026009</v>
          </cell>
          <cell r="C4255" t="str">
            <v>BATACOSA</v>
          </cell>
          <cell r="D4255" t="str">
            <v>QUIRIEGO</v>
          </cell>
          <cell r="E4255" t="str">
            <v>SONORA</v>
          </cell>
          <cell r="F4255" t="str">
            <v>NOROESTE</v>
          </cell>
          <cell r="G4255" t="str">
            <v>RIO MAYO</v>
          </cell>
          <cell r="H4255" t="str">
            <v>ARROYO COCORAQUE</v>
          </cell>
          <cell r="I4255" t="str">
            <v>CLIMATOLOGICA</v>
          </cell>
          <cell r="J4255" t="str">
            <v>CONAGUA-DGE</v>
          </cell>
          <cell r="K4255">
            <v>22798</v>
          </cell>
          <cell r="L4255">
            <v>41729</v>
          </cell>
          <cell r="M4255" t="str">
            <v>OPERANDO</v>
          </cell>
          <cell r="N4255">
            <v>27</v>
          </cell>
          <cell r="O4255">
            <v>31</v>
          </cell>
          <cell r="P4255">
            <v>46</v>
          </cell>
          <cell r="Q4255">
            <v>27.529444444444444</v>
          </cell>
          <cell r="R4255">
            <v>109</v>
          </cell>
          <cell r="S4255">
            <v>24</v>
          </cell>
          <cell r="T4255">
            <v>4</v>
          </cell>
          <cell r="U4255">
            <v>-109.40111111111112</v>
          </cell>
          <cell r="V4255">
            <v>230</v>
          </cell>
          <cell r="W4255" t="str">
            <v/>
          </cell>
        </row>
        <row r="4256">
          <cell r="A4256" t="str">
            <v>00026010</v>
          </cell>
          <cell r="C4256" t="str">
            <v>VILLA JUAREZ</v>
          </cell>
          <cell r="D4256" t="str">
            <v>BENITO JUAREZ</v>
          </cell>
          <cell r="E4256" t="str">
            <v>SONORA</v>
          </cell>
          <cell r="F4256" t="str">
            <v>NOROESTE</v>
          </cell>
          <cell r="G4256" t="str">
            <v>RIO MAYO</v>
          </cell>
          <cell r="H4256" t="str">
            <v>RIO MAYO-NAVOJOA</v>
          </cell>
          <cell r="I4256" t="str">
            <v>CLIMATOLOGICA</v>
          </cell>
          <cell r="J4256" t="str">
            <v>CONAGUA-DGE</v>
          </cell>
          <cell r="K4256">
            <v>25204</v>
          </cell>
          <cell r="L4256">
            <v>41912</v>
          </cell>
          <cell r="M4256" t="str">
            <v>OPERANDO</v>
          </cell>
          <cell r="N4256">
            <v>27</v>
          </cell>
          <cell r="O4256">
            <v>7</v>
          </cell>
          <cell r="P4256">
            <v>32</v>
          </cell>
          <cell r="Q4256">
            <v>27.125555555555557</v>
          </cell>
          <cell r="R4256">
            <v>109</v>
          </cell>
          <cell r="S4256">
            <v>50</v>
          </cell>
          <cell r="T4256">
            <v>31</v>
          </cell>
          <cell r="U4256">
            <v>-109.84194444444444</v>
          </cell>
          <cell r="V4256">
            <v>17</v>
          </cell>
          <cell r="W4256" t="str">
            <v/>
          </cell>
        </row>
        <row r="4257">
          <cell r="A4257" t="str">
            <v>00026011</v>
          </cell>
          <cell r="C4257" t="str">
            <v>BABIACORA</v>
          </cell>
          <cell r="D4257" t="str">
            <v>BAVIACORA</v>
          </cell>
          <cell r="E4257" t="str">
            <v>SONORA</v>
          </cell>
          <cell r="F4257" t="str">
            <v>NOROESTE</v>
          </cell>
          <cell r="G4257" t="str">
            <v>RIO SONORA</v>
          </cell>
          <cell r="H4257" t="str">
            <v>RIO SONORA-BANAMICHI</v>
          </cell>
          <cell r="I4257" t="str">
            <v>CLIMATOLOGICA</v>
          </cell>
          <cell r="J4257" t="str">
            <v>CONAGUA-SMN</v>
          </cell>
          <cell r="K4257">
            <v>22282</v>
          </cell>
          <cell r="L4257">
            <v>30925</v>
          </cell>
          <cell r="M4257" t="str">
            <v>SUSPENDIDA</v>
          </cell>
          <cell r="N4257">
            <v>29</v>
          </cell>
          <cell r="O4257">
            <v>43</v>
          </cell>
          <cell r="P4257">
            <v>0</v>
          </cell>
          <cell r="Q4257">
            <v>29.716666666666665</v>
          </cell>
          <cell r="R4257">
            <v>110</v>
          </cell>
          <cell r="S4257">
            <v>9</v>
          </cell>
          <cell r="T4257">
            <v>0</v>
          </cell>
          <cell r="U4257">
            <v>-110.15</v>
          </cell>
          <cell r="V4257">
            <v>578</v>
          </cell>
          <cell r="W4257" t="str">
            <v/>
          </cell>
        </row>
        <row r="4258">
          <cell r="A4258" t="str">
            <v>00026012</v>
          </cell>
          <cell r="C4258" t="str">
            <v>BAVISPE (SMN)</v>
          </cell>
          <cell r="D4258" t="str">
            <v>BAVISPE</v>
          </cell>
          <cell r="E4258" t="str">
            <v>SONORA</v>
          </cell>
          <cell r="F4258" t="str">
            <v>NOROESTE</v>
          </cell>
          <cell r="G4258" t="str">
            <v>RIO YAQUI</v>
          </cell>
          <cell r="H4258" t="str">
            <v>RIO BAVISPE-LA ANGOSTURA</v>
          </cell>
          <cell r="I4258" t="str">
            <v>CLIMATOLOGICA</v>
          </cell>
          <cell r="J4258" t="str">
            <v>CONAGUA-SMN</v>
          </cell>
          <cell r="K4258">
            <v>22282</v>
          </cell>
          <cell r="L4258">
            <v>41759</v>
          </cell>
          <cell r="M4258" t="str">
            <v>OPERANDO</v>
          </cell>
          <cell r="N4258">
            <v>30</v>
          </cell>
          <cell r="O4258">
            <v>28</v>
          </cell>
          <cell r="P4258">
            <v>49</v>
          </cell>
          <cell r="Q4258">
            <v>30.480277777777776</v>
          </cell>
          <cell r="R4258">
            <v>108</v>
          </cell>
          <cell r="S4258">
            <v>56</v>
          </cell>
          <cell r="T4258">
            <v>23</v>
          </cell>
          <cell r="U4258">
            <v>-108.93972222222223</v>
          </cell>
          <cell r="V4258">
            <v>1000</v>
          </cell>
          <cell r="W4258" t="str">
            <v/>
          </cell>
        </row>
        <row r="4259">
          <cell r="A4259" t="str">
            <v>00026013</v>
          </cell>
          <cell r="C4259" t="str">
            <v>CANANEA (DGE)</v>
          </cell>
          <cell r="D4259" t="str">
            <v>CANANEA</v>
          </cell>
          <cell r="E4259" t="str">
            <v>SONORA</v>
          </cell>
          <cell r="F4259" t="str">
            <v>NOROESTE</v>
          </cell>
          <cell r="G4259" t="str">
            <v>RIO SONORA</v>
          </cell>
          <cell r="H4259" t="str">
            <v>RIO SONORA-ARISPE</v>
          </cell>
          <cell r="I4259" t="str">
            <v>CLIMATOLOGICA</v>
          </cell>
          <cell r="J4259" t="str">
            <v>CONAGUA-DGE</v>
          </cell>
          <cell r="K4259">
            <v>22372</v>
          </cell>
          <cell r="L4259">
            <v>31502</v>
          </cell>
          <cell r="M4259" t="str">
            <v>SUSPENDIDA</v>
          </cell>
          <cell r="N4259">
            <v>30</v>
          </cell>
          <cell r="O4259">
            <v>58</v>
          </cell>
          <cell r="P4259">
            <v>55</v>
          </cell>
          <cell r="Q4259">
            <v>30.981944444444444</v>
          </cell>
          <cell r="R4259">
            <v>110</v>
          </cell>
          <cell r="S4259">
            <v>18</v>
          </cell>
          <cell r="T4259">
            <v>2</v>
          </cell>
          <cell r="U4259">
            <v>-110.30055555555555</v>
          </cell>
          <cell r="V4259">
            <v>1600</v>
          </cell>
          <cell r="W4259" t="str">
            <v/>
          </cell>
        </row>
        <row r="4260">
          <cell r="A4260" t="str">
            <v>00026014</v>
          </cell>
          <cell r="C4260" t="str">
            <v>COMPAÑIA MINERA CANANEA (S.A.)</v>
          </cell>
          <cell r="D4260" t="str">
            <v>CANANEA</v>
          </cell>
          <cell r="E4260" t="str">
            <v>SONORA</v>
          </cell>
          <cell r="F4260" t="str">
            <v>NOROESTE</v>
          </cell>
          <cell r="G4260" t="str">
            <v>RIO SONORA</v>
          </cell>
          <cell r="H4260" t="str">
            <v>RIO BACANUCHI</v>
          </cell>
          <cell r="I4260" t="str">
            <v>CLIMATOLOGICA</v>
          </cell>
          <cell r="J4260" t="str">
            <v>SA</v>
          </cell>
          <cell r="K4260">
            <v>17564</v>
          </cell>
          <cell r="L4260">
            <v>22281</v>
          </cell>
          <cell r="M4260" t="str">
            <v>SUSPENDIDA</v>
          </cell>
          <cell r="N4260">
            <v>30</v>
          </cell>
          <cell r="O4260">
            <v>55</v>
          </cell>
          <cell r="P4260">
            <v>0</v>
          </cell>
          <cell r="Q4260">
            <v>30.916666666666668</v>
          </cell>
          <cell r="R4260">
            <v>110</v>
          </cell>
          <cell r="S4260">
            <v>20</v>
          </cell>
          <cell r="T4260">
            <v>0</v>
          </cell>
          <cell r="U4260">
            <v>-110.33333333333333</v>
          </cell>
          <cell r="V4260">
            <v>1626</v>
          </cell>
          <cell r="W4260" t="str">
            <v/>
          </cell>
        </row>
        <row r="4261">
          <cell r="A4261" t="str">
            <v>00026015</v>
          </cell>
          <cell r="C4261" t="str">
            <v>CANDIDO (CFE)</v>
          </cell>
          <cell r="D4261" t="str">
            <v>SAHUARIPA</v>
          </cell>
          <cell r="E4261" t="str">
            <v>SONORA</v>
          </cell>
          <cell r="F4261" t="str">
            <v>NOROESTE</v>
          </cell>
          <cell r="G4261" t="str">
            <v>RIO YAQUI</v>
          </cell>
          <cell r="H4261" t="str">
            <v>RIO SAHUARIPA</v>
          </cell>
          <cell r="I4261" t="str">
            <v>CLIMATOLOGICA</v>
          </cell>
          <cell r="J4261" t="str">
            <v>CFE</v>
          </cell>
          <cell r="K4261">
            <v>23743</v>
          </cell>
          <cell r="L4261">
            <v>27333</v>
          </cell>
          <cell r="M4261" t="str">
            <v>SUSPENDIDA</v>
          </cell>
          <cell r="N4261">
            <v>28</v>
          </cell>
          <cell r="O4261">
            <v>39</v>
          </cell>
          <cell r="P4261">
            <v>0</v>
          </cell>
          <cell r="Q4261">
            <v>28.65</v>
          </cell>
          <cell r="R4261">
            <v>109</v>
          </cell>
          <cell r="S4261">
            <v>6</v>
          </cell>
          <cell r="T4261">
            <v>0</v>
          </cell>
          <cell r="U4261">
            <v>-109.1</v>
          </cell>
          <cell r="V4261">
            <v>732</v>
          </cell>
          <cell r="W4261" t="str">
            <v/>
          </cell>
        </row>
        <row r="4262">
          <cell r="A4262" t="str">
            <v>00026016</v>
          </cell>
          <cell r="C4262" t="str">
            <v>CARBO</v>
          </cell>
          <cell r="D4262" t="str">
            <v>CARBO</v>
          </cell>
          <cell r="E4262" t="str">
            <v>SONORA</v>
          </cell>
          <cell r="F4262" t="str">
            <v>NOROESTE</v>
          </cell>
          <cell r="G4262" t="str">
            <v>DESIERTO DE ALTAR-RIO BAMORI</v>
          </cell>
          <cell r="H4262" t="str">
            <v>RIO ZANJON</v>
          </cell>
          <cell r="I4262" t="str">
            <v>CLIMATOLOGICA</v>
          </cell>
          <cell r="J4262" t="str">
            <v>CONAGUA-DGE</v>
          </cell>
          <cell r="K4262">
            <v>21916</v>
          </cell>
          <cell r="L4262">
            <v>41759</v>
          </cell>
          <cell r="M4262" t="str">
            <v>OPERANDO</v>
          </cell>
          <cell r="N4262">
            <v>29</v>
          </cell>
          <cell r="O4262">
            <v>41</v>
          </cell>
          <cell r="P4262">
            <v>3</v>
          </cell>
          <cell r="Q4262">
            <v>29.684166666666666</v>
          </cell>
          <cell r="R4262">
            <v>110</v>
          </cell>
          <cell r="S4262">
            <v>57</v>
          </cell>
          <cell r="T4262">
            <v>18</v>
          </cell>
          <cell r="U4262">
            <v>-110.955</v>
          </cell>
          <cell r="V4262">
            <v>464</v>
          </cell>
          <cell r="W4262" t="str">
            <v/>
          </cell>
        </row>
        <row r="4263">
          <cell r="A4263" t="str">
            <v>00026017</v>
          </cell>
          <cell r="C4263" t="str">
            <v>CAZANTE</v>
          </cell>
          <cell r="D4263" t="str">
            <v>ALAMOS</v>
          </cell>
          <cell r="E4263" t="str">
            <v>SONORA</v>
          </cell>
          <cell r="F4263" t="str">
            <v>NOROESTE</v>
          </cell>
          <cell r="G4263" t="str">
            <v>RIO FUERTE</v>
          </cell>
          <cell r="H4263" t="str">
            <v>ARROYO ALAMOS</v>
          </cell>
          <cell r="I4263" t="str">
            <v>CLIMATOLOGICA</v>
          </cell>
          <cell r="J4263" t="str">
            <v>CONAGUA-DGE</v>
          </cell>
          <cell r="K4263">
            <v>25235</v>
          </cell>
          <cell r="L4263">
            <v>31290</v>
          </cell>
          <cell r="M4263" t="str">
            <v>SUSPENDIDA</v>
          </cell>
          <cell r="N4263">
            <v>26</v>
          </cell>
          <cell r="O4263">
            <v>43</v>
          </cell>
          <cell r="P4263">
            <v>0</v>
          </cell>
          <cell r="Q4263">
            <v>26.716666666666665</v>
          </cell>
          <cell r="R4263">
            <v>108</v>
          </cell>
          <cell r="S4263">
            <v>55</v>
          </cell>
          <cell r="T4263">
            <v>0</v>
          </cell>
          <cell r="U4263">
            <v>-108.91666666666667</v>
          </cell>
          <cell r="V4263">
            <v>180</v>
          </cell>
          <cell r="W4263" t="str">
            <v/>
          </cell>
        </row>
        <row r="4264">
          <cell r="A4264" t="str">
            <v>00026018</v>
          </cell>
          <cell r="C4264" t="str">
            <v>CIUDAD OBREGON (DGE)</v>
          </cell>
          <cell r="D4264" t="str">
            <v>CAJEME</v>
          </cell>
          <cell r="E4264" t="str">
            <v>SONORA</v>
          </cell>
          <cell r="F4264" t="str">
            <v>NOROESTE</v>
          </cell>
          <cell r="G4264" t="str">
            <v>RIO YAQUI</v>
          </cell>
          <cell r="H4264" t="str">
            <v>RIO YAQUI-VICAM</v>
          </cell>
          <cell r="I4264" t="str">
            <v>CLIMATOLOGICA</v>
          </cell>
          <cell r="J4264" t="str">
            <v>CONAGUA-SMN</v>
          </cell>
          <cell r="K4264">
            <v>22282</v>
          </cell>
          <cell r="L4264">
            <v>41912</v>
          </cell>
          <cell r="M4264" t="str">
            <v>OPERANDO</v>
          </cell>
          <cell r="N4264">
            <v>27</v>
          </cell>
          <cell r="O4264">
            <v>28</v>
          </cell>
          <cell r="P4264">
            <v>53</v>
          </cell>
          <cell r="Q4264">
            <v>27.481388888888887</v>
          </cell>
          <cell r="R4264">
            <v>109</v>
          </cell>
          <cell r="S4264">
            <v>56</v>
          </cell>
          <cell r="T4264">
            <v>17</v>
          </cell>
          <cell r="U4264">
            <v>-109.93805555555556</v>
          </cell>
          <cell r="V4264">
            <v>40</v>
          </cell>
          <cell r="W4264" t="str">
            <v/>
          </cell>
        </row>
        <row r="4265">
          <cell r="A4265" t="str">
            <v>00026019</v>
          </cell>
          <cell r="C4265" t="str">
            <v>CIANO</v>
          </cell>
          <cell r="D4265" t="str">
            <v>NAVOJOA</v>
          </cell>
          <cell r="E4265" t="str">
            <v>SONORA</v>
          </cell>
          <cell r="F4265" t="str">
            <v>NOROESTE</v>
          </cell>
          <cell r="G4265" t="str">
            <v>RIO MAYO</v>
          </cell>
          <cell r="H4265" t="str">
            <v>RIO MAYO-NAVOJOA</v>
          </cell>
          <cell r="I4265" t="str">
            <v>CLIMATOLOGICA</v>
          </cell>
          <cell r="J4265" t="str">
            <v>CONAGUA-DGE</v>
          </cell>
          <cell r="K4265">
            <v>24807</v>
          </cell>
          <cell r="L4265">
            <v>41820</v>
          </cell>
          <cell r="M4265" t="str">
            <v>OPERANDO</v>
          </cell>
          <cell r="N4265">
            <v>27</v>
          </cell>
          <cell r="O4265">
            <v>0</v>
          </cell>
          <cell r="P4265">
            <v>43</v>
          </cell>
          <cell r="Q4265">
            <v>27.011944444444445</v>
          </cell>
          <cell r="R4265">
            <v>109</v>
          </cell>
          <cell r="S4265">
            <v>29</v>
          </cell>
          <cell r="T4265">
            <v>32</v>
          </cell>
          <cell r="U4265">
            <v>-109.49222222222222</v>
          </cell>
          <cell r="V4265">
            <v>31</v>
          </cell>
          <cell r="W4265" t="str">
            <v/>
          </cell>
        </row>
        <row r="4266">
          <cell r="A4266" t="str">
            <v>00026020</v>
          </cell>
          <cell r="B4266">
            <v>76258</v>
          </cell>
          <cell r="C4266" t="str">
            <v>CIUDAD OBREGON (OBS)</v>
          </cell>
          <cell r="D4266" t="str">
            <v>CAJEME</v>
          </cell>
          <cell r="E4266" t="str">
            <v>SONORA</v>
          </cell>
          <cell r="F4266" t="str">
            <v>NOROESTE</v>
          </cell>
          <cell r="G4266" t="str">
            <v>RIO YAQUI</v>
          </cell>
          <cell r="H4266" t="str">
            <v>RIO YAQUI-VICAM</v>
          </cell>
          <cell r="I4266" t="str">
            <v>OBSERVATORIO</v>
          </cell>
          <cell r="J4266" t="str">
            <v>CONAGUA-SMN</v>
          </cell>
          <cell r="K4266">
            <v>30317</v>
          </cell>
          <cell r="L4266">
            <v>31989</v>
          </cell>
          <cell r="M4266" t="str">
            <v>OPERANDO</v>
          </cell>
          <cell r="N4266">
            <v>27</v>
          </cell>
          <cell r="O4266">
            <v>29</v>
          </cell>
          <cell r="P4266">
            <v>0</v>
          </cell>
          <cell r="Q4266">
            <v>27.483333333333334</v>
          </cell>
          <cell r="R4266">
            <v>109</v>
          </cell>
          <cell r="S4266">
            <v>55</v>
          </cell>
          <cell r="T4266">
            <v>0</v>
          </cell>
          <cell r="U4266">
            <v>-109.91666666666667</v>
          </cell>
          <cell r="V4266">
            <v>41</v>
          </cell>
          <cell r="W4266" t="str">
            <v/>
          </cell>
        </row>
        <row r="4267">
          <cell r="A4267" t="str">
            <v>00026021</v>
          </cell>
          <cell r="C4267" t="str">
            <v>COCORAQUE</v>
          </cell>
          <cell r="D4267" t="str">
            <v>QUIRIEGO</v>
          </cell>
          <cell r="E4267" t="str">
            <v>SONORA</v>
          </cell>
          <cell r="F4267" t="str">
            <v>NOROESTE</v>
          </cell>
          <cell r="G4267" t="str">
            <v>RIO MAYO</v>
          </cell>
          <cell r="H4267" t="str">
            <v>ARROYO COCORAQUE</v>
          </cell>
          <cell r="I4267" t="str">
            <v>CLIMATOLOGICA</v>
          </cell>
          <cell r="J4267" t="str">
            <v>CONAGUA-DGE</v>
          </cell>
          <cell r="K4267">
            <v>25294</v>
          </cell>
          <cell r="L4267">
            <v>41851</v>
          </cell>
          <cell r="M4267" t="str">
            <v>OPERANDO</v>
          </cell>
          <cell r="N4267">
            <v>27</v>
          </cell>
          <cell r="O4267">
            <v>24</v>
          </cell>
          <cell r="P4267">
            <v>54</v>
          </cell>
          <cell r="Q4267">
            <v>27.414999999999999</v>
          </cell>
          <cell r="R4267">
            <v>109</v>
          </cell>
          <cell r="S4267">
            <v>37</v>
          </cell>
          <cell r="T4267">
            <v>42</v>
          </cell>
          <cell r="U4267">
            <v>-109.62833333333333</v>
          </cell>
          <cell r="V4267">
            <v>106</v>
          </cell>
          <cell r="W4267" t="str">
            <v/>
          </cell>
        </row>
        <row r="4268">
          <cell r="A4268" t="str">
            <v>00026022</v>
          </cell>
          <cell r="C4268" t="str">
            <v>COLONIA MORELOS</v>
          </cell>
          <cell r="D4268" t="str">
            <v>AGUA PRIETA</v>
          </cell>
          <cell r="E4268" t="str">
            <v>SONORA</v>
          </cell>
          <cell r="F4268" t="str">
            <v>NOROESTE</v>
          </cell>
          <cell r="G4268" t="str">
            <v>RIO YAQUI</v>
          </cell>
          <cell r="H4268" t="str">
            <v>RIO BAVISPE-LA ANGOSTURA</v>
          </cell>
          <cell r="I4268" t="str">
            <v>CLIMATOLOGICA</v>
          </cell>
          <cell r="J4268" t="str">
            <v>CONAGUA-DGE</v>
          </cell>
          <cell r="K4268">
            <v>23621</v>
          </cell>
          <cell r="L4268">
            <v>40908</v>
          </cell>
          <cell r="M4268" t="str">
            <v>OPERANDO</v>
          </cell>
          <cell r="N4268">
            <v>30</v>
          </cell>
          <cell r="O4268">
            <v>49</v>
          </cell>
          <cell r="P4268">
            <v>30</v>
          </cell>
          <cell r="Q4268">
            <v>30.824999999999999</v>
          </cell>
          <cell r="R4268">
            <v>109</v>
          </cell>
          <cell r="S4268">
            <v>13</v>
          </cell>
          <cell r="T4268">
            <v>18</v>
          </cell>
          <cell r="U4268">
            <v>-109.22166666666666</v>
          </cell>
          <cell r="V4268">
            <v>837</v>
          </cell>
          <cell r="W4268" t="str">
            <v/>
          </cell>
        </row>
        <row r="4269">
          <cell r="A4269" t="str">
            <v>00026023</v>
          </cell>
          <cell r="C4269" t="str">
            <v>COLONIA OAXACA</v>
          </cell>
          <cell r="D4269" t="str">
            <v>BAVISPE</v>
          </cell>
          <cell r="E4269" t="str">
            <v>SONORA</v>
          </cell>
          <cell r="F4269" t="str">
            <v>NOROESTE</v>
          </cell>
          <cell r="G4269" t="str">
            <v>RIO YAQUI</v>
          </cell>
          <cell r="H4269" t="str">
            <v>RIO BAVISPE-LA ANGOSTURA</v>
          </cell>
          <cell r="I4269" t="str">
            <v>CLIMATOLOGICA</v>
          </cell>
          <cell r="J4269" t="str">
            <v>CONAGUA-DGE</v>
          </cell>
          <cell r="K4269">
            <v>23590</v>
          </cell>
          <cell r="L4269">
            <v>36677</v>
          </cell>
          <cell r="M4269" t="str">
            <v>SUSPENDIDA</v>
          </cell>
          <cell r="N4269">
            <v>30</v>
          </cell>
          <cell r="O4269">
            <v>43</v>
          </cell>
          <cell r="P4269">
            <v>47</v>
          </cell>
          <cell r="Q4269">
            <v>30.729722222222222</v>
          </cell>
          <cell r="R4269">
            <v>109</v>
          </cell>
          <cell r="S4269">
            <v>3</v>
          </cell>
          <cell r="T4269">
            <v>23</v>
          </cell>
          <cell r="U4269">
            <v>-109.05638888888889</v>
          </cell>
          <cell r="V4269">
            <v>896</v>
          </cell>
          <cell r="W4269" t="str">
            <v/>
          </cell>
        </row>
        <row r="4270">
          <cell r="A4270" t="str">
            <v>00026024</v>
          </cell>
          <cell r="C4270" t="str">
            <v>PRESA ADOLFO RUIZ CORTINEZ -CORTINA-</v>
          </cell>
          <cell r="D4270" t="str">
            <v>ALAMOS</v>
          </cell>
          <cell r="E4270" t="str">
            <v>SONORA</v>
          </cell>
          <cell r="F4270" t="str">
            <v>NOROESTE</v>
          </cell>
          <cell r="G4270" t="str">
            <v>RIO MAYO</v>
          </cell>
          <cell r="H4270" t="str">
            <v>RIO MAYO-PRESA ADOLFO RUIZ CORTINES</v>
          </cell>
          <cell r="I4270" t="str">
            <v>CLIMATOLOGICA</v>
          </cell>
          <cell r="J4270" t="str">
            <v>CONAGUA-DGE</v>
          </cell>
          <cell r="K4270">
            <v>20271</v>
          </cell>
          <cell r="L4270">
            <v>41820</v>
          </cell>
          <cell r="M4270" t="str">
            <v>OPERANDO</v>
          </cell>
          <cell r="N4270">
            <v>27</v>
          </cell>
          <cell r="O4270">
            <v>14</v>
          </cell>
          <cell r="P4270">
            <v>56</v>
          </cell>
          <cell r="Q4270">
            <v>27.248888888888889</v>
          </cell>
          <cell r="R4270">
            <v>109</v>
          </cell>
          <cell r="S4270">
            <v>3</v>
          </cell>
          <cell r="T4270">
            <v>30</v>
          </cell>
          <cell r="U4270">
            <v>-109.05833333333334</v>
          </cell>
          <cell r="V4270">
            <v>144</v>
          </cell>
          <cell r="W4270" t="str">
            <v/>
          </cell>
        </row>
        <row r="4271">
          <cell r="A4271" t="str">
            <v>00026025</v>
          </cell>
          <cell r="C4271" t="str">
            <v>CUCURPE</v>
          </cell>
          <cell r="D4271" t="str">
            <v>CUCURPE</v>
          </cell>
          <cell r="E4271" t="str">
            <v>SONORA</v>
          </cell>
          <cell r="F4271" t="str">
            <v>NOROESTE</v>
          </cell>
          <cell r="G4271" t="str">
            <v>RIO SONORA</v>
          </cell>
          <cell r="H4271" t="str">
            <v>RIO SAN MIGUEL</v>
          </cell>
          <cell r="I4271" t="str">
            <v>CLIMATOLOGICA</v>
          </cell>
          <cell r="J4271" t="str">
            <v>CONAGUA-DGE</v>
          </cell>
          <cell r="K4271">
            <v>24624</v>
          </cell>
          <cell r="L4271">
            <v>41759</v>
          </cell>
          <cell r="M4271" t="str">
            <v>OPERANDO</v>
          </cell>
          <cell r="N4271">
            <v>30</v>
          </cell>
          <cell r="O4271">
            <v>19</v>
          </cell>
          <cell r="P4271">
            <v>50</v>
          </cell>
          <cell r="Q4271">
            <v>30.330555555555556</v>
          </cell>
          <cell r="R4271">
            <v>110</v>
          </cell>
          <cell r="S4271">
            <v>42</v>
          </cell>
          <cell r="T4271">
            <v>22</v>
          </cell>
          <cell r="U4271">
            <v>-110.70611111111111</v>
          </cell>
          <cell r="V4271">
            <v>853</v>
          </cell>
          <cell r="W4271" t="str">
            <v/>
          </cell>
        </row>
        <row r="4272">
          <cell r="A4272" t="str">
            <v>00026026</v>
          </cell>
          <cell r="C4272" t="str">
            <v>CHUSPASCLILLAS</v>
          </cell>
          <cell r="D4272" t="str">
            <v>HERMOSILLO</v>
          </cell>
          <cell r="E4272" t="str">
            <v>SONORA</v>
          </cell>
          <cell r="F4272" t="str">
            <v>NOROESTE</v>
          </cell>
          <cell r="G4272" t="str">
            <v>RIO BACOACHI</v>
          </cell>
          <cell r="H4272" t="str">
            <v>ARROYO LA MANGA</v>
          </cell>
          <cell r="I4272" t="str">
            <v>CLIMATOLOGICA</v>
          </cell>
          <cell r="J4272" t="str">
            <v>CONAGUA-DGE</v>
          </cell>
          <cell r="K4272">
            <v>19845</v>
          </cell>
          <cell r="L4272">
            <v>31716</v>
          </cell>
          <cell r="M4272" t="str">
            <v>SUSPENDIDA</v>
          </cell>
          <cell r="N4272">
            <v>28</v>
          </cell>
          <cell r="O4272">
            <v>41</v>
          </cell>
          <cell r="P4272">
            <v>36</v>
          </cell>
          <cell r="Q4272">
            <v>28.693333333333335</v>
          </cell>
          <cell r="R4272">
            <v>111</v>
          </cell>
          <cell r="S4272">
            <v>30</v>
          </cell>
          <cell r="T4272">
            <v>15</v>
          </cell>
          <cell r="U4272">
            <v>-111.50416666666666</v>
          </cell>
          <cell r="V4272">
            <v>40</v>
          </cell>
          <cell r="W4272" t="str">
            <v/>
          </cell>
        </row>
        <row r="4273">
          <cell r="A4273" t="str">
            <v>00026027</v>
          </cell>
          <cell r="C4273" t="str">
            <v>EL BENJAMIN</v>
          </cell>
          <cell r="D4273" t="str">
            <v>HERMOSILLO</v>
          </cell>
          <cell r="E4273" t="str">
            <v>SONORA</v>
          </cell>
          <cell r="F4273" t="str">
            <v>NOROESTE</v>
          </cell>
          <cell r="G4273" t="str">
            <v>RIO SONORA</v>
          </cell>
          <cell r="H4273" t="str">
            <v>ARROYO LA POZA</v>
          </cell>
          <cell r="I4273" t="str">
            <v>CLIMATOLOGICA</v>
          </cell>
          <cell r="J4273" t="str">
            <v>CONAGUA-DGE</v>
          </cell>
          <cell r="K4273">
            <v>24108</v>
          </cell>
          <cell r="L4273">
            <v>28184</v>
          </cell>
          <cell r="M4273" t="str">
            <v>SUSPENDIDA</v>
          </cell>
          <cell r="N4273">
            <v>28</v>
          </cell>
          <cell r="O4273">
            <v>33</v>
          </cell>
          <cell r="P4273">
            <v>0</v>
          </cell>
          <cell r="Q4273">
            <v>28.55</v>
          </cell>
          <cell r="R4273">
            <v>111</v>
          </cell>
          <cell r="S4273">
            <v>28</v>
          </cell>
          <cell r="T4273">
            <v>0</v>
          </cell>
          <cell r="U4273">
            <v>-111.46666666666667</v>
          </cell>
          <cell r="V4273">
            <v>24</v>
          </cell>
          <cell r="W4273" t="str">
            <v/>
          </cell>
        </row>
        <row r="4274">
          <cell r="A4274" t="str">
            <v>00026028</v>
          </cell>
          <cell r="C4274" t="str">
            <v>EL CARRIZAL</v>
          </cell>
          <cell r="D4274" t="str">
            <v>HERMOSILLO</v>
          </cell>
          <cell r="E4274" t="str">
            <v>SONORA</v>
          </cell>
          <cell r="F4274" t="str">
            <v>NOROESTE</v>
          </cell>
          <cell r="G4274" t="str">
            <v>RIO BACOACHI</v>
          </cell>
          <cell r="H4274" t="str">
            <v>ARROYO LOS PAPAGOS</v>
          </cell>
          <cell r="I4274" t="str">
            <v>CLIMATOLOGICA</v>
          </cell>
          <cell r="J4274" t="str">
            <v>CONAGUA-DGE</v>
          </cell>
          <cell r="K4274">
            <v>19725</v>
          </cell>
          <cell r="L4274">
            <v>37042</v>
          </cell>
          <cell r="M4274" t="str">
            <v>SUSPENDIDA</v>
          </cell>
          <cell r="N4274">
            <v>29</v>
          </cell>
          <cell r="O4274">
            <v>5</v>
          </cell>
          <cell r="P4274">
            <v>31</v>
          </cell>
          <cell r="Q4274">
            <v>29.091944444444444</v>
          </cell>
          <cell r="R4274">
            <v>111</v>
          </cell>
          <cell r="S4274">
            <v>44</v>
          </cell>
          <cell r="T4274">
            <v>0</v>
          </cell>
          <cell r="U4274">
            <v>-111.73333333333333</v>
          </cell>
          <cell r="V4274">
            <v>49</v>
          </cell>
          <cell r="W4274" t="str">
            <v/>
          </cell>
        </row>
        <row r="4275">
          <cell r="A4275" t="str">
            <v>00026029</v>
          </cell>
          <cell r="C4275" t="str">
            <v>CIUDAD CUBIL (CFE)</v>
          </cell>
          <cell r="D4275" t="str">
            <v>SAHUARIPA</v>
          </cell>
          <cell r="E4275" t="str">
            <v>SONORA</v>
          </cell>
          <cell r="F4275" t="str">
            <v>NOROESTE</v>
          </cell>
          <cell r="G4275" t="str">
            <v>RIO YAQUI</v>
          </cell>
          <cell r="H4275" t="str">
            <v>RIO SAHUARIPA</v>
          </cell>
          <cell r="I4275" t="str">
            <v>CLIMATOLOGICA</v>
          </cell>
          <cell r="J4275" t="str">
            <v>CFE</v>
          </cell>
          <cell r="K4275">
            <v>23924</v>
          </cell>
          <cell r="L4275">
            <v>34334</v>
          </cell>
          <cell r="M4275" t="str">
            <v>SUSPENDIDA</v>
          </cell>
          <cell r="N4275">
            <v>28</v>
          </cell>
          <cell r="O4275">
            <v>38</v>
          </cell>
          <cell r="P4275">
            <v>0</v>
          </cell>
          <cell r="Q4275">
            <v>28.633333333333333</v>
          </cell>
          <cell r="R4275">
            <v>108</v>
          </cell>
          <cell r="S4275">
            <v>45</v>
          </cell>
          <cell r="T4275">
            <v>0</v>
          </cell>
          <cell r="U4275">
            <v>-108.75</v>
          </cell>
          <cell r="V4275">
            <v>1279</v>
          </cell>
          <cell r="W4275" t="str">
            <v/>
          </cell>
        </row>
        <row r="4276">
          <cell r="A4276" t="str">
            <v>00026030</v>
          </cell>
          <cell r="C4276" t="str">
            <v>EL DESEMBOQUE</v>
          </cell>
          <cell r="D4276" t="str">
            <v>PITIQUITO</v>
          </cell>
          <cell r="E4276" t="str">
            <v>SONORA</v>
          </cell>
          <cell r="F4276" t="str">
            <v>NOROESTE</v>
          </cell>
          <cell r="G4276" t="str">
            <v>RIO SAN IGNACIO</v>
          </cell>
          <cell r="H4276" t="str">
            <v>RIO SAN IGNACIO</v>
          </cell>
          <cell r="I4276" t="str">
            <v>CLIMATOLOGICA</v>
          </cell>
          <cell r="J4276" t="str">
            <v>CONAGUA-DGE</v>
          </cell>
          <cell r="K4276">
            <v>24108</v>
          </cell>
          <cell r="L4276">
            <v>26480</v>
          </cell>
          <cell r="M4276" t="str">
            <v>SUSPENDIDA</v>
          </cell>
          <cell r="N4276">
            <v>29</v>
          </cell>
          <cell r="O4276">
            <v>32</v>
          </cell>
          <cell r="P4276">
            <v>0</v>
          </cell>
          <cell r="Q4276">
            <v>29.533333333333335</v>
          </cell>
          <cell r="R4276">
            <v>112</v>
          </cell>
          <cell r="S4276">
            <v>24</v>
          </cell>
          <cell r="T4276">
            <v>0</v>
          </cell>
          <cell r="U4276">
            <v>-112.4</v>
          </cell>
          <cell r="V4276">
            <v>18</v>
          </cell>
          <cell r="W4276" t="str">
            <v/>
          </cell>
        </row>
        <row r="4277">
          <cell r="A4277" t="str">
            <v>00026031</v>
          </cell>
          <cell r="C4277" t="str">
            <v>EL NOVILLO (CFE)</v>
          </cell>
          <cell r="D4277" t="str">
            <v>SOYOPA</v>
          </cell>
          <cell r="E4277" t="str">
            <v>SONORA</v>
          </cell>
          <cell r="F4277" t="str">
            <v>NOROESTE</v>
          </cell>
          <cell r="G4277" t="str">
            <v>RIO YAQUI</v>
          </cell>
          <cell r="H4277" t="str">
            <v>RIO YAQUI-PRESA ALVARO OBREGON</v>
          </cell>
          <cell r="I4277" t="str">
            <v>CLIMATOLOGICA</v>
          </cell>
          <cell r="J4277" t="str">
            <v>CFE</v>
          </cell>
          <cell r="K4277">
            <v>21459</v>
          </cell>
          <cell r="L4277">
            <v>36525</v>
          </cell>
          <cell r="M4277" t="str">
            <v>SUSPENDIDA</v>
          </cell>
          <cell r="N4277">
            <v>28</v>
          </cell>
          <cell r="O4277">
            <v>58</v>
          </cell>
          <cell r="P4277">
            <v>37</v>
          </cell>
          <cell r="Q4277">
            <v>28.976944444444442</v>
          </cell>
          <cell r="R4277">
            <v>109</v>
          </cell>
          <cell r="S4277">
            <v>38</v>
          </cell>
          <cell r="T4277">
            <v>17</v>
          </cell>
          <cell r="U4277">
            <v>-109.63805555555557</v>
          </cell>
          <cell r="V4277">
            <v>363</v>
          </cell>
          <cell r="W4277" t="str">
            <v/>
          </cell>
        </row>
        <row r="4278">
          <cell r="A4278" t="str">
            <v>00026032</v>
          </cell>
          <cell r="C4278" t="str">
            <v>EL OREGANO</v>
          </cell>
          <cell r="D4278" t="str">
            <v>HERMOSILLO</v>
          </cell>
          <cell r="E4278" t="str">
            <v>SONORA</v>
          </cell>
          <cell r="F4278" t="str">
            <v>NOROESTE</v>
          </cell>
          <cell r="G4278" t="str">
            <v>RIO SONORA</v>
          </cell>
          <cell r="H4278" t="str">
            <v>RIO SONORA-HERMOSILLO</v>
          </cell>
          <cell r="I4278" t="str">
            <v>CLIMATOLOGICA</v>
          </cell>
          <cell r="J4278" t="str">
            <v>CONAGUA-DGE</v>
          </cell>
          <cell r="K4278">
            <v>15128</v>
          </cell>
          <cell r="L4278">
            <v>41851</v>
          </cell>
          <cell r="M4278" t="str">
            <v>OPERANDO</v>
          </cell>
          <cell r="N4278">
            <v>29</v>
          </cell>
          <cell r="O4278">
            <v>13</v>
          </cell>
          <cell r="P4278">
            <v>47</v>
          </cell>
          <cell r="Q4278">
            <v>29.229722222222222</v>
          </cell>
          <cell r="R4278">
            <v>110</v>
          </cell>
          <cell r="S4278">
            <v>42</v>
          </cell>
          <cell r="T4278">
            <v>22</v>
          </cell>
          <cell r="U4278">
            <v>-110.70611111111111</v>
          </cell>
          <cell r="V4278">
            <v>279</v>
          </cell>
          <cell r="W4278" t="str">
            <v/>
          </cell>
        </row>
        <row r="4279">
          <cell r="A4279" t="str">
            <v>00026033</v>
          </cell>
          <cell r="C4279" t="str">
            <v>EL PLOMO</v>
          </cell>
          <cell r="D4279" t="str">
            <v>ALTAR</v>
          </cell>
          <cell r="E4279" t="str">
            <v>SONORA</v>
          </cell>
          <cell r="F4279" t="str">
            <v>NOROESTE</v>
          </cell>
          <cell r="G4279" t="str">
            <v>RIO CONCEPCION-ARROYO COCASPERA</v>
          </cell>
          <cell r="H4279" t="str">
            <v>RIO COYOTE</v>
          </cell>
          <cell r="I4279" t="str">
            <v>CLIMATOLOGICA</v>
          </cell>
          <cell r="J4279" t="str">
            <v>CONAGUA-DGE</v>
          </cell>
          <cell r="K4279">
            <v>24108</v>
          </cell>
          <cell r="L4279">
            <v>27149</v>
          </cell>
          <cell r="M4279" t="str">
            <v>SUSPENDIDA</v>
          </cell>
          <cell r="N4279">
            <v>31</v>
          </cell>
          <cell r="O4279">
            <v>15</v>
          </cell>
          <cell r="P4279">
            <v>0</v>
          </cell>
          <cell r="Q4279">
            <v>31.25</v>
          </cell>
          <cell r="R4279">
            <v>112</v>
          </cell>
          <cell r="S4279">
            <v>6</v>
          </cell>
          <cell r="T4279">
            <v>0</v>
          </cell>
          <cell r="U4279">
            <v>-112.1</v>
          </cell>
          <cell r="V4279">
            <v>624</v>
          </cell>
          <cell r="W4279" t="str">
            <v/>
          </cell>
        </row>
        <row r="4280">
          <cell r="A4280" t="str">
            <v>00026034</v>
          </cell>
          <cell r="C4280" t="str">
            <v>ETCHOJOA</v>
          </cell>
          <cell r="D4280" t="str">
            <v>ETCHOJOA</v>
          </cell>
          <cell r="E4280" t="str">
            <v>SONORA</v>
          </cell>
          <cell r="F4280" t="str">
            <v>NOROESTE</v>
          </cell>
          <cell r="G4280" t="str">
            <v>RIO MAYO</v>
          </cell>
          <cell r="H4280" t="str">
            <v>RIO MAYO-NAVOJOA</v>
          </cell>
          <cell r="I4280" t="str">
            <v>CLIMATOLOGICA</v>
          </cell>
          <cell r="J4280" t="str">
            <v>CONAGUA-DGE</v>
          </cell>
          <cell r="K4280">
            <v>15342</v>
          </cell>
          <cell r="L4280">
            <v>35795</v>
          </cell>
          <cell r="M4280" t="str">
            <v>SUSPENDIDA</v>
          </cell>
          <cell r="N4280">
            <v>26</v>
          </cell>
          <cell r="O4280">
            <v>54</v>
          </cell>
          <cell r="P4280">
            <v>25</v>
          </cell>
          <cell r="Q4280">
            <v>26.906944444444441</v>
          </cell>
          <cell r="R4280">
            <v>109</v>
          </cell>
          <cell r="S4280">
            <v>37</v>
          </cell>
          <cell r="T4280">
            <v>45</v>
          </cell>
          <cell r="U4280">
            <v>-109.62916666666666</v>
          </cell>
          <cell r="V4280">
            <v>14</v>
          </cell>
          <cell r="W4280" t="str">
            <v/>
          </cell>
        </row>
        <row r="4281">
          <cell r="A4281" t="str">
            <v>00026035</v>
          </cell>
          <cell r="C4281" t="str">
            <v>FELIX GOMEZ</v>
          </cell>
          <cell r="D4281" t="str">
            <v>PITIQUITO</v>
          </cell>
          <cell r="E4281" t="str">
            <v>SONORA</v>
          </cell>
          <cell r="F4281" t="str">
            <v>NOROESTE</v>
          </cell>
          <cell r="G4281" t="str">
            <v>RIO BACOACHI</v>
          </cell>
          <cell r="H4281" t="str">
            <v>LAGUNA PLAYA NORIEGA</v>
          </cell>
          <cell r="I4281" t="str">
            <v>CLIMATOLOGICA</v>
          </cell>
          <cell r="J4281" t="str">
            <v>CONAGUA-DGE</v>
          </cell>
          <cell r="K4281">
            <v>21916</v>
          </cell>
          <cell r="L4281">
            <v>41820</v>
          </cell>
          <cell r="M4281" t="str">
            <v>OPERANDO</v>
          </cell>
          <cell r="N4281">
            <v>29</v>
          </cell>
          <cell r="O4281">
            <v>50</v>
          </cell>
          <cell r="P4281">
            <v>12</v>
          </cell>
          <cell r="Q4281">
            <v>29.836666666666666</v>
          </cell>
          <cell r="R4281">
            <v>111</v>
          </cell>
          <cell r="S4281">
            <v>28</v>
          </cell>
          <cell r="T4281">
            <v>44</v>
          </cell>
          <cell r="U4281">
            <v>-111.47888888888889</v>
          </cell>
          <cell r="V4281">
            <v>665</v>
          </cell>
          <cell r="W4281" t="str">
            <v/>
          </cell>
        </row>
        <row r="4282">
          <cell r="A4282" t="str">
            <v>00026036</v>
          </cell>
          <cell r="C4282" t="str">
            <v>FRONTERAS</v>
          </cell>
          <cell r="D4282" t="str">
            <v>FRONTERAS</v>
          </cell>
          <cell r="E4282" t="str">
            <v>SONORA</v>
          </cell>
          <cell r="F4282" t="str">
            <v>NOROESTE</v>
          </cell>
          <cell r="G4282" t="str">
            <v>RIO YAQUI</v>
          </cell>
          <cell r="H4282" t="str">
            <v>RIO AGUA PRIETA</v>
          </cell>
          <cell r="I4282" t="str">
            <v>CLIMATOLOGICA</v>
          </cell>
          <cell r="J4282" t="str">
            <v>CONAGUA-SMN</v>
          </cell>
          <cell r="K4282">
            <v>22282</v>
          </cell>
          <cell r="L4282">
            <v>30406</v>
          </cell>
          <cell r="M4282" t="str">
            <v>SUSPENDIDA</v>
          </cell>
          <cell r="N4282">
            <v>30</v>
          </cell>
          <cell r="O4282">
            <v>53</v>
          </cell>
          <cell r="P4282">
            <v>51</v>
          </cell>
          <cell r="Q4282">
            <v>30.897500000000001</v>
          </cell>
          <cell r="R4282">
            <v>109</v>
          </cell>
          <cell r="S4282">
            <v>33</v>
          </cell>
          <cell r="T4282">
            <v>32</v>
          </cell>
          <cell r="U4282">
            <v>-109.55888888888889</v>
          </cell>
          <cell r="V4282">
            <v>1135</v>
          </cell>
          <cell r="W4282" t="str">
            <v/>
          </cell>
        </row>
        <row r="4283">
          <cell r="A4283" t="str">
            <v>00026037</v>
          </cell>
          <cell r="C4283" t="str">
            <v>GOLFO DE SANTA CLARA</v>
          </cell>
          <cell r="D4283" t="str">
            <v>SAN LUIS RIO COLORADO</v>
          </cell>
          <cell r="E4283" t="str">
            <v>SONORA</v>
          </cell>
          <cell r="F4283" t="str">
            <v>NOROESTE</v>
          </cell>
          <cell r="G4283" t="str">
            <v>DESIERTO DE ALTAR-RIO BAMORI</v>
          </cell>
          <cell r="H4283" t="str">
            <v>DESIERTO DE ALTAR</v>
          </cell>
          <cell r="I4283" t="str">
            <v>CLIMATOLOGICA</v>
          </cell>
          <cell r="J4283" t="str">
            <v>CONAGUA-DGE</v>
          </cell>
          <cell r="K4283">
            <v>25934</v>
          </cell>
          <cell r="L4283">
            <v>31351</v>
          </cell>
          <cell r="M4283" t="str">
            <v>SUSPENDIDA</v>
          </cell>
          <cell r="N4283">
            <v>31</v>
          </cell>
          <cell r="O4283">
            <v>41</v>
          </cell>
          <cell r="P4283">
            <v>0</v>
          </cell>
          <cell r="Q4283">
            <v>31.683333333333334</v>
          </cell>
          <cell r="R4283">
            <v>114</v>
          </cell>
          <cell r="S4283">
            <v>30</v>
          </cell>
          <cell r="T4283">
            <v>0</v>
          </cell>
          <cell r="U4283">
            <v>-114.5</v>
          </cell>
          <cell r="V4283">
            <v>10</v>
          </cell>
          <cell r="W4283" t="str">
            <v/>
          </cell>
        </row>
        <row r="4284">
          <cell r="A4284" t="str">
            <v>00026038</v>
          </cell>
          <cell r="C4284" t="str">
            <v>ATIL</v>
          </cell>
          <cell r="D4284" t="str">
            <v>ATIL</v>
          </cell>
          <cell r="E4284" t="str">
            <v>SONORA</v>
          </cell>
          <cell r="F4284" t="str">
            <v>NOROESTE</v>
          </cell>
          <cell r="G4284" t="str">
            <v>RIO CONCEPCION-ARROYO COCASPERA</v>
          </cell>
          <cell r="H4284" t="str">
            <v>RIO ALTAR</v>
          </cell>
          <cell r="I4284" t="str">
            <v>CLIMATOLOGICA</v>
          </cell>
          <cell r="J4284" t="str">
            <v>CONAGUA-SMN</v>
          </cell>
          <cell r="K4284">
            <v>9983</v>
          </cell>
          <cell r="L4284">
            <v>36372</v>
          </cell>
          <cell r="M4284" t="str">
            <v>SUSPENDIDA</v>
          </cell>
          <cell r="N4284">
            <v>30</v>
          </cell>
          <cell r="O4284">
            <v>50</v>
          </cell>
          <cell r="P4284">
            <v>37</v>
          </cell>
          <cell r="Q4284">
            <v>30.843611111111109</v>
          </cell>
          <cell r="R4284">
            <v>111</v>
          </cell>
          <cell r="S4284">
            <v>35</v>
          </cell>
          <cell r="T4284">
            <v>2</v>
          </cell>
          <cell r="U4284">
            <v>-111.58388888888888</v>
          </cell>
          <cell r="V4284">
            <v>1253</v>
          </cell>
          <cell r="W4284" t="str">
            <v/>
          </cell>
        </row>
        <row r="4285">
          <cell r="A4285" t="str">
            <v>00026040</v>
          </cell>
          <cell r="B4285">
            <v>76160</v>
          </cell>
          <cell r="C4285" t="str">
            <v>HERMOSILLO (OBS)</v>
          </cell>
          <cell r="D4285" t="str">
            <v>HERMOSILLO</v>
          </cell>
          <cell r="E4285" t="str">
            <v>SONORA</v>
          </cell>
          <cell r="F4285" t="str">
            <v>NOROESTE</v>
          </cell>
          <cell r="G4285" t="str">
            <v>RIO SONORA</v>
          </cell>
          <cell r="H4285" t="str">
            <v>RIO SAN MIGUEL</v>
          </cell>
          <cell r="I4285" t="str">
            <v>OBSERVATORIO</v>
          </cell>
          <cell r="J4285" t="str">
            <v>CONAGUA-SMN</v>
          </cell>
          <cell r="K4285">
            <v>29587</v>
          </cell>
          <cell r="L4285">
            <v>40543</v>
          </cell>
          <cell r="M4285" t="str">
            <v>OPERANDO</v>
          </cell>
          <cell r="N4285">
            <v>29</v>
          </cell>
          <cell r="O4285">
            <v>4</v>
          </cell>
          <cell r="P4285">
            <v>42</v>
          </cell>
          <cell r="Q4285">
            <v>29.078333333333333</v>
          </cell>
          <cell r="R4285">
            <v>110</v>
          </cell>
          <cell r="S4285">
            <v>55</v>
          </cell>
          <cell r="T4285">
            <v>48</v>
          </cell>
          <cell r="U4285">
            <v>-110.93</v>
          </cell>
          <cell r="V4285">
            <v>215</v>
          </cell>
          <cell r="W4285" t="str">
            <v/>
          </cell>
        </row>
        <row r="4286">
          <cell r="A4286" t="str">
            <v>00026041</v>
          </cell>
          <cell r="C4286" t="str">
            <v>QUITOVAC II</v>
          </cell>
          <cell r="D4286" t="str">
            <v>GENERAL PLUTARCO ELIAS CALLES</v>
          </cell>
          <cell r="E4286" t="str">
            <v>SONORA</v>
          </cell>
          <cell r="F4286" t="str">
            <v>NOROESTE</v>
          </cell>
          <cell r="G4286" t="str">
            <v>DESIERTO DE ALTAR-RIO BAMORI</v>
          </cell>
          <cell r="H4286" t="str">
            <v>RIO SONOYTA</v>
          </cell>
          <cell r="I4286" t="str">
            <v>CLIMATOLOGICA</v>
          </cell>
          <cell r="J4286" t="str">
            <v>CONAGUA-DGE</v>
          </cell>
          <cell r="K4286">
            <v>25204</v>
          </cell>
          <cell r="L4286">
            <v>31502</v>
          </cell>
          <cell r="M4286" t="str">
            <v>SUSPENDIDA</v>
          </cell>
          <cell r="N4286">
            <v>31</v>
          </cell>
          <cell r="O4286">
            <v>31</v>
          </cell>
          <cell r="P4286">
            <v>40</v>
          </cell>
          <cell r="Q4286">
            <v>31.527777777777779</v>
          </cell>
          <cell r="R4286">
            <v>112</v>
          </cell>
          <cell r="S4286">
            <v>43</v>
          </cell>
          <cell r="T4286">
            <v>56</v>
          </cell>
          <cell r="U4286">
            <v>-112.73222222222222</v>
          </cell>
          <cell r="V4286">
            <v>447</v>
          </cell>
          <cell r="W4286" t="str">
            <v/>
          </cell>
        </row>
        <row r="4287">
          <cell r="A4287" t="str">
            <v>00026042</v>
          </cell>
          <cell r="C4287" t="str">
            <v>SAN ANTONIO</v>
          </cell>
          <cell r="D4287" t="str">
            <v>ALAMOS</v>
          </cell>
          <cell r="E4287" t="str">
            <v>SONORA</v>
          </cell>
          <cell r="F4287" t="str">
            <v>NOROESTE</v>
          </cell>
          <cell r="G4287" t="str">
            <v>RIO MAYO</v>
          </cell>
          <cell r="H4287" t="str">
            <v>RIO MAYO-PRESA ADOLFO RUIZ CORTINES</v>
          </cell>
          <cell r="I4287" t="str">
            <v>CLIMATOLOGICA</v>
          </cell>
          <cell r="J4287" t="str">
            <v>CONAGUA-DGE</v>
          </cell>
          <cell r="K4287">
            <v>23924</v>
          </cell>
          <cell r="L4287">
            <v>26845</v>
          </cell>
          <cell r="M4287" t="str">
            <v>SUSPENDIDA</v>
          </cell>
          <cell r="N4287">
            <v>27</v>
          </cell>
          <cell r="O4287">
            <v>21</v>
          </cell>
          <cell r="P4287">
            <v>0</v>
          </cell>
          <cell r="Q4287">
            <v>27.35</v>
          </cell>
          <cell r="R4287">
            <v>108</v>
          </cell>
          <cell r="S4287">
            <v>40</v>
          </cell>
          <cell r="T4287">
            <v>0</v>
          </cell>
          <cell r="U4287">
            <v>-108.66666666666667</v>
          </cell>
          <cell r="V4287">
            <v>1534</v>
          </cell>
          <cell r="W4287" t="str">
            <v/>
          </cell>
        </row>
        <row r="4288">
          <cell r="A4288" t="str">
            <v>00026043</v>
          </cell>
          <cell r="C4288" t="str">
            <v>HORNOS</v>
          </cell>
          <cell r="D4288" t="str">
            <v>CAJEME</v>
          </cell>
          <cell r="E4288" t="str">
            <v>SONORA</v>
          </cell>
          <cell r="F4288" t="str">
            <v>NOROESTE</v>
          </cell>
          <cell r="G4288" t="str">
            <v>RIO YAQUI</v>
          </cell>
          <cell r="H4288" t="str">
            <v>RIO YAQUI-VICAM</v>
          </cell>
          <cell r="I4288" t="str">
            <v>CLIMATOLOGICA</v>
          </cell>
          <cell r="J4288" t="str">
            <v>CONAGUA-DGE</v>
          </cell>
          <cell r="K4288">
            <v>21976</v>
          </cell>
          <cell r="L4288">
            <v>41882</v>
          </cell>
          <cell r="M4288" t="str">
            <v>OPERANDO</v>
          </cell>
          <cell r="N4288">
            <v>27</v>
          </cell>
          <cell r="O4288">
            <v>42</v>
          </cell>
          <cell r="P4288">
            <v>47</v>
          </cell>
          <cell r="Q4288">
            <v>27.713055555555556</v>
          </cell>
          <cell r="R4288">
            <v>109</v>
          </cell>
          <cell r="S4288">
            <v>54</v>
          </cell>
          <cell r="T4288">
            <v>15</v>
          </cell>
          <cell r="U4288">
            <v>-109.90416666666667</v>
          </cell>
          <cell r="V4288">
            <v>54</v>
          </cell>
          <cell r="W4288" t="str">
            <v/>
          </cell>
        </row>
        <row r="4289">
          <cell r="A4289" t="str">
            <v>00026044</v>
          </cell>
          <cell r="C4289" t="str">
            <v>HUATABAMPO</v>
          </cell>
          <cell r="D4289" t="str">
            <v>HUATABAMPO</v>
          </cell>
          <cell r="E4289" t="str">
            <v>SONORA</v>
          </cell>
          <cell r="F4289" t="str">
            <v>NOROESTE</v>
          </cell>
          <cell r="G4289" t="str">
            <v>RIO MAYO</v>
          </cell>
          <cell r="H4289" t="str">
            <v>RIO MAYO-NAVOJOA</v>
          </cell>
          <cell r="I4289" t="str">
            <v>CLIMATOLOGICA</v>
          </cell>
          <cell r="J4289" t="str">
            <v>CONAGUA-DGE</v>
          </cell>
          <cell r="K4289">
            <v>25204</v>
          </cell>
          <cell r="L4289">
            <v>33358</v>
          </cell>
          <cell r="M4289" t="str">
            <v>SUSPENDIDA</v>
          </cell>
          <cell r="N4289">
            <v>26</v>
          </cell>
          <cell r="O4289">
            <v>49</v>
          </cell>
          <cell r="P4289">
            <v>39</v>
          </cell>
          <cell r="Q4289">
            <v>26.827500000000001</v>
          </cell>
          <cell r="R4289">
            <v>109</v>
          </cell>
          <cell r="S4289">
            <v>38</v>
          </cell>
          <cell r="T4289">
            <v>32</v>
          </cell>
          <cell r="U4289">
            <v>-109.64222222222223</v>
          </cell>
          <cell r="V4289">
            <v>18</v>
          </cell>
          <cell r="W4289" t="str">
            <v/>
          </cell>
        </row>
        <row r="4290">
          <cell r="A4290" t="str">
            <v>00026045</v>
          </cell>
          <cell r="C4290" t="str">
            <v>IMURIS (SMN)</v>
          </cell>
          <cell r="D4290" t="str">
            <v>IMURIS</v>
          </cell>
          <cell r="E4290" t="str">
            <v>SONORA</v>
          </cell>
          <cell r="F4290" t="str">
            <v>NOROESTE</v>
          </cell>
          <cell r="G4290" t="str">
            <v>RIO CONCEPCION-ARROYO COCASPERA</v>
          </cell>
          <cell r="H4290" t="str">
            <v>RIO DE LOS ALISOS</v>
          </cell>
          <cell r="I4290" t="str">
            <v>CLIMATOLOGICA</v>
          </cell>
          <cell r="J4290" t="str">
            <v>CONAGUA-SMN</v>
          </cell>
          <cell r="K4290">
            <v>16254</v>
          </cell>
          <cell r="L4290">
            <v>41759</v>
          </cell>
          <cell r="M4290" t="str">
            <v>OPERANDO</v>
          </cell>
          <cell r="N4290">
            <v>30</v>
          </cell>
          <cell r="O4290">
            <v>47</v>
          </cell>
          <cell r="P4290">
            <v>0</v>
          </cell>
          <cell r="Q4290">
            <v>30.783333333333335</v>
          </cell>
          <cell r="R4290">
            <v>110</v>
          </cell>
          <cell r="S4290">
            <v>51</v>
          </cell>
          <cell r="T4290">
            <v>0</v>
          </cell>
          <cell r="U4290">
            <v>-110.85</v>
          </cell>
          <cell r="V4290">
            <v>840</v>
          </cell>
          <cell r="W4290" t="str">
            <v/>
          </cell>
        </row>
        <row r="4291">
          <cell r="A4291" t="str">
            <v>00026046</v>
          </cell>
          <cell r="C4291" t="str">
            <v>LA COLORADA</v>
          </cell>
          <cell r="D4291" t="str">
            <v>LA COLORADA</v>
          </cell>
          <cell r="E4291" t="str">
            <v>SONORA</v>
          </cell>
          <cell r="F4291" t="str">
            <v>NOROESTE</v>
          </cell>
          <cell r="G4291" t="str">
            <v>RIO SONORA</v>
          </cell>
          <cell r="H4291" t="str">
            <v>ARROYO LA POZA</v>
          </cell>
          <cell r="I4291" t="str">
            <v>CLIMATOLOGICA</v>
          </cell>
          <cell r="J4291" t="str">
            <v>CONAGUA-DGE</v>
          </cell>
          <cell r="K4291">
            <v>22068</v>
          </cell>
          <cell r="L4291">
            <v>32416</v>
          </cell>
          <cell r="M4291" t="str">
            <v>SUSPENDIDA</v>
          </cell>
          <cell r="N4291">
            <v>28</v>
          </cell>
          <cell r="O4291">
            <v>48</v>
          </cell>
          <cell r="P4291">
            <v>7</v>
          </cell>
          <cell r="Q4291">
            <v>28.801944444444445</v>
          </cell>
          <cell r="R4291">
            <v>110</v>
          </cell>
          <cell r="S4291">
            <v>34</v>
          </cell>
          <cell r="T4291">
            <v>36</v>
          </cell>
          <cell r="U4291">
            <v>-110.57666666666667</v>
          </cell>
          <cell r="V4291">
            <v>390</v>
          </cell>
          <cell r="W4291" t="str">
            <v/>
          </cell>
        </row>
        <row r="4292">
          <cell r="A4292" t="str">
            <v>00026047</v>
          </cell>
          <cell r="C4292" t="str">
            <v>LA DURA</v>
          </cell>
          <cell r="D4292" t="str">
            <v>ROSARIO</v>
          </cell>
          <cell r="E4292" t="str">
            <v>SONORA</v>
          </cell>
          <cell r="F4292" t="str">
            <v>NOROESTE</v>
          </cell>
          <cell r="G4292" t="str">
            <v>RIO YAQUI</v>
          </cell>
          <cell r="H4292" t="str">
            <v>RIO YAQUI-PRESA ALVARO OBREGON</v>
          </cell>
          <cell r="I4292" t="str">
            <v>CLIMATOLOGICA</v>
          </cell>
          <cell r="J4292" t="str">
            <v>CONAGUA-SMN</v>
          </cell>
          <cell r="K4292">
            <v>16862</v>
          </cell>
          <cell r="L4292">
            <v>31198</v>
          </cell>
          <cell r="M4292" t="str">
            <v>SUSPENDIDA</v>
          </cell>
          <cell r="N4292">
            <v>28</v>
          </cell>
          <cell r="O4292">
            <v>23</v>
          </cell>
          <cell r="P4292">
            <v>0</v>
          </cell>
          <cell r="Q4292">
            <v>28.383333333333333</v>
          </cell>
          <cell r="R4292">
            <v>109</v>
          </cell>
          <cell r="S4292">
            <v>33</v>
          </cell>
          <cell r="T4292">
            <v>0</v>
          </cell>
          <cell r="U4292">
            <v>-109.55</v>
          </cell>
          <cell r="V4292">
            <v>204</v>
          </cell>
          <cell r="W4292" t="str">
            <v/>
          </cell>
        </row>
        <row r="4293">
          <cell r="A4293" t="str">
            <v>00026048</v>
          </cell>
          <cell r="C4293" t="str">
            <v>LA ESTRELLA</v>
          </cell>
          <cell r="D4293" t="str">
            <v>SOYOPA</v>
          </cell>
          <cell r="E4293" t="str">
            <v>SONORA</v>
          </cell>
          <cell r="F4293" t="str">
            <v>NOROESTE</v>
          </cell>
          <cell r="G4293" t="str">
            <v>RIO YAQUI</v>
          </cell>
          <cell r="H4293" t="str">
            <v>RIO YAQUI-PRESA ALVARO OBREGON</v>
          </cell>
          <cell r="I4293" t="str">
            <v>CLIMATOLOGICA</v>
          </cell>
          <cell r="J4293" t="str">
            <v>CONAGUA-DGE</v>
          </cell>
          <cell r="K4293">
            <v>23437</v>
          </cell>
          <cell r="L4293">
            <v>39051</v>
          </cell>
          <cell r="M4293" t="str">
            <v>OPERANDO</v>
          </cell>
          <cell r="N4293">
            <v>28</v>
          </cell>
          <cell r="O4293">
            <v>56</v>
          </cell>
          <cell r="P4293">
            <v>57</v>
          </cell>
          <cell r="Q4293">
            <v>28.949166666666667</v>
          </cell>
          <cell r="R4293">
            <v>109</v>
          </cell>
          <cell r="S4293">
            <v>38</v>
          </cell>
          <cell r="T4293">
            <v>23</v>
          </cell>
          <cell r="U4293">
            <v>-109.63972222222223</v>
          </cell>
          <cell r="V4293">
            <v>674</v>
          </cell>
          <cell r="W4293" t="str">
            <v/>
          </cell>
        </row>
        <row r="4294">
          <cell r="A4294" t="str">
            <v>00026049</v>
          </cell>
          <cell r="C4294" t="str">
            <v>GUADALUPE (CFE)</v>
          </cell>
          <cell r="D4294" t="str">
            <v>SAHUARIPA</v>
          </cell>
          <cell r="E4294" t="str">
            <v>SONORA</v>
          </cell>
          <cell r="F4294" t="str">
            <v>NOROESTE</v>
          </cell>
          <cell r="G4294" t="str">
            <v>RIO YAQUI</v>
          </cell>
          <cell r="H4294" t="str">
            <v>RIO SAHUARIPA</v>
          </cell>
          <cell r="I4294" t="str">
            <v>CLIMATOLOGICA</v>
          </cell>
          <cell r="J4294" t="str">
            <v>CFE</v>
          </cell>
          <cell r="K4294">
            <v>21033</v>
          </cell>
          <cell r="L4294">
            <v>33024</v>
          </cell>
          <cell r="M4294" t="str">
            <v>SUSPENDIDA</v>
          </cell>
          <cell r="N4294">
            <v>28</v>
          </cell>
          <cell r="O4294">
            <v>56</v>
          </cell>
          <cell r="P4294">
            <v>49</v>
          </cell>
          <cell r="Q4294">
            <v>28.946944444444444</v>
          </cell>
          <cell r="R4294">
            <v>108</v>
          </cell>
          <cell r="S4294">
            <v>44</v>
          </cell>
          <cell r="T4294">
            <v>44</v>
          </cell>
          <cell r="U4294">
            <v>-108.74555555555555</v>
          </cell>
          <cell r="V4294">
            <v>833</v>
          </cell>
          <cell r="W4294" t="str">
            <v/>
          </cell>
        </row>
        <row r="4295">
          <cell r="A4295" t="str">
            <v>00026050</v>
          </cell>
          <cell r="C4295" t="str">
            <v>LAS PANELAS</v>
          </cell>
          <cell r="D4295" t="str">
            <v>ALAMOS</v>
          </cell>
          <cell r="E4295" t="str">
            <v>SONORA</v>
          </cell>
          <cell r="F4295" t="str">
            <v>NOROESTE</v>
          </cell>
          <cell r="G4295" t="str">
            <v>RIO MAYO</v>
          </cell>
          <cell r="H4295" t="str">
            <v>RIO MAYO-PRESA ADOLFO RUIZ CORTINES</v>
          </cell>
          <cell r="I4295" t="str">
            <v>CLIMATOLOGICA</v>
          </cell>
          <cell r="J4295" t="str">
            <v>CONAGUA-DGE</v>
          </cell>
          <cell r="K4295">
            <v>22129</v>
          </cell>
          <cell r="L4295">
            <v>41820</v>
          </cell>
          <cell r="M4295" t="str">
            <v>OPERANDO</v>
          </cell>
          <cell r="N4295">
            <v>27</v>
          </cell>
          <cell r="O4295">
            <v>24</v>
          </cell>
          <cell r="P4295">
            <v>43</v>
          </cell>
          <cell r="Q4295">
            <v>27.411944444444444</v>
          </cell>
          <cell r="R4295">
            <v>108</v>
          </cell>
          <cell r="S4295">
            <v>52</v>
          </cell>
          <cell r="T4295">
            <v>36</v>
          </cell>
          <cell r="U4295">
            <v>-108.87666666666667</v>
          </cell>
          <cell r="V4295">
            <v>169</v>
          </cell>
          <cell r="W4295" t="str">
            <v/>
          </cell>
        </row>
        <row r="4296">
          <cell r="A4296" t="str">
            <v>00026051</v>
          </cell>
          <cell r="C4296" t="str">
            <v>EL LINDERO</v>
          </cell>
          <cell r="D4296" t="str">
            <v>NAVOJOA</v>
          </cell>
          <cell r="E4296" t="str">
            <v>SONORA</v>
          </cell>
          <cell r="F4296" t="str">
            <v>NOROESTE</v>
          </cell>
          <cell r="G4296" t="str">
            <v>RIO MAYO</v>
          </cell>
          <cell r="H4296" t="str">
            <v>RIO MAYO-NAVOJOA</v>
          </cell>
          <cell r="I4296" t="str">
            <v>CLIMATOLOGICA</v>
          </cell>
          <cell r="J4296" t="str">
            <v>CONAGUA-DGE</v>
          </cell>
          <cell r="K4296">
            <v>25659</v>
          </cell>
          <cell r="L4296">
            <v>33419</v>
          </cell>
          <cell r="M4296" t="str">
            <v>SUSPENDIDA</v>
          </cell>
          <cell r="N4296">
            <v>26</v>
          </cell>
          <cell r="O4296">
            <v>52</v>
          </cell>
          <cell r="P4296">
            <v>43</v>
          </cell>
          <cell r="Q4296">
            <v>26.878611111111113</v>
          </cell>
          <cell r="R4296">
            <v>109</v>
          </cell>
          <cell r="S4296">
            <v>24</v>
          </cell>
          <cell r="T4296">
            <v>39</v>
          </cell>
          <cell r="U4296">
            <v>-109.41083333333334</v>
          </cell>
          <cell r="V4296">
            <v>12</v>
          </cell>
          <cell r="W4296" t="str">
            <v/>
          </cell>
        </row>
        <row r="4297">
          <cell r="A4297" t="str">
            <v>00026052</v>
          </cell>
          <cell r="C4297" t="str">
            <v>MAZATAN</v>
          </cell>
          <cell r="D4297" t="str">
            <v>MAZATAN</v>
          </cell>
          <cell r="E4297" t="str">
            <v>SONORA</v>
          </cell>
          <cell r="F4297" t="str">
            <v>NOROESTE</v>
          </cell>
          <cell r="G4297" t="str">
            <v>RIO YAQUI</v>
          </cell>
          <cell r="H4297" t="str">
            <v>RIO MATAPE-PRESA PUNTA DE AGUA</v>
          </cell>
          <cell r="I4297" t="str">
            <v>CLIMATOLOGICA</v>
          </cell>
          <cell r="J4297" t="str">
            <v>CONAGUA-SMN</v>
          </cell>
          <cell r="K4297">
            <v>22282</v>
          </cell>
          <cell r="L4297">
            <v>41820</v>
          </cell>
          <cell r="M4297" t="str">
            <v>OPERANDO</v>
          </cell>
          <cell r="N4297">
            <v>29</v>
          </cell>
          <cell r="O4297">
            <v>0</v>
          </cell>
          <cell r="P4297">
            <v>13</v>
          </cell>
          <cell r="Q4297">
            <v>29.003611111111113</v>
          </cell>
          <cell r="R4297">
            <v>110</v>
          </cell>
          <cell r="S4297">
            <v>8</v>
          </cell>
          <cell r="T4297">
            <v>16</v>
          </cell>
          <cell r="U4297">
            <v>-110.13777777777779</v>
          </cell>
          <cell r="V4297">
            <v>544</v>
          </cell>
          <cell r="W4297" t="str">
            <v/>
          </cell>
        </row>
        <row r="4298">
          <cell r="A4298" t="str">
            <v>00026053</v>
          </cell>
          <cell r="C4298" t="str">
            <v>MINAS NUEVAS</v>
          </cell>
          <cell r="D4298" t="str">
            <v>ALAMOS</v>
          </cell>
          <cell r="E4298" t="str">
            <v>SONORA</v>
          </cell>
          <cell r="F4298" t="str">
            <v>NOROESTE</v>
          </cell>
          <cell r="G4298" t="str">
            <v>RIO FUERTE</v>
          </cell>
          <cell r="H4298" t="str">
            <v>ARROYO ALAMOS</v>
          </cell>
          <cell r="I4298" t="str">
            <v>CLIMATOLOGICA</v>
          </cell>
          <cell r="J4298" t="str">
            <v>CONAGUA-SMN</v>
          </cell>
          <cell r="K4298">
            <v>9894</v>
          </cell>
          <cell r="L4298">
            <v>41729</v>
          </cell>
          <cell r="M4298" t="str">
            <v>OPERANDO</v>
          </cell>
          <cell r="N4298">
            <v>27</v>
          </cell>
          <cell r="O4298">
            <v>3</v>
          </cell>
          <cell r="P4298">
            <v>34</v>
          </cell>
          <cell r="Q4298">
            <v>27.059444444444445</v>
          </cell>
          <cell r="R4298">
            <v>109</v>
          </cell>
          <cell r="S4298">
            <v>0</v>
          </cell>
          <cell r="T4298">
            <v>23</v>
          </cell>
          <cell r="U4298">
            <v>-109.00638888888889</v>
          </cell>
          <cell r="V4298">
            <v>480</v>
          </cell>
          <cell r="W4298" t="str">
            <v/>
          </cell>
        </row>
        <row r="4299">
          <cell r="A4299" t="str">
            <v>00026054</v>
          </cell>
          <cell r="C4299" t="str">
            <v>MOCTEZUMA</v>
          </cell>
          <cell r="D4299" t="str">
            <v>VILLA HIDALGO</v>
          </cell>
          <cell r="E4299" t="str">
            <v>SONORA</v>
          </cell>
          <cell r="F4299" t="str">
            <v>NOROESTE</v>
          </cell>
          <cell r="G4299" t="str">
            <v>RIO YAQUI</v>
          </cell>
          <cell r="H4299" t="str">
            <v>RIO MOCTEZUMA</v>
          </cell>
          <cell r="I4299" t="str">
            <v>CLIMATOLOGICA</v>
          </cell>
          <cell r="J4299" t="str">
            <v>CONAGUA-SMN</v>
          </cell>
          <cell r="K4299">
            <v>15827</v>
          </cell>
          <cell r="L4299">
            <v>32751</v>
          </cell>
          <cell r="M4299" t="str">
            <v>SUSPENDIDA</v>
          </cell>
          <cell r="N4299">
            <v>29</v>
          </cell>
          <cell r="O4299">
            <v>48</v>
          </cell>
          <cell r="P4299">
            <v>0</v>
          </cell>
          <cell r="Q4299">
            <v>29.8</v>
          </cell>
          <cell r="R4299">
            <v>109</v>
          </cell>
          <cell r="S4299">
            <v>41</v>
          </cell>
          <cell r="T4299">
            <v>0</v>
          </cell>
          <cell r="U4299">
            <v>-109.68333333333334</v>
          </cell>
          <cell r="V4299">
            <v>624</v>
          </cell>
          <cell r="W4299" t="str">
            <v/>
          </cell>
        </row>
        <row r="4300">
          <cell r="A4300" t="str">
            <v>00026055</v>
          </cell>
          <cell r="C4300" t="str">
            <v>MULATOS (SMN)</v>
          </cell>
          <cell r="D4300" t="str">
            <v>SAHUARIPA</v>
          </cell>
          <cell r="E4300" t="str">
            <v>SONORA</v>
          </cell>
          <cell r="F4300" t="str">
            <v>NOROESTE</v>
          </cell>
          <cell r="G4300" t="str">
            <v>RIO YAQUI</v>
          </cell>
          <cell r="H4300" t="str">
            <v>RIO MULATOS</v>
          </cell>
          <cell r="I4300" t="str">
            <v>CLIMATOLOGICA</v>
          </cell>
          <cell r="J4300" t="str">
            <v>CONAGUA-SMN</v>
          </cell>
          <cell r="K4300">
            <v>31413</v>
          </cell>
          <cell r="L4300">
            <v>38442</v>
          </cell>
          <cell r="M4300" t="str">
            <v>OPERANDO</v>
          </cell>
          <cell r="N4300">
            <v>28</v>
          </cell>
          <cell r="O4300">
            <v>39</v>
          </cell>
          <cell r="P4300">
            <v>32</v>
          </cell>
          <cell r="Q4300">
            <v>28.658888888888889</v>
          </cell>
          <cell r="R4300">
            <v>108</v>
          </cell>
          <cell r="S4300">
            <v>44</v>
          </cell>
          <cell r="T4300">
            <v>53</v>
          </cell>
          <cell r="U4300">
            <v>-108.74805555555555</v>
          </cell>
          <cell r="V4300">
            <v>1395</v>
          </cell>
          <cell r="W4300" t="str">
            <v/>
          </cell>
        </row>
        <row r="4301">
          <cell r="A4301" t="str">
            <v>00026056</v>
          </cell>
          <cell r="C4301" t="str">
            <v>MUMUNCUARA</v>
          </cell>
          <cell r="D4301" t="str">
            <v>HUATABAMPO</v>
          </cell>
          <cell r="E4301" t="str">
            <v>SONORA</v>
          </cell>
          <cell r="F4301" t="str">
            <v>NOROESTE</v>
          </cell>
          <cell r="G4301" t="str">
            <v>RIO MAYO</v>
          </cell>
          <cell r="H4301" t="str">
            <v>RIO MAYO-NAVOJOA</v>
          </cell>
          <cell r="I4301" t="str">
            <v>CLIMATOLOGICA</v>
          </cell>
          <cell r="J4301" t="str">
            <v>CONAGUA-DGE</v>
          </cell>
          <cell r="K4301">
            <v>22678</v>
          </cell>
          <cell r="L4301">
            <v>36160</v>
          </cell>
          <cell r="M4301" t="str">
            <v>SUSPENDIDA</v>
          </cell>
          <cell r="N4301">
            <v>26</v>
          </cell>
          <cell r="O4301">
            <v>48</v>
          </cell>
          <cell r="P4301">
            <v>24</v>
          </cell>
          <cell r="Q4301">
            <v>26.806666666666668</v>
          </cell>
          <cell r="R4301">
            <v>109</v>
          </cell>
          <cell r="S4301">
            <v>24</v>
          </cell>
          <cell r="T4301">
            <v>8</v>
          </cell>
          <cell r="U4301">
            <v>-109.40222222222222</v>
          </cell>
          <cell r="V4301">
            <v>6</v>
          </cell>
          <cell r="W4301" t="str">
            <v/>
          </cell>
        </row>
        <row r="4302">
          <cell r="A4302" t="str">
            <v>00026057</v>
          </cell>
          <cell r="C4302" t="str">
            <v>NACO</v>
          </cell>
          <cell r="D4302" t="str">
            <v>NACO</v>
          </cell>
          <cell r="E4302" t="str">
            <v>SONORA</v>
          </cell>
          <cell r="F4302" t="str">
            <v>NOROESTE</v>
          </cell>
          <cell r="G4302" t="str">
            <v>BACANORA-MEJORADA</v>
          </cell>
          <cell r="H4302" t="str">
            <v>NOGALES</v>
          </cell>
          <cell r="I4302" t="str">
            <v>CLIMATOLOGICA</v>
          </cell>
          <cell r="J4302" t="str">
            <v>CONAGUA-DGE</v>
          </cell>
          <cell r="K4302">
            <v>11324</v>
          </cell>
          <cell r="L4302">
            <v>41729</v>
          </cell>
          <cell r="M4302" t="str">
            <v>OPERANDO</v>
          </cell>
          <cell r="N4302">
            <v>31</v>
          </cell>
          <cell r="O4302">
            <v>19</v>
          </cell>
          <cell r="P4302">
            <v>37</v>
          </cell>
          <cell r="Q4302">
            <v>31.326944444444443</v>
          </cell>
          <cell r="R4302">
            <v>109</v>
          </cell>
          <cell r="S4302">
            <v>56</v>
          </cell>
          <cell r="T4302">
            <v>52</v>
          </cell>
          <cell r="U4302">
            <v>-109.94777777777779</v>
          </cell>
          <cell r="V4302">
            <v>1411</v>
          </cell>
          <cell r="W4302" t="str">
            <v/>
          </cell>
        </row>
        <row r="4303">
          <cell r="A4303" t="str">
            <v>00026058</v>
          </cell>
          <cell r="C4303" t="str">
            <v>NACORI GRANDE</v>
          </cell>
          <cell r="D4303" t="str">
            <v>VILLA PESQUEIRA</v>
          </cell>
          <cell r="E4303" t="str">
            <v>SONORA</v>
          </cell>
          <cell r="F4303" t="str">
            <v>NOROESTE</v>
          </cell>
          <cell r="G4303" t="str">
            <v>RIO SONORA</v>
          </cell>
          <cell r="H4303" t="str">
            <v>RIO MATAPE-PRESA PUNTA DE AGUA</v>
          </cell>
          <cell r="I4303" t="str">
            <v>CLIMATOLOGICA</v>
          </cell>
          <cell r="J4303" t="str">
            <v>CONAGUA-SMN</v>
          </cell>
          <cell r="K4303">
            <v>22282</v>
          </cell>
          <cell r="L4303">
            <v>26876</v>
          </cell>
          <cell r="M4303" t="str">
            <v>SUSPENDIDA</v>
          </cell>
          <cell r="N4303">
            <v>29</v>
          </cell>
          <cell r="O4303">
            <v>4</v>
          </cell>
          <cell r="P4303">
            <v>0</v>
          </cell>
          <cell r="Q4303">
            <v>29.066666666666666</v>
          </cell>
          <cell r="R4303">
            <v>110</v>
          </cell>
          <cell r="S4303">
            <v>3</v>
          </cell>
          <cell r="T4303">
            <v>0</v>
          </cell>
          <cell r="U4303">
            <v>-110.05</v>
          </cell>
          <cell r="V4303">
            <v>634</v>
          </cell>
          <cell r="W4303" t="str">
            <v/>
          </cell>
        </row>
        <row r="4304">
          <cell r="A4304" t="str">
            <v>00026059</v>
          </cell>
          <cell r="C4304" t="str">
            <v>NACOZARI (SMN)</v>
          </cell>
          <cell r="D4304" t="str">
            <v>NACOZARI DE GARCIA</v>
          </cell>
          <cell r="E4304" t="str">
            <v>SONORA</v>
          </cell>
          <cell r="F4304" t="str">
            <v>NOROESTE</v>
          </cell>
          <cell r="G4304" t="str">
            <v>RIO YAQUI</v>
          </cell>
          <cell r="H4304" t="str">
            <v>RIO MOCTEZUMA</v>
          </cell>
          <cell r="I4304" t="str">
            <v>CLIMATOLOGICA</v>
          </cell>
          <cell r="J4304" t="str">
            <v>CONAGUA-SMN</v>
          </cell>
          <cell r="K4304">
            <v>30682</v>
          </cell>
          <cell r="L4304">
            <v>41882</v>
          </cell>
          <cell r="M4304" t="str">
            <v>OPERANDO</v>
          </cell>
          <cell r="N4304">
            <v>30</v>
          </cell>
          <cell r="O4304">
            <v>22</v>
          </cell>
          <cell r="P4304">
            <v>28</v>
          </cell>
          <cell r="Q4304">
            <v>30.374444444444446</v>
          </cell>
          <cell r="R4304">
            <v>109</v>
          </cell>
          <cell r="S4304">
            <v>41</v>
          </cell>
          <cell r="T4304">
            <v>15</v>
          </cell>
          <cell r="U4304">
            <v>-109.6875</v>
          </cell>
          <cell r="V4304">
            <v>1100</v>
          </cell>
          <cell r="W4304" t="str">
            <v/>
          </cell>
        </row>
        <row r="4305">
          <cell r="A4305" t="str">
            <v>00026060</v>
          </cell>
          <cell r="C4305" t="str">
            <v>NACHUQUIS</v>
          </cell>
          <cell r="D4305" t="str">
            <v>NAVOJOA</v>
          </cell>
          <cell r="E4305" t="str">
            <v>SONORA</v>
          </cell>
          <cell r="F4305" t="str">
            <v>NOROESTE</v>
          </cell>
          <cell r="G4305" t="str">
            <v>RIO MAYO</v>
          </cell>
          <cell r="H4305" t="str">
            <v>RIO MAYO-NAVOJOA</v>
          </cell>
          <cell r="I4305" t="str">
            <v>CLIMATOLOGICA</v>
          </cell>
          <cell r="J4305" t="str">
            <v>CONAGUA-DGE</v>
          </cell>
          <cell r="K4305">
            <v>25628</v>
          </cell>
          <cell r="L4305">
            <v>33419</v>
          </cell>
          <cell r="M4305" t="str">
            <v>SUSPENDIDA</v>
          </cell>
          <cell r="N4305">
            <v>27</v>
          </cell>
          <cell r="O4305">
            <v>4</v>
          </cell>
          <cell r="P4305">
            <v>37</v>
          </cell>
          <cell r="Q4305">
            <v>27.076944444444443</v>
          </cell>
          <cell r="R4305">
            <v>109</v>
          </cell>
          <cell r="S4305">
            <v>32</v>
          </cell>
          <cell r="T4305">
            <v>34</v>
          </cell>
          <cell r="U4305">
            <v>-109.54277777777777</v>
          </cell>
          <cell r="V4305">
            <v>33</v>
          </cell>
          <cell r="W4305" t="str">
            <v/>
          </cell>
        </row>
        <row r="4306">
          <cell r="A4306" t="str">
            <v>00026061</v>
          </cell>
          <cell r="C4306" t="str">
            <v>NAVOJOA</v>
          </cell>
          <cell r="D4306" t="str">
            <v>NAVOJOA</v>
          </cell>
          <cell r="E4306" t="str">
            <v>SONORA</v>
          </cell>
          <cell r="F4306" t="str">
            <v>NOROESTE</v>
          </cell>
          <cell r="G4306" t="str">
            <v>RIO MAYO</v>
          </cell>
          <cell r="H4306" t="str">
            <v>RIO MAYO-NAVOJOA</v>
          </cell>
          <cell r="I4306" t="str">
            <v>CLIMATOLOGICA</v>
          </cell>
          <cell r="J4306" t="str">
            <v>CONAGUA-DGE</v>
          </cell>
          <cell r="K4306">
            <v>8037</v>
          </cell>
          <cell r="L4306">
            <v>41820</v>
          </cell>
          <cell r="M4306" t="str">
            <v>OPERANDO</v>
          </cell>
          <cell r="N4306">
            <v>27</v>
          </cell>
          <cell r="O4306">
            <v>4</v>
          </cell>
          <cell r="P4306">
            <v>19</v>
          </cell>
          <cell r="Q4306">
            <v>27.071944444444444</v>
          </cell>
          <cell r="R4306">
            <v>109</v>
          </cell>
          <cell r="S4306">
            <v>26</v>
          </cell>
          <cell r="T4306">
            <v>36</v>
          </cell>
          <cell r="U4306">
            <v>-109.44333333333334</v>
          </cell>
          <cell r="V4306">
            <v>48</v>
          </cell>
          <cell r="W4306" t="str">
            <v/>
          </cell>
        </row>
        <row r="4307">
          <cell r="A4307" t="str">
            <v>00026062</v>
          </cell>
          <cell r="C4307" t="str">
            <v>NOGALES (DGE)</v>
          </cell>
          <cell r="D4307" t="str">
            <v>NOGALES</v>
          </cell>
          <cell r="E4307" t="str">
            <v>SONORA</v>
          </cell>
          <cell r="F4307" t="str">
            <v>NOROESTE</v>
          </cell>
          <cell r="G4307" t="str">
            <v>BACANORA-MEJORADA</v>
          </cell>
          <cell r="H4307" t="str">
            <v>NOGALES</v>
          </cell>
          <cell r="I4307" t="str">
            <v>CLIMATOLOGICA</v>
          </cell>
          <cell r="J4307" t="str">
            <v>CONAGUA-DGE</v>
          </cell>
          <cell r="K4307">
            <v>23285</v>
          </cell>
          <cell r="L4307">
            <v>41759</v>
          </cell>
          <cell r="M4307" t="str">
            <v>OPERANDO</v>
          </cell>
          <cell r="N4307">
            <v>31</v>
          </cell>
          <cell r="O4307">
            <v>19</v>
          </cell>
          <cell r="P4307">
            <v>7</v>
          </cell>
          <cell r="Q4307">
            <v>31.31861111111111</v>
          </cell>
          <cell r="R4307">
            <v>110</v>
          </cell>
          <cell r="S4307">
            <v>56</v>
          </cell>
          <cell r="T4307">
            <v>45</v>
          </cell>
          <cell r="U4307">
            <v>-110.94583333333334</v>
          </cell>
          <cell r="V4307">
            <v>1200</v>
          </cell>
          <cell r="W4307" t="str">
            <v/>
          </cell>
        </row>
        <row r="4308">
          <cell r="A4308" t="str">
            <v>00026063</v>
          </cell>
          <cell r="C4308" t="str">
            <v>NURI</v>
          </cell>
          <cell r="D4308" t="str">
            <v>ROSARIO</v>
          </cell>
          <cell r="E4308" t="str">
            <v>SONORA</v>
          </cell>
          <cell r="F4308" t="str">
            <v>NOROESTE</v>
          </cell>
          <cell r="G4308" t="str">
            <v>RIO YAQUI</v>
          </cell>
          <cell r="H4308" t="str">
            <v>RIO CHICO</v>
          </cell>
          <cell r="I4308" t="str">
            <v>CLIMATOLOGICA</v>
          </cell>
          <cell r="J4308" t="str">
            <v>CONAGUA-SMN</v>
          </cell>
          <cell r="K4308">
            <v>16316</v>
          </cell>
          <cell r="L4308">
            <v>30224</v>
          </cell>
          <cell r="M4308" t="str">
            <v>SUSPENDIDA</v>
          </cell>
          <cell r="N4308">
            <v>28</v>
          </cell>
          <cell r="O4308">
            <v>2</v>
          </cell>
          <cell r="P4308">
            <v>0</v>
          </cell>
          <cell r="Q4308">
            <v>28.033333333333335</v>
          </cell>
          <cell r="R4308">
            <v>109</v>
          </cell>
          <cell r="S4308">
            <v>23</v>
          </cell>
          <cell r="T4308">
            <v>0</v>
          </cell>
          <cell r="U4308">
            <v>-109.38333333333334</v>
          </cell>
          <cell r="V4308">
            <v>516</v>
          </cell>
          <cell r="W4308" t="str">
            <v/>
          </cell>
        </row>
        <row r="4309">
          <cell r="A4309" t="str">
            <v>00026064</v>
          </cell>
          <cell r="C4309" t="str">
            <v>OPODEPE</v>
          </cell>
          <cell r="D4309" t="str">
            <v>OPODEPE</v>
          </cell>
          <cell r="E4309" t="str">
            <v>SONORA</v>
          </cell>
          <cell r="F4309" t="str">
            <v>NOROESTE</v>
          </cell>
          <cell r="G4309" t="str">
            <v>RIO SONORA</v>
          </cell>
          <cell r="H4309" t="str">
            <v>RIO SAN MIGUEL</v>
          </cell>
          <cell r="I4309" t="str">
            <v>CLIMATOLOGICA</v>
          </cell>
          <cell r="J4309" t="str">
            <v>CONAGUA-SMN</v>
          </cell>
          <cell r="K4309">
            <v>16346</v>
          </cell>
          <cell r="L4309">
            <v>30925</v>
          </cell>
          <cell r="M4309" t="str">
            <v>SUSPENDIDA</v>
          </cell>
          <cell r="N4309">
            <v>29</v>
          </cell>
          <cell r="O4309">
            <v>55</v>
          </cell>
          <cell r="P4309">
            <v>34</v>
          </cell>
          <cell r="Q4309">
            <v>29.926111111111112</v>
          </cell>
          <cell r="R4309">
            <v>110</v>
          </cell>
          <cell r="S4309">
            <v>37</v>
          </cell>
          <cell r="T4309">
            <v>38</v>
          </cell>
          <cell r="U4309">
            <v>-110.62722222222222</v>
          </cell>
          <cell r="V4309">
            <v>663</v>
          </cell>
          <cell r="W4309" t="str">
            <v/>
          </cell>
        </row>
        <row r="4310">
          <cell r="A4310" t="str">
            <v>00026066</v>
          </cell>
          <cell r="C4310" t="str">
            <v>PALO VERDE</v>
          </cell>
          <cell r="D4310" t="str">
            <v>HERMOSILLO</v>
          </cell>
          <cell r="E4310" t="str">
            <v>SONORA</v>
          </cell>
          <cell r="F4310" t="str">
            <v>NOROESTE</v>
          </cell>
          <cell r="G4310" t="str">
            <v>RIO BACOACHI</v>
          </cell>
          <cell r="H4310" t="str">
            <v>ARROYO LA MANGA</v>
          </cell>
          <cell r="I4310" t="str">
            <v>CLIMATOLOGICA</v>
          </cell>
          <cell r="J4310" t="str">
            <v>CONAGUA-DGE</v>
          </cell>
          <cell r="K4310">
            <v>23012</v>
          </cell>
          <cell r="L4310">
            <v>40939</v>
          </cell>
          <cell r="M4310" t="str">
            <v>OPERANDO</v>
          </cell>
          <cell r="N4310">
            <v>28</v>
          </cell>
          <cell r="O4310">
            <v>47</v>
          </cell>
          <cell r="P4310">
            <v>44</v>
          </cell>
          <cell r="Q4310">
            <v>28.795555555555556</v>
          </cell>
          <cell r="R4310">
            <v>111</v>
          </cell>
          <cell r="S4310">
            <v>21</v>
          </cell>
          <cell r="T4310">
            <v>56</v>
          </cell>
          <cell r="U4310">
            <v>-111.36555555555555</v>
          </cell>
          <cell r="V4310">
            <v>79</v>
          </cell>
          <cell r="W4310" t="str">
            <v/>
          </cell>
        </row>
        <row r="4311">
          <cell r="A4311" t="str">
            <v>00026067</v>
          </cell>
          <cell r="C4311" t="str">
            <v>NACORI CHICO (CFE)</v>
          </cell>
          <cell r="D4311" t="str">
            <v>NACORI CHICO</v>
          </cell>
          <cell r="E4311" t="str">
            <v>SONORA</v>
          </cell>
          <cell r="F4311" t="str">
            <v>NOROESTE</v>
          </cell>
          <cell r="G4311" t="str">
            <v>RIO YAQUI</v>
          </cell>
          <cell r="H4311" t="str">
            <v>RIO PAPIGOCHIC O AROS</v>
          </cell>
          <cell r="I4311" t="str">
            <v>CLIMATOLOGICA</v>
          </cell>
          <cell r="J4311" t="str">
            <v>CFE</v>
          </cell>
          <cell r="K4311">
            <v>21033</v>
          </cell>
          <cell r="L4311">
            <v>34699</v>
          </cell>
          <cell r="M4311" t="str">
            <v>SUSPENDIDA</v>
          </cell>
          <cell r="N4311">
            <v>29</v>
          </cell>
          <cell r="O4311">
            <v>41</v>
          </cell>
          <cell r="P4311">
            <v>18</v>
          </cell>
          <cell r="Q4311">
            <v>29.688333333333333</v>
          </cell>
          <cell r="R4311">
            <v>108</v>
          </cell>
          <cell r="S4311">
            <v>58</v>
          </cell>
          <cell r="T4311">
            <v>53</v>
          </cell>
          <cell r="U4311">
            <v>-108.98138888888889</v>
          </cell>
          <cell r="V4311">
            <v>549</v>
          </cell>
          <cell r="W4311" t="str">
            <v/>
          </cell>
        </row>
        <row r="4312">
          <cell r="A4312" t="str">
            <v>00026068</v>
          </cell>
          <cell r="C4312" t="str">
            <v>PRESA ALVARO OBREGON</v>
          </cell>
          <cell r="D4312" t="str">
            <v>CAJEME</v>
          </cell>
          <cell r="E4312" t="str">
            <v>SONORA</v>
          </cell>
          <cell r="F4312" t="str">
            <v>NOROESTE</v>
          </cell>
          <cell r="G4312" t="str">
            <v>RIO YAQUI</v>
          </cell>
          <cell r="H4312" t="str">
            <v>RIO YAQUI-PRESA ALVARO OBREGON</v>
          </cell>
          <cell r="I4312" t="str">
            <v>CLIMATOLOGICA</v>
          </cell>
          <cell r="J4312" t="str">
            <v>CONAGUA-DGE</v>
          </cell>
          <cell r="K4312">
            <v>18019</v>
          </cell>
          <cell r="L4312">
            <v>41912</v>
          </cell>
          <cell r="M4312" t="str">
            <v>OPERANDO</v>
          </cell>
          <cell r="N4312">
            <v>27</v>
          </cell>
          <cell r="O4312">
            <v>49</v>
          </cell>
          <cell r="P4312">
            <v>23</v>
          </cell>
          <cell r="Q4312">
            <v>27.823055555555555</v>
          </cell>
          <cell r="R4312">
            <v>109</v>
          </cell>
          <cell r="S4312">
            <v>53</v>
          </cell>
          <cell r="T4312">
            <v>9</v>
          </cell>
          <cell r="U4312">
            <v>-109.88583333333334</v>
          </cell>
          <cell r="V4312">
            <v>87</v>
          </cell>
          <cell r="W4312" t="str">
            <v/>
          </cell>
        </row>
        <row r="4313">
          <cell r="A4313" t="str">
            <v>00026069</v>
          </cell>
          <cell r="C4313" t="str">
            <v>PRESA LA ANGOSTURA</v>
          </cell>
          <cell r="D4313" t="str">
            <v>VILLA HIDALGO</v>
          </cell>
          <cell r="E4313" t="str">
            <v>SONORA</v>
          </cell>
          <cell r="F4313" t="str">
            <v>NOROESTE</v>
          </cell>
          <cell r="G4313" t="str">
            <v>RIO YAQUI</v>
          </cell>
          <cell r="H4313" t="str">
            <v>RIO BAVISPE-LA ANGOSTURA</v>
          </cell>
          <cell r="I4313" t="str">
            <v>CLIMATOLOGICA</v>
          </cell>
          <cell r="J4313" t="str">
            <v>CONAGUA-SMN</v>
          </cell>
          <cell r="K4313">
            <v>13789</v>
          </cell>
          <cell r="L4313">
            <v>40847</v>
          </cell>
          <cell r="M4313" t="str">
            <v>OPERANDO</v>
          </cell>
          <cell r="N4313">
            <v>30</v>
          </cell>
          <cell r="O4313">
            <v>26</v>
          </cell>
          <cell r="P4313">
            <v>30</v>
          </cell>
          <cell r="Q4313">
            <v>30.441666666666666</v>
          </cell>
          <cell r="R4313">
            <v>109</v>
          </cell>
          <cell r="S4313">
            <v>23</v>
          </cell>
          <cell r="T4313">
            <v>8</v>
          </cell>
          <cell r="U4313">
            <v>-109.38555555555556</v>
          </cell>
          <cell r="V4313">
            <v>925</v>
          </cell>
          <cell r="W4313" t="str">
            <v/>
          </cell>
        </row>
        <row r="4314">
          <cell r="A4314" t="str">
            <v>00026070</v>
          </cell>
          <cell r="C4314" t="str">
            <v>GUAYMAS (FFCC)</v>
          </cell>
          <cell r="D4314" t="str">
            <v>GUAYMAS</v>
          </cell>
          <cell r="E4314" t="str">
            <v>SONORA</v>
          </cell>
          <cell r="F4314" t="str">
            <v>NOROESTE</v>
          </cell>
          <cell r="G4314" t="str">
            <v>RIO MATAPE</v>
          </cell>
          <cell r="H4314" t="str">
            <v>BAHIA DE GUAYMAS</v>
          </cell>
          <cell r="I4314" t="str">
            <v>CLIMATOLOGICA</v>
          </cell>
          <cell r="J4314" t="str">
            <v>FFCC</v>
          </cell>
          <cell r="K4314">
            <v>25204</v>
          </cell>
          <cell r="L4314">
            <v>31777</v>
          </cell>
          <cell r="M4314" t="str">
            <v>SUSPENDIDA</v>
          </cell>
          <cell r="N4314">
            <v>28</v>
          </cell>
          <cell r="O4314">
            <v>5</v>
          </cell>
          <cell r="P4314">
            <v>0</v>
          </cell>
          <cell r="Q4314">
            <v>28.083333333333332</v>
          </cell>
          <cell r="R4314">
            <v>110</v>
          </cell>
          <cell r="S4314">
            <v>51</v>
          </cell>
          <cell r="T4314">
            <v>0</v>
          </cell>
          <cell r="U4314">
            <v>-110.85</v>
          </cell>
          <cell r="V4314">
            <v>168</v>
          </cell>
          <cell r="W4314" t="str">
            <v/>
          </cell>
        </row>
        <row r="4315">
          <cell r="A4315" t="str">
            <v>00026071</v>
          </cell>
          <cell r="C4315" t="str">
            <v>PUERTO LIBERTAD</v>
          </cell>
          <cell r="D4315" t="str">
            <v>PITIQUITO</v>
          </cell>
          <cell r="E4315" t="str">
            <v>SONORA</v>
          </cell>
          <cell r="F4315" t="str">
            <v>NOROESTE</v>
          </cell>
          <cell r="G4315" t="str">
            <v>RIO SAN IGNACIO</v>
          </cell>
          <cell r="H4315" t="str">
            <v>RIO LIBERTAD</v>
          </cell>
          <cell r="I4315" t="str">
            <v>CLIMATOLOGICA</v>
          </cell>
          <cell r="J4315" t="str">
            <v>CONAGUA-DGE</v>
          </cell>
          <cell r="K4315">
            <v>22221</v>
          </cell>
          <cell r="L4315">
            <v>39691</v>
          </cell>
          <cell r="M4315" t="str">
            <v>OPERANDO</v>
          </cell>
          <cell r="N4315">
            <v>29</v>
          </cell>
          <cell r="O4315">
            <v>54</v>
          </cell>
          <cell r="P4315">
            <v>32</v>
          </cell>
          <cell r="Q4315">
            <v>29.908888888888889</v>
          </cell>
          <cell r="R4315">
            <v>112</v>
          </cell>
          <cell r="S4315">
            <v>41</v>
          </cell>
          <cell r="T4315">
            <v>6</v>
          </cell>
          <cell r="U4315">
            <v>-112.685</v>
          </cell>
          <cell r="V4315">
            <v>13</v>
          </cell>
          <cell r="W4315" t="str">
            <v/>
          </cell>
        </row>
        <row r="4316">
          <cell r="A4316" t="str">
            <v>00026072</v>
          </cell>
          <cell r="C4316" t="str">
            <v>PUERTO PEÑASCO (SMN)</v>
          </cell>
          <cell r="D4316" t="str">
            <v>PUERTO PEÑASCO</v>
          </cell>
          <cell r="E4316" t="str">
            <v>SONORA</v>
          </cell>
          <cell r="F4316" t="str">
            <v>NOROESTE</v>
          </cell>
          <cell r="G4316" t="str">
            <v>DESIERTO DE ALTAR-RIO BAMORI</v>
          </cell>
          <cell r="H4316" t="str">
            <v>DESIERTO DE ALTAR</v>
          </cell>
          <cell r="I4316" t="str">
            <v>CLIMATOLOGICA</v>
          </cell>
          <cell r="J4316" t="str">
            <v>CONAGUA-SMN</v>
          </cell>
          <cell r="K4316">
            <v>19054</v>
          </cell>
          <cell r="L4316">
            <v>41790</v>
          </cell>
          <cell r="M4316" t="str">
            <v>OPERANDO</v>
          </cell>
          <cell r="N4316">
            <v>31</v>
          </cell>
          <cell r="O4316">
            <v>19</v>
          </cell>
          <cell r="P4316">
            <v>0</v>
          </cell>
          <cell r="Q4316">
            <v>31.316666666666666</v>
          </cell>
          <cell r="R4316">
            <v>113</v>
          </cell>
          <cell r="S4316">
            <v>32</v>
          </cell>
          <cell r="T4316">
            <v>13</v>
          </cell>
          <cell r="U4316">
            <v>-113.53694444444444</v>
          </cell>
          <cell r="V4316">
            <v>10</v>
          </cell>
          <cell r="W4316" t="str">
            <v/>
          </cell>
        </row>
        <row r="4317">
          <cell r="A4317" t="str">
            <v>00026073</v>
          </cell>
          <cell r="C4317" t="str">
            <v>PUNTA DE AGUA I</v>
          </cell>
          <cell r="D4317" t="str">
            <v>GUAYMAS</v>
          </cell>
          <cell r="E4317" t="str">
            <v>SONORA</v>
          </cell>
          <cell r="F4317" t="str">
            <v>NOROESTE</v>
          </cell>
          <cell r="G4317" t="str">
            <v>RIO YAQUI</v>
          </cell>
          <cell r="H4317" t="str">
            <v>RIO MATAPE-PRESA PUNTA DE AGUA</v>
          </cell>
          <cell r="I4317" t="str">
            <v>CLIMATOLOGICA</v>
          </cell>
          <cell r="J4317" t="str">
            <v>CONAGUA-DGE</v>
          </cell>
          <cell r="K4317">
            <v>21002</v>
          </cell>
          <cell r="L4317">
            <v>41851</v>
          </cell>
          <cell r="M4317" t="str">
            <v>OPERANDO</v>
          </cell>
          <cell r="N4317">
            <v>28</v>
          </cell>
          <cell r="O4317">
            <v>26</v>
          </cell>
          <cell r="P4317">
            <v>39</v>
          </cell>
          <cell r="Q4317">
            <v>28.444166666666668</v>
          </cell>
          <cell r="R4317">
            <v>110</v>
          </cell>
          <cell r="S4317">
            <v>22</v>
          </cell>
          <cell r="T4317">
            <v>11</v>
          </cell>
          <cell r="U4317">
            <v>-110.36972222222222</v>
          </cell>
          <cell r="V4317">
            <v>245</v>
          </cell>
          <cell r="W4317" t="str">
            <v/>
          </cell>
        </row>
        <row r="4318">
          <cell r="A4318" t="str">
            <v>00026074</v>
          </cell>
          <cell r="C4318" t="str">
            <v>QUEROBABI</v>
          </cell>
          <cell r="D4318" t="str">
            <v>OPODEPE</v>
          </cell>
          <cell r="E4318" t="str">
            <v>SONORA</v>
          </cell>
          <cell r="F4318" t="str">
            <v>NOROESTE</v>
          </cell>
          <cell r="G4318" t="str">
            <v>RIO SONORA</v>
          </cell>
          <cell r="H4318" t="str">
            <v>RIO ZANJON</v>
          </cell>
          <cell r="I4318" t="str">
            <v>CLIMATOLOGICA</v>
          </cell>
          <cell r="J4318" t="str">
            <v>CONAGUA-DGE</v>
          </cell>
          <cell r="K4318">
            <v>21490</v>
          </cell>
          <cell r="L4318">
            <v>41729</v>
          </cell>
          <cell r="M4318" t="str">
            <v>OPERANDO</v>
          </cell>
          <cell r="N4318">
            <v>30</v>
          </cell>
          <cell r="O4318">
            <v>3</v>
          </cell>
          <cell r="P4318">
            <v>2</v>
          </cell>
          <cell r="Q4318">
            <v>30.050555555555555</v>
          </cell>
          <cell r="R4318">
            <v>111</v>
          </cell>
          <cell r="S4318">
            <v>1</v>
          </cell>
          <cell r="T4318">
            <v>17</v>
          </cell>
          <cell r="U4318">
            <v>-111.02138888888889</v>
          </cell>
          <cell r="V4318">
            <v>661</v>
          </cell>
          <cell r="W4318" t="str">
            <v/>
          </cell>
        </row>
        <row r="4319">
          <cell r="A4319" t="str">
            <v>00026075</v>
          </cell>
          <cell r="C4319" t="str">
            <v>QUIRIEGO (SMN)</v>
          </cell>
          <cell r="D4319" t="str">
            <v>QUIRIEGO</v>
          </cell>
          <cell r="E4319" t="str">
            <v>SONORA</v>
          </cell>
          <cell r="F4319" t="str">
            <v>NOROESTE</v>
          </cell>
          <cell r="G4319" t="str">
            <v>RIO MAYO</v>
          </cell>
          <cell r="H4319" t="str">
            <v>ARROYO CEDRO</v>
          </cell>
          <cell r="I4319" t="str">
            <v>CLIMATOLOGICA</v>
          </cell>
          <cell r="J4319" t="str">
            <v>CONAGUA-SMN</v>
          </cell>
          <cell r="K4319">
            <v>10044</v>
          </cell>
          <cell r="L4319">
            <v>42004</v>
          </cell>
          <cell r="M4319" t="str">
            <v>OPERANDO</v>
          </cell>
          <cell r="N4319">
            <v>27</v>
          </cell>
          <cell r="O4319">
            <v>31</v>
          </cell>
          <cell r="P4319">
            <v>10</v>
          </cell>
          <cell r="Q4319">
            <v>27.519444444444442</v>
          </cell>
          <cell r="R4319">
            <v>109</v>
          </cell>
          <cell r="S4319">
            <v>15</v>
          </cell>
          <cell r="T4319">
            <v>11</v>
          </cell>
          <cell r="U4319">
            <v>-109.25305555555556</v>
          </cell>
          <cell r="V4319">
            <v>210</v>
          </cell>
          <cell r="W4319" t="str">
            <v/>
          </cell>
        </row>
        <row r="4320">
          <cell r="A4320" t="str">
            <v>00026076</v>
          </cell>
          <cell r="C4320" t="str">
            <v>RIITO</v>
          </cell>
          <cell r="D4320" t="str">
            <v>SAN LUIS RIO COLORADO</v>
          </cell>
          <cell r="E4320" t="str">
            <v>SONORA</v>
          </cell>
          <cell r="F4320" t="str">
            <v>NOROESTE</v>
          </cell>
          <cell r="G4320" t="str">
            <v>RIO COLORADO</v>
          </cell>
          <cell r="H4320" t="str">
            <v>CANAL SANCHEZ-MEJORADA</v>
          </cell>
          <cell r="I4320" t="str">
            <v>CLIMATOLOGICA</v>
          </cell>
          <cell r="J4320" t="str">
            <v>CONAGUA-DGE</v>
          </cell>
          <cell r="K4320">
            <v>18019</v>
          </cell>
          <cell r="L4320">
            <v>41243</v>
          </cell>
          <cell r="M4320" t="str">
            <v>OPERANDO</v>
          </cell>
          <cell r="N4320">
            <v>32</v>
          </cell>
          <cell r="O4320">
            <v>8</v>
          </cell>
          <cell r="P4320">
            <v>0</v>
          </cell>
          <cell r="Q4320">
            <v>32.133333333333333</v>
          </cell>
          <cell r="R4320">
            <v>114</v>
          </cell>
          <cell r="S4320">
            <v>54</v>
          </cell>
          <cell r="T4320">
            <v>5</v>
          </cell>
          <cell r="U4320">
            <v>-114.90138888888889</v>
          </cell>
          <cell r="V4320">
            <v>16</v>
          </cell>
          <cell r="W4320" t="str">
            <v/>
          </cell>
        </row>
        <row r="4321">
          <cell r="A4321" t="str">
            <v>00026077</v>
          </cell>
          <cell r="C4321" t="str">
            <v>SAHUARIPA</v>
          </cell>
          <cell r="D4321" t="str">
            <v>SAHUARIPA</v>
          </cell>
          <cell r="E4321" t="str">
            <v>SONORA</v>
          </cell>
          <cell r="F4321" t="str">
            <v>NOROESTE</v>
          </cell>
          <cell r="G4321" t="str">
            <v>RIO YAQUI</v>
          </cell>
          <cell r="H4321" t="str">
            <v>RIO SAHUARIPA</v>
          </cell>
          <cell r="I4321" t="str">
            <v>CLIMATOLOGICA</v>
          </cell>
          <cell r="J4321" t="str">
            <v>CONAGUA-SMN</v>
          </cell>
          <cell r="K4321">
            <v>15554</v>
          </cell>
          <cell r="L4321">
            <v>41729</v>
          </cell>
          <cell r="M4321" t="str">
            <v>OPERANDO</v>
          </cell>
          <cell r="N4321">
            <v>29</v>
          </cell>
          <cell r="O4321">
            <v>3</v>
          </cell>
          <cell r="P4321">
            <v>19</v>
          </cell>
          <cell r="Q4321">
            <v>29.055277777777778</v>
          </cell>
          <cell r="R4321">
            <v>109</v>
          </cell>
          <cell r="S4321">
            <v>13</v>
          </cell>
          <cell r="T4321">
            <v>58</v>
          </cell>
          <cell r="U4321">
            <v>-109.23277777777778</v>
          </cell>
          <cell r="V4321">
            <v>432</v>
          </cell>
          <cell r="W4321" t="str">
            <v/>
          </cell>
        </row>
        <row r="4322">
          <cell r="A4322" t="str">
            <v>00026078</v>
          </cell>
          <cell r="C4322" t="str">
            <v>SAHUARIPA  (CFE)</v>
          </cell>
          <cell r="D4322" t="str">
            <v>SAHUARIPA</v>
          </cell>
          <cell r="E4322" t="str">
            <v>SONORA</v>
          </cell>
          <cell r="F4322" t="str">
            <v>NOROESTE</v>
          </cell>
          <cell r="G4322" t="str">
            <v>RIO YAQUI</v>
          </cell>
          <cell r="H4322" t="str">
            <v>RIO SAHUARIPA</v>
          </cell>
          <cell r="I4322" t="str">
            <v>CLIMATOLOGICA</v>
          </cell>
          <cell r="J4322" t="str">
            <v>CFE</v>
          </cell>
          <cell r="K4322">
            <v>21582</v>
          </cell>
          <cell r="L4322">
            <v>34334</v>
          </cell>
          <cell r="M4322" t="str">
            <v>SUSPENDIDA</v>
          </cell>
          <cell r="N4322">
            <v>29</v>
          </cell>
          <cell r="O4322">
            <v>4</v>
          </cell>
          <cell r="P4322">
            <v>22</v>
          </cell>
          <cell r="Q4322">
            <v>29.072777777777777</v>
          </cell>
          <cell r="R4322">
            <v>109</v>
          </cell>
          <cell r="S4322">
            <v>14</v>
          </cell>
          <cell r="T4322">
            <v>22</v>
          </cell>
          <cell r="U4322">
            <v>-109.23944444444444</v>
          </cell>
          <cell r="V4322">
            <v>429</v>
          </cell>
          <cell r="W4322" t="str">
            <v/>
          </cell>
        </row>
        <row r="4323">
          <cell r="A4323" t="str">
            <v>00026079</v>
          </cell>
          <cell r="C4323" t="str">
            <v>SAN ARTURO</v>
          </cell>
          <cell r="D4323" t="str">
            <v>HERMOSILLO</v>
          </cell>
          <cell r="E4323" t="str">
            <v>SONORA</v>
          </cell>
          <cell r="F4323" t="str">
            <v>NOROESTE</v>
          </cell>
          <cell r="G4323" t="str">
            <v>RIO MAYO</v>
          </cell>
          <cell r="H4323" t="str">
            <v>RIO LA CERCADA</v>
          </cell>
          <cell r="I4323" t="str">
            <v>CLIMATOLOGICA</v>
          </cell>
          <cell r="J4323" t="str">
            <v>CONAGUA-DGE</v>
          </cell>
          <cell r="K4323">
            <v>24108</v>
          </cell>
          <cell r="L4323">
            <v>25446</v>
          </cell>
          <cell r="M4323" t="str">
            <v>SUSPENDIDA</v>
          </cell>
          <cell r="N4323">
            <v>28</v>
          </cell>
          <cell r="O4323">
            <v>24</v>
          </cell>
          <cell r="P4323">
            <v>0</v>
          </cell>
          <cell r="Q4323">
            <v>28.4</v>
          </cell>
          <cell r="R4323">
            <v>111</v>
          </cell>
          <cell r="S4323">
            <v>29</v>
          </cell>
          <cell r="T4323">
            <v>0</v>
          </cell>
          <cell r="U4323">
            <v>-111.48333333333333</v>
          </cell>
          <cell r="V4323">
            <v>2</v>
          </cell>
          <cell r="W4323" t="str">
            <v/>
          </cell>
        </row>
        <row r="4324">
          <cell r="A4324" t="str">
            <v>00026080</v>
          </cell>
          <cell r="C4324" t="str">
            <v>SAN BERNARDO (SMN)</v>
          </cell>
          <cell r="D4324" t="str">
            <v>ALAMOS</v>
          </cell>
          <cell r="E4324" t="str">
            <v>SONORA</v>
          </cell>
          <cell r="F4324" t="str">
            <v>NOROESTE</v>
          </cell>
          <cell r="G4324" t="str">
            <v>RIO MAYO</v>
          </cell>
          <cell r="H4324" t="str">
            <v>RIO MAYO-PRESA ADOLFO RUIZ CORTINES</v>
          </cell>
          <cell r="I4324" t="str">
            <v>CLIMATOLOGICA</v>
          </cell>
          <cell r="J4324" t="str">
            <v>CONAGUA-SMN</v>
          </cell>
          <cell r="K4324">
            <v>25934</v>
          </cell>
          <cell r="L4324">
            <v>41729</v>
          </cell>
          <cell r="M4324" t="str">
            <v>OPERANDO</v>
          </cell>
          <cell r="N4324">
            <v>27</v>
          </cell>
          <cell r="O4324">
            <v>23</v>
          </cell>
          <cell r="P4324">
            <v>55</v>
          </cell>
          <cell r="Q4324">
            <v>27.398611111111112</v>
          </cell>
          <cell r="R4324">
            <v>108</v>
          </cell>
          <cell r="S4324">
            <v>50</v>
          </cell>
          <cell r="T4324">
            <v>38</v>
          </cell>
          <cell r="U4324">
            <v>-108.84388888888888</v>
          </cell>
          <cell r="V4324">
            <v>214</v>
          </cell>
          <cell r="W4324" t="str">
            <v/>
          </cell>
        </row>
        <row r="4325">
          <cell r="A4325" t="str">
            <v>00026081</v>
          </cell>
          <cell r="C4325" t="str">
            <v>SAN BERNARDO (DGE)</v>
          </cell>
          <cell r="D4325" t="str">
            <v>ALAMOS</v>
          </cell>
          <cell r="E4325" t="str">
            <v>SONORA</v>
          </cell>
          <cell r="F4325" t="str">
            <v>NOROESTE</v>
          </cell>
          <cell r="G4325" t="str">
            <v>RIO MAYO</v>
          </cell>
          <cell r="H4325" t="str">
            <v>RIO MAYO-PRESA ADOLFO RUIZ CORTINES</v>
          </cell>
          <cell r="I4325" t="str">
            <v>CLIMATOLOGICA</v>
          </cell>
          <cell r="J4325" t="str">
            <v>CONAGUA-DGE</v>
          </cell>
          <cell r="K4325">
            <v>15493</v>
          </cell>
          <cell r="L4325">
            <v>25933</v>
          </cell>
          <cell r="M4325" t="str">
            <v>SUSPENDIDA</v>
          </cell>
          <cell r="N4325">
            <v>27</v>
          </cell>
          <cell r="O4325">
            <v>24</v>
          </cell>
          <cell r="P4325">
            <v>0</v>
          </cell>
          <cell r="Q4325">
            <v>27.4</v>
          </cell>
          <cell r="R4325">
            <v>108</v>
          </cell>
          <cell r="S4325">
            <v>52</v>
          </cell>
          <cell r="T4325">
            <v>0</v>
          </cell>
          <cell r="U4325">
            <v>-108.86666666666666</v>
          </cell>
          <cell r="V4325">
            <v>356</v>
          </cell>
          <cell r="W4325" t="str">
            <v/>
          </cell>
        </row>
        <row r="4326">
          <cell r="A4326" t="str">
            <v>00026082</v>
          </cell>
          <cell r="C4326" t="str">
            <v>SAN ISIDRO</v>
          </cell>
          <cell r="D4326" t="str">
            <v>HERMOSILLO</v>
          </cell>
          <cell r="E4326" t="str">
            <v>SONORA</v>
          </cell>
          <cell r="F4326" t="str">
            <v>NOROESTE</v>
          </cell>
          <cell r="G4326" t="str">
            <v>RIO BACOACHI</v>
          </cell>
          <cell r="H4326" t="str">
            <v>ARROYO LA MANGA</v>
          </cell>
          <cell r="I4326" t="str">
            <v>CLIMATOLOGICA</v>
          </cell>
          <cell r="J4326" t="str">
            <v>CONAGUA-DGE</v>
          </cell>
          <cell r="K4326">
            <v>20668</v>
          </cell>
          <cell r="L4326">
            <v>41759</v>
          </cell>
          <cell r="M4326" t="str">
            <v>OPERANDO</v>
          </cell>
          <cell r="N4326">
            <v>28</v>
          </cell>
          <cell r="O4326">
            <v>49</v>
          </cell>
          <cell r="P4326">
            <v>34</v>
          </cell>
          <cell r="Q4326">
            <v>28.826111111111111</v>
          </cell>
          <cell r="R4326">
            <v>111</v>
          </cell>
          <cell r="S4326">
            <v>39</v>
          </cell>
          <cell r="T4326">
            <v>32</v>
          </cell>
          <cell r="U4326">
            <v>-111.6588888888889</v>
          </cell>
          <cell r="V4326">
            <v>30</v>
          </cell>
          <cell r="W4326" t="str">
            <v/>
          </cell>
        </row>
        <row r="4327">
          <cell r="A4327" t="str">
            <v>00026083</v>
          </cell>
          <cell r="C4327" t="str">
            <v>SAN JAVIER</v>
          </cell>
          <cell r="D4327" t="str">
            <v>SAN JAVIER</v>
          </cell>
          <cell r="E4327" t="str">
            <v>SONORA</v>
          </cell>
          <cell r="F4327" t="str">
            <v>NOROESTE</v>
          </cell>
          <cell r="G4327" t="str">
            <v>RIO YAQUI</v>
          </cell>
          <cell r="H4327" t="str">
            <v>RIO TECORIPA</v>
          </cell>
          <cell r="I4327" t="str">
            <v>CLIMATOLOGICA</v>
          </cell>
          <cell r="J4327" t="str">
            <v>CONAGUA-SMN</v>
          </cell>
          <cell r="K4327">
            <v>15738</v>
          </cell>
          <cell r="L4327">
            <v>35673</v>
          </cell>
          <cell r="M4327" t="str">
            <v>SUSPENDIDA</v>
          </cell>
          <cell r="N4327">
            <v>28</v>
          </cell>
          <cell r="O4327">
            <v>35</v>
          </cell>
          <cell r="P4327">
            <v>39</v>
          </cell>
          <cell r="Q4327">
            <v>28.594166666666666</v>
          </cell>
          <cell r="R4327">
            <v>109</v>
          </cell>
          <cell r="S4327">
            <v>44</v>
          </cell>
          <cell r="T4327">
            <v>18</v>
          </cell>
          <cell r="U4327">
            <v>-109.73833333333333</v>
          </cell>
          <cell r="V4327">
            <v>778</v>
          </cell>
          <cell r="W4327" t="str">
            <v/>
          </cell>
        </row>
        <row r="4328">
          <cell r="A4328" t="str">
            <v>00026084</v>
          </cell>
          <cell r="C4328" t="str">
            <v>SAN JORGE</v>
          </cell>
          <cell r="D4328" t="str">
            <v>HERMOSILLO</v>
          </cell>
          <cell r="E4328" t="str">
            <v>SONORA</v>
          </cell>
          <cell r="F4328" t="str">
            <v>NOROESTE</v>
          </cell>
          <cell r="G4328" t="str">
            <v>RIO BACOACHI</v>
          </cell>
          <cell r="H4328" t="str">
            <v>ARROYO LA MANGA</v>
          </cell>
          <cell r="I4328" t="str">
            <v>CLIMATOLOGICA</v>
          </cell>
          <cell r="J4328" t="str">
            <v>CONAGUA-DGE</v>
          </cell>
          <cell r="K4328">
            <v>24108</v>
          </cell>
          <cell r="L4328">
            <v>29890</v>
          </cell>
          <cell r="M4328" t="str">
            <v>SUSPENDIDA</v>
          </cell>
          <cell r="N4328">
            <v>28</v>
          </cell>
          <cell r="O4328">
            <v>40</v>
          </cell>
          <cell r="P4328">
            <v>0</v>
          </cell>
          <cell r="Q4328">
            <v>28.666666666666668</v>
          </cell>
          <cell r="R4328">
            <v>111</v>
          </cell>
          <cell r="S4328">
            <v>36</v>
          </cell>
          <cell r="T4328">
            <v>0</v>
          </cell>
          <cell r="U4328">
            <v>-111.6</v>
          </cell>
          <cell r="V4328">
            <v>25</v>
          </cell>
          <cell r="W4328" t="str">
            <v/>
          </cell>
        </row>
        <row r="4329">
          <cell r="A4329" t="str">
            <v>00026085</v>
          </cell>
          <cell r="C4329" t="str">
            <v>SAN JOSE</v>
          </cell>
          <cell r="D4329" t="str">
            <v>HERMOSILLO</v>
          </cell>
          <cell r="E4329" t="str">
            <v>SONORA</v>
          </cell>
          <cell r="F4329" t="str">
            <v>NOROESTE</v>
          </cell>
          <cell r="G4329" t="str">
            <v>RIO BACOACHI</v>
          </cell>
          <cell r="H4329" t="str">
            <v>ARROYO LA MANGA</v>
          </cell>
          <cell r="I4329" t="str">
            <v>CLIMATOLOGICA</v>
          </cell>
          <cell r="J4329" t="str">
            <v>CONAGUA-DGE</v>
          </cell>
          <cell r="K4329">
            <v>24108</v>
          </cell>
          <cell r="L4329">
            <v>31593</v>
          </cell>
          <cell r="M4329" t="str">
            <v>SUSPENDIDA</v>
          </cell>
          <cell r="N4329">
            <v>28</v>
          </cell>
          <cell r="O4329">
            <v>50</v>
          </cell>
          <cell r="P4329">
            <v>18</v>
          </cell>
          <cell r="Q4329">
            <v>28.838333333333331</v>
          </cell>
          <cell r="R4329">
            <v>111</v>
          </cell>
          <cell r="S4329">
            <v>39</v>
          </cell>
          <cell r="T4329">
            <v>42</v>
          </cell>
          <cell r="U4329">
            <v>-111.66166666666668</v>
          </cell>
          <cell r="V4329">
            <v>29</v>
          </cell>
          <cell r="W4329" t="str">
            <v/>
          </cell>
        </row>
        <row r="4330">
          <cell r="A4330" t="str">
            <v>00026086</v>
          </cell>
          <cell r="C4330" t="str">
            <v>SAN LUIS RIO COLORADO (SMN)</v>
          </cell>
          <cell r="D4330" t="str">
            <v>SAN LUIS RIO COLORADO</v>
          </cell>
          <cell r="E4330" t="str">
            <v>SONORA</v>
          </cell>
          <cell r="F4330" t="str">
            <v>NOROESTE</v>
          </cell>
          <cell r="G4330" t="str">
            <v>DESIERTO DE ALTAR-RIO BAMORI</v>
          </cell>
          <cell r="H4330" t="str">
            <v>DESIERTO DE ALTAR</v>
          </cell>
          <cell r="I4330" t="str">
            <v>CLIMATOLOGICA</v>
          </cell>
          <cell r="J4330" t="str">
            <v>CONAGUA-SMN</v>
          </cell>
          <cell r="K4330">
            <v>8980</v>
          </cell>
          <cell r="L4330">
            <v>32142</v>
          </cell>
          <cell r="M4330" t="str">
            <v>SUSPENDIDA</v>
          </cell>
          <cell r="N4330">
            <v>32</v>
          </cell>
          <cell r="O4330">
            <v>26</v>
          </cell>
          <cell r="P4330">
            <v>0</v>
          </cell>
          <cell r="Q4330">
            <v>32.43333333333333</v>
          </cell>
          <cell r="R4330">
            <v>114</v>
          </cell>
          <cell r="S4330">
            <v>44</v>
          </cell>
          <cell r="T4330">
            <v>0</v>
          </cell>
          <cell r="U4330">
            <v>-114.73333333333333</v>
          </cell>
          <cell r="V4330">
            <v>50</v>
          </cell>
          <cell r="W4330" t="str">
            <v/>
          </cell>
        </row>
        <row r="4331">
          <cell r="A4331" t="str">
            <v>00026087</v>
          </cell>
          <cell r="C4331" t="str">
            <v>SAN LUIS RIO COLORADO (DGE)</v>
          </cell>
          <cell r="D4331" t="str">
            <v>SAN LUIS RIO COLORADO</v>
          </cell>
          <cell r="E4331" t="str">
            <v>SONORA</v>
          </cell>
          <cell r="F4331" t="str">
            <v>NOROESTE</v>
          </cell>
          <cell r="G4331" t="str">
            <v>RIO COLORADO</v>
          </cell>
          <cell r="H4331" t="str">
            <v>CANAL SANCHEZ-MEJORADA</v>
          </cell>
          <cell r="I4331" t="str">
            <v>CLIMATOLOGICA</v>
          </cell>
          <cell r="J4331" t="str">
            <v>CONAGUA-DGE</v>
          </cell>
          <cell r="K4331">
            <v>23682</v>
          </cell>
          <cell r="L4331">
            <v>39568</v>
          </cell>
          <cell r="M4331" t="str">
            <v>OPERANDO</v>
          </cell>
          <cell r="N4331">
            <v>32</v>
          </cell>
          <cell r="O4331">
            <v>28</v>
          </cell>
          <cell r="P4331">
            <v>34</v>
          </cell>
          <cell r="Q4331">
            <v>32.476111111111116</v>
          </cell>
          <cell r="R4331">
            <v>114</v>
          </cell>
          <cell r="S4331">
            <v>45</v>
          </cell>
          <cell r="T4331">
            <v>43</v>
          </cell>
          <cell r="U4331">
            <v>-114.76194444444444</v>
          </cell>
          <cell r="V4331">
            <v>40</v>
          </cell>
          <cell r="W4331" t="str">
            <v/>
          </cell>
        </row>
        <row r="4332">
          <cell r="A4332" t="str">
            <v>00026088</v>
          </cell>
          <cell r="C4332" t="str">
            <v>SAN PEDRO DE LA CUEVA (CFE)</v>
          </cell>
          <cell r="D4332" t="str">
            <v>SAN PEDRO DE LA CUEVA</v>
          </cell>
          <cell r="E4332" t="str">
            <v>SONORA</v>
          </cell>
          <cell r="F4332" t="str">
            <v>NOROESTE</v>
          </cell>
          <cell r="G4332" t="str">
            <v>RIO YAQUI</v>
          </cell>
          <cell r="H4332" t="str">
            <v>RIO YAQUI-PRESA PLUTARCO ELIAS CALLES</v>
          </cell>
          <cell r="I4332" t="str">
            <v>CLIMATOLOGICA</v>
          </cell>
          <cell r="J4332" t="str">
            <v>CFE</v>
          </cell>
          <cell r="K4332">
            <v>21551</v>
          </cell>
          <cell r="L4332">
            <v>35064</v>
          </cell>
          <cell r="M4332" t="str">
            <v>SUSPENDIDA</v>
          </cell>
          <cell r="N4332">
            <v>29</v>
          </cell>
          <cell r="O4332">
            <v>17</v>
          </cell>
          <cell r="P4332">
            <v>0</v>
          </cell>
          <cell r="Q4332">
            <v>29.283333333333335</v>
          </cell>
          <cell r="R4332">
            <v>109</v>
          </cell>
          <cell r="S4332">
            <v>44</v>
          </cell>
          <cell r="T4332">
            <v>0</v>
          </cell>
          <cell r="U4332">
            <v>-109.73333333333333</v>
          </cell>
          <cell r="V4332">
            <v>335</v>
          </cell>
          <cell r="W4332" t="str">
            <v/>
          </cell>
        </row>
        <row r="4333">
          <cell r="A4333" t="str">
            <v>00026089</v>
          </cell>
          <cell r="C4333" t="str">
            <v>SANTA ANA (DGE)</v>
          </cell>
          <cell r="D4333" t="str">
            <v>SANTA ANA</v>
          </cell>
          <cell r="E4333" t="str">
            <v>SONORA</v>
          </cell>
          <cell r="F4333" t="str">
            <v>NOROESTE</v>
          </cell>
          <cell r="G4333" t="str">
            <v>RIO CONCEPCION-ARROYO COCASPERA</v>
          </cell>
          <cell r="H4333" t="str">
            <v>RIO DE LOS ALISOS</v>
          </cell>
          <cell r="I4333" t="str">
            <v>CLIMATOLOGICA</v>
          </cell>
          <cell r="J4333" t="str">
            <v>CONAGUA-DGE</v>
          </cell>
          <cell r="K4333">
            <v>18264</v>
          </cell>
          <cell r="L4333">
            <v>38686</v>
          </cell>
          <cell r="M4333" t="str">
            <v>OPERANDO</v>
          </cell>
          <cell r="N4333">
            <v>30</v>
          </cell>
          <cell r="O4333">
            <v>33</v>
          </cell>
          <cell r="P4333">
            <v>0</v>
          </cell>
          <cell r="Q4333">
            <v>30.55</v>
          </cell>
          <cell r="R4333">
            <v>111</v>
          </cell>
          <cell r="S4333">
            <v>8</v>
          </cell>
          <cell r="T4333">
            <v>0</v>
          </cell>
          <cell r="U4333">
            <v>-111.13333333333334</v>
          </cell>
          <cell r="V4333">
            <v>680</v>
          </cell>
          <cell r="W4333" t="str">
            <v/>
          </cell>
        </row>
        <row r="4334">
          <cell r="A4334" t="str">
            <v>00026090</v>
          </cell>
          <cell r="C4334" t="str">
            <v>PRESA ABELARDO RODRIGUEZ</v>
          </cell>
          <cell r="D4334" t="str">
            <v>HERMOSILLO</v>
          </cell>
          <cell r="E4334" t="str">
            <v>SONORA</v>
          </cell>
          <cell r="F4334" t="str">
            <v>NOROESTE</v>
          </cell>
          <cell r="G4334" t="str">
            <v>RIO SONORA</v>
          </cell>
          <cell r="H4334" t="str">
            <v>RIO SAN MIGUEL</v>
          </cell>
          <cell r="I4334" t="str">
            <v>CLIMATOLOGICA</v>
          </cell>
          <cell r="J4334" t="str">
            <v>CONAGUA-DGE</v>
          </cell>
          <cell r="K4334">
            <v>24108</v>
          </cell>
          <cell r="L4334">
            <v>32142</v>
          </cell>
          <cell r="M4334" t="str">
            <v>SUSPENDIDA</v>
          </cell>
          <cell r="N4334">
            <v>29</v>
          </cell>
          <cell r="O4334">
            <v>4</v>
          </cell>
          <cell r="P4334">
            <v>58</v>
          </cell>
          <cell r="Q4334">
            <v>29.082777777777778</v>
          </cell>
          <cell r="R4334">
            <v>110</v>
          </cell>
          <cell r="S4334">
            <v>55</v>
          </cell>
          <cell r="T4334">
            <v>10</v>
          </cell>
          <cell r="U4334">
            <v>-110.91944444444445</v>
          </cell>
          <cell r="V4334">
            <v>225</v>
          </cell>
          <cell r="W4334" t="str">
            <v/>
          </cell>
        </row>
        <row r="4335">
          <cell r="A4335" t="str">
            <v>00026091</v>
          </cell>
          <cell r="C4335" t="str">
            <v>PRESA ADOLFO RUIZ CORTINEZ</v>
          </cell>
          <cell r="D4335" t="str">
            <v>ALAMOS</v>
          </cell>
          <cell r="E4335" t="str">
            <v>SONORA</v>
          </cell>
          <cell r="F4335" t="str">
            <v>NOROESTE</v>
          </cell>
          <cell r="G4335" t="str">
            <v>RIO MAYO</v>
          </cell>
          <cell r="H4335" t="str">
            <v>RIO MAYO-PRESA ADOLFO RUIZ CORTINES</v>
          </cell>
          <cell r="I4335" t="str">
            <v>CLIMATOLOGICA</v>
          </cell>
          <cell r="J4335" t="str">
            <v>CONAGUA-DGE</v>
          </cell>
          <cell r="K4335">
            <v>24108</v>
          </cell>
          <cell r="L4335">
            <v>27394</v>
          </cell>
          <cell r="M4335" t="str">
            <v>SUSPENDIDA</v>
          </cell>
          <cell r="N4335">
            <v>27</v>
          </cell>
          <cell r="O4335">
            <v>13</v>
          </cell>
          <cell r="P4335">
            <v>37</v>
          </cell>
          <cell r="Q4335">
            <v>27.226944444444442</v>
          </cell>
          <cell r="R4335">
            <v>109</v>
          </cell>
          <cell r="S4335">
            <v>6</v>
          </cell>
          <cell r="T4335">
            <v>27</v>
          </cell>
          <cell r="U4335">
            <v>-109.10749999999999</v>
          </cell>
          <cell r="V4335">
            <v>147</v>
          </cell>
          <cell r="W4335" t="str">
            <v/>
          </cell>
        </row>
        <row r="4336">
          <cell r="A4336" t="str">
            <v>00026092</v>
          </cell>
          <cell r="C4336" t="str">
            <v>PRESA CUAUHTEMOC</v>
          </cell>
          <cell r="D4336" t="str">
            <v>TUBUTAMA</v>
          </cell>
          <cell r="E4336" t="str">
            <v>SONORA</v>
          </cell>
          <cell r="F4336" t="str">
            <v>NOROESTE</v>
          </cell>
          <cell r="G4336" t="str">
            <v>RIO CONCEPCION-ARROYO COCASPERA</v>
          </cell>
          <cell r="H4336" t="str">
            <v>RIO ALTAR</v>
          </cell>
          <cell r="I4336" t="str">
            <v>CLIMATOLOGICA</v>
          </cell>
          <cell r="J4336" t="str">
            <v>CONAGUA-DGE</v>
          </cell>
          <cell r="K4336">
            <v>18749</v>
          </cell>
          <cell r="L4336">
            <v>41851</v>
          </cell>
          <cell r="M4336" t="str">
            <v>OPERANDO</v>
          </cell>
          <cell r="N4336">
            <v>30</v>
          </cell>
          <cell r="O4336">
            <v>52</v>
          </cell>
          <cell r="P4336">
            <v>14</v>
          </cell>
          <cell r="Q4336">
            <v>30.870555555555555</v>
          </cell>
          <cell r="R4336">
            <v>111</v>
          </cell>
          <cell r="S4336">
            <v>30</v>
          </cell>
          <cell r="T4336">
            <v>54</v>
          </cell>
          <cell r="U4336">
            <v>-111.515</v>
          </cell>
          <cell r="V4336">
            <v>628</v>
          </cell>
          <cell r="W4336" t="str">
            <v/>
          </cell>
        </row>
        <row r="4337">
          <cell r="A4337" t="str">
            <v>00026093</v>
          </cell>
          <cell r="C4337" t="str">
            <v>PITIQUITO</v>
          </cell>
          <cell r="D4337" t="str">
            <v>PITIQUITO</v>
          </cell>
          <cell r="E4337" t="str">
            <v>SONORA</v>
          </cell>
          <cell r="F4337" t="str">
            <v>NOROESTE</v>
          </cell>
          <cell r="G4337" t="str">
            <v>RIO CONCEPCION-ARROYO COCASPERA</v>
          </cell>
          <cell r="H4337" t="str">
            <v>RIO MAGDALENA</v>
          </cell>
          <cell r="I4337" t="str">
            <v>CLIMATOLOGICA</v>
          </cell>
          <cell r="J4337" t="str">
            <v>CONAGUA-DGE</v>
          </cell>
          <cell r="K4337">
            <v>19176</v>
          </cell>
          <cell r="L4337">
            <v>41455</v>
          </cell>
          <cell r="M4337" t="str">
            <v>OPERANDO</v>
          </cell>
          <cell r="N4337">
            <v>30</v>
          </cell>
          <cell r="O4337">
            <v>41</v>
          </cell>
          <cell r="P4337">
            <v>52</v>
          </cell>
          <cell r="Q4337">
            <v>30.697777777777777</v>
          </cell>
          <cell r="R4337">
            <v>112</v>
          </cell>
          <cell r="S4337">
            <v>6</v>
          </cell>
          <cell r="T4337">
            <v>0</v>
          </cell>
          <cell r="U4337">
            <v>-112.1</v>
          </cell>
          <cell r="V4337">
            <v>284</v>
          </cell>
          <cell r="W4337" t="str">
            <v/>
          </cell>
        </row>
        <row r="4338">
          <cell r="A4338" t="str">
            <v>00026094</v>
          </cell>
          <cell r="C4338" t="str">
            <v>SANTA ROSA</v>
          </cell>
          <cell r="D4338" t="str">
            <v>YECORA</v>
          </cell>
          <cell r="E4338" t="str">
            <v>SONORA</v>
          </cell>
          <cell r="F4338" t="str">
            <v>NOROESTE</v>
          </cell>
          <cell r="G4338" t="str">
            <v>RIO YAQUI</v>
          </cell>
          <cell r="H4338" t="str">
            <v>RIO CHICO</v>
          </cell>
          <cell r="I4338" t="str">
            <v>CLIMATOLOGICA</v>
          </cell>
          <cell r="J4338" t="str">
            <v>CONAGUA-SMN</v>
          </cell>
          <cell r="K4338">
            <v>20821</v>
          </cell>
          <cell r="L4338">
            <v>33116</v>
          </cell>
          <cell r="M4338" t="str">
            <v>SUSPENDIDA</v>
          </cell>
          <cell r="N4338">
            <v>28</v>
          </cell>
          <cell r="O4338">
            <v>28</v>
          </cell>
          <cell r="P4338">
            <v>22</v>
          </cell>
          <cell r="Q4338">
            <v>28.472777777777775</v>
          </cell>
          <cell r="R4338">
            <v>109</v>
          </cell>
          <cell r="S4338">
            <v>6</v>
          </cell>
          <cell r="T4338">
            <v>22</v>
          </cell>
          <cell r="U4338">
            <v>-109.1061111111111</v>
          </cell>
          <cell r="V4338">
            <v>1027</v>
          </cell>
          <cell r="W4338" t="str">
            <v/>
          </cell>
        </row>
        <row r="4339">
          <cell r="A4339" t="str">
            <v>00026095</v>
          </cell>
          <cell r="C4339" t="str">
            <v>SASABE</v>
          </cell>
          <cell r="D4339" t="str">
            <v>SARIC</v>
          </cell>
          <cell r="E4339" t="str">
            <v>SONORA</v>
          </cell>
          <cell r="F4339" t="str">
            <v>NOROESTE</v>
          </cell>
          <cell r="G4339" t="str">
            <v>RIO CONCEPCION-ARROYO COCASPERA</v>
          </cell>
          <cell r="H4339" t="str">
            <v>RIO ALTAR</v>
          </cell>
          <cell r="I4339" t="str">
            <v>CLIMATOLOGICA</v>
          </cell>
          <cell r="J4339" t="str">
            <v>CONAGUA-DGE</v>
          </cell>
          <cell r="K4339">
            <v>24259</v>
          </cell>
          <cell r="L4339">
            <v>26053</v>
          </cell>
          <cell r="M4339" t="str">
            <v>SUSPENDIDA</v>
          </cell>
          <cell r="N4339">
            <v>31</v>
          </cell>
          <cell r="O4339">
            <v>28</v>
          </cell>
          <cell r="P4339">
            <v>25</v>
          </cell>
          <cell r="Q4339">
            <v>31.473611111111108</v>
          </cell>
          <cell r="R4339">
            <v>111</v>
          </cell>
          <cell r="S4339">
            <v>32</v>
          </cell>
          <cell r="T4339">
            <v>44</v>
          </cell>
          <cell r="U4339">
            <v>-111.54555555555555</v>
          </cell>
          <cell r="V4339">
            <v>1080</v>
          </cell>
          <cell r="W4339" t="str">
            <v/>
          </cell>
        </row>
        <row r="4340">
          <cell r="A4340" t="str">
            <v>00026096</v>
          </cell>
          <cell r="C4340" t="str">
            <v>SONOITA</v>
          </cell>
          <cell r="D4340" t="str">
            <v>GENERAL PLUTARCO ELIAS CALLES</v>
          </cell>
          <cell r="E4340" t="str">
            <v>SONORA</v>
          </cell>
          <cell r="F4340" t="str">
            <v>NOROESTE</v>
          </cell>
          <cell r="G4340" t="str">
            <v>DESIERTO DE ALTAR-RIO BAMORI</v>
          </cell>
          <cell r="H4340" t="str">
            <v>RIO SONOYTA</v>
          </cell>
          <cell r="I4340" t="str">
            <v>CLIMATOLOGICA</v>
          </cell>
          <cell r="J4340" t="str">
            <v>CONAGUA-DGE</v>
          </cell>
          <cell r="K4340">
            <v>17838</v>
          </cell>
          <cell r="L4340">
            <v>41851</v>
          </cell>
          <cell r="M4340" t="str">
            <v>OPERANDO</v>
          </cell>
          <cell r="N4340">
            <v>31</v>
          </cell>
          <cell r="O4340">
            <v>51</v>
          </cell>
          <cell r="P4340">
            <v>41</v>
          </cell>
          <cell r="Q4340">
            <v>31.861388888888889</v>
          </cell>
          <cell r="R4340">
            <v>112</v>
          </cell>
          <cell r="S4340">
            <v>51</v>
          </cell>
          <cell r="T4340">
            <v>16</v>
          </cell>
          <cell r="U4340">
            <v>-112.85444444444444</v>
          </cell>
          <cell r="V4340">
            <v>389</v>
          </cell>
          <cell r="W4340" t="str">
            <v/>
          </cell>
        </row>
        <row r="4341">
          <cell r="A4341" t="str">
            <v>00026097</v>
          </cell>
          <cell r="C4341" t="str">
            <v>TAJITOS</v>
          </cell>
          <cell r="D4341" t="str">
            <v>CABORCA</v>
          </cell>
          <cell r="E4341" t="str">
            <v>SONORA</v>
          </cell>
          <cell r="F4341" t="str">
            <v>NOROESTE</v>
          </cell>
          <cell r="G4341" t="str">
            <v>RIO CONCEPCION-ARROYO COCASPERA</v>
          </cell>
          <cell r="H4341" t="str">
            <v>RIO COYOTE</v>
          </cell>
          <cell r="I4341" t="str">
            <v>CLIMATOLOGICA</v>
          </cell>
          <cell r="J4341" t="str">
            <v>CONAGUA-DGE</v>
          </cell>
          <cell r="K4341">
            <v>24108</v>
          </cell>
          <cell r="L4341">
            <v>26480</v>
          </cell>
          <cell r="M4341" t="str">
            <v>SUSPENDIDA</v>
          </cell>
          <cell r="N4341">
            <v>30</v>
          </cell>
          <cell r="O4341">
            <v>57</v>
          </cell>
          <cell r="P4341">
            <v>0</v>
          </cell>
          <cell r="Q4341">
            <v>30.95</v>
          </cell>
          <cell r="R4341">
            <v>112</v>
          </cell>
          <cell r="S4341">
            <v>21</v>
          </cell>
          <cell r="T4341">
            <v>0</v>
          </cell>
          <cell r="U4341">
            <v>-112.35</v>
          </cell>
          <cell r="V4341">
            <v>333</v>
          </cell>
          <cell r="W4341" t="str">
            <v/>
          </cell>
        </row>
        <row r="4342">
          <cell r="A4342" t="str">
            <v>00026098</v>
          </cell>
          <cell r="C4342" t="str">
            <v>TESIA</v>
          </cell>
          <cell r="D4342" t="str">
            <v>NAVOJOA</v>
          </cell>
          <cell r="E4342" t="str">
            <v>SONORA</v>
          </cell>
          <cell r="F4342" t="str">
            <v>NOROESTE</v>
          </cell>
          <cell r="G4342" t="str">
            <v>RIO MAYO</v>
          </cell>
          <cell r="H4342" t="str">
            <v>RIO MAYO-NAVOJOA</v>
          </cell>
          <cell r="I4342" t="str">
            <v>CLIMATOLOGICA</v>
          </cell>
          <cell r="J4342" t="str">
            <v>CONAGUA-DGE</v>
          </cell>
          <cell r="K4342">
            <v>18598</v>
          </cell>
          <cell r="L4342">
            <v>41820</v>
          </cell>
          <cell r="M4342" t="str">
            <v>OPERANDO</v>
          </cell>
          <cell r="N4342">
            <v>27</v>
          </cell>
          <cell r="O4342">
            <v>10</v>
          </cell>
          <cell r="P4342">
            <v>16</v>
          </cell>
          <cell r="Q4342">
            <v>27.171111111111113</v>
          </cell>
          <cell r="R4342">
            <v>109</v>
          </cell>
          <cell r="S4342">
            <v>21</v>
          </cell>
          <cell r="T4342">
            <v>30</v>
          </cell>
          <cell r="U4342">
            <v>-109.35833333333333</v>
          </cell>
          <cell r="V4342">
            <v>52</v>
          </cell>
          <cell r="W4342" t="str">
            <v/>
          </cell>
        </row>
        <row r="4343">
          <cell r="A4343" t="str">
            <v>00026099</v>
          </cell>
          <cell r="C4343" t="str">
            <v>TESOCOMA</v>
          </cell>
          <cell r="D4343" t="str">
            <v>QUIRIEGO</v>
          </cell>
          <cell r="E4343" t="str">
            <v>SONORA</v>
          </cell>
          <cell r="F4343" t="str">
            <v>NOROESTE</v>
          </cell>
          <cell r="G4343" t="str">
            <v>RIO MAYO</v>
          </cell>
          <cell r="H4343" t="str">
            <v>ARROYO CEDRO</v>
          </cell>
          <cell r="I4343" t="str">
            <v>CLIMATOLOGICA</v>
          </cell>
          <cell r="J4343" t="str">
            <v>CONAGUA-DGE</v>
          </cell>
          <cell r="K4343">
            <v>22402</v>
          </cell>
          <cell r="L4343">
            <v>41851</v>
          </cell>
          <cell r="M4343" t="str">
            <v>OPERANDO</v>
          </cell>
          <cell r="N4343">
            <v>27</v>
          </cell>
          <cell r="O4343">
            <v>39</v>
          </cell>
          <cell r="P4343">
            <v>30</v>
          </cell>
          <cell r="Q4343">
            <v>27.658333333333331</v>
          </cell>
          <cell r="R4343">
            <v>109</v>
          </cell>
          <cell r="S4343">
            <v>12</v>
          </cell>
          <cell r="T4343">
            <v>45</v>
          </cell>
          <cell r="U4343">
            <v>-109.21250000000001</v>
          </cell>
          <cell r="V4343">
            <v>291</v>
          </cell>
          <cell r="W4343" t="str">
            <v/>
          </cell>
        </row>
        <row r="4344">
          <cell r="A4344" t="str">
            <v>00026100</v>
          </cell>
          <cell r="C4344" t="str">
            <v>TESOPACO</v>
          </cell>
          <cell r="D4344" t="str">
            <v>ROSARIO</v>
          </cell>
          <cell r="E4344" t="str">
            <v>SONORA</v>
          </cell>
          <cell r="F4344" t="str">
            <v>NOROESTE</v>
          </cell>
          <cell r="G4344" t="str">
            <v>RIO MAYO</v>
          </cell>
          <cell r="H4344" t="str">
            <v>ARROYO CEDRO</v>
          </cell>
          <cell r="I4344" t="str">
            <v>CLIMATOLOGICA</v>
          </cell>
          <cell r="J4344" t="str">
            <v>CONAGUA-DGE</v>
          </cell>
          <cell r="K4344">
            <v>24108</v>
          </cell>
          <cell r="L4344">
            <v>41729</v>
          </cell>
          <cell r="M4344" t="str">
            <v>OPERANDO</v>
          </cell>
          <cell r="N4344">
            <v>27</v>
          </cell>
          <cell r="O4344">
            <v>50</v>
          </cell>
          <cell r="P4344">
            <v>27</v>
          </cell>
          <cell r="Q4344">
            <v>27.840833333333332</v>
          </cell>
          <cell r="R4344">
            <v>109</v>
          </cell>
          <cell r="S4344">
            <v>22</v>
          </cell>
          <cell r="T4344">
            <v>3</v>
          </cell>
          <cell r="U4344">
            <v>-109.36749999999999</v>
          </cell>
          <cell r="V4344">
            <v>421</v>
          </cell>
          <cell r="W4344" t="str">
            <v/>
          </cell>
        </row>
        <row r="4345">
          <cell r="A4345" t="str">
            <v>00026101</v>
          </cell>
          <cell r="C4345" t="str">
            <v>TONICHI</v>
          </cell>
          <cell r="D4345" t="str">
            <v>SOYOPA</v>
          </cell>
          <cell r="E4345" t="str">
            <v>SONORA</v>
          </cell>
          <cell r="F4345" t="str">
            <v>NOROESTE</v>
          </cell>
          <cell r="G4345" t="str">
            <v>RIO YAQUI</v>
          </cell>
          <cell r="H4345" t="str">
            <v>RIO YAQUI-PRESA ALVARO OBREGON</v>
          </cell>
          <cell r="I4345" t="str">
            <v>CLIMATOLOGICA</v>
          </cell>
          <cell r="J4345" t="str">
            <v>CONAGUA-SMN</v>
          </cell>
          <cell r="K4345">
            <v>16619</v>
          </cell>
          <cell r="L4345">
            <v>36556</v>
          </cell>
          <cell r="M4345" t="str">
            <v>SUSPENDIDA</v>
          </cell>
          <cell r="N4345">
            <v>28</v>
          </cell>
          <cell r="O4345">
            <v>36</v>
          </cell>
          <cell r="P4345">
            <v>0</v>
          </cell>
          <cell r="Q4345">
            <v>28.6</v>
          </cell>
          <cell r="R4345">
            <v>109</v>
          </cell>
          <cell r="S4345">
            <v>34</v>
          </cell>
          <cell r="T4345">
            <v>0</v>
          </cell>
          <cell r="U4345">
            <v>-109.56666666666666</v>
          </cell>
          <cell r="V4345">
            <v>199</v>
          </cell>
          <cell r="W4345" t="str">
            <v/>
          </cell>
        </row>
        <row r="4346">
          <cell r="A4346" t="str">
            <v>00026102</v>
          </cell>
          <cell r="C4346" t="str">
            <v>TRES HERMANOS</v>
          </cell>
          <cell r="D4346" t="str">
            <v>NAVOJOA</v>
          </cell>
          <cell r="E4346" t="str">
            <v>SONORA</v>
          </cell>
          <cell r="F4346" t="str">
            <v>NOROESTE</v>
          </cell>
          <cell r="G4346" t="str">
            <v>RIO MAYO</v>
          </cell>
          <cell r="H4346" t="str">
            <v>RIO MAYO-NAVOJOA</v>
          </cell>
          <cell r="I4346" t="str">
            <v>CLIMATOLOGICA</v>
          </cell>
          <cell r="J4346" t="str">
            <v>CONAGUA-DGE</v>
          </cell>
          <cell r="K4346">
            <v>15493</v>
          </cell>
          <cell r="L4346">
            <v>41820</v>
          </cell>
          <cell r="M4346" t="str">
            <v>OPERANDO</v>
          </cell>
          <cell r="N4346">
            <v>27</v>
          </cell>
          <cell r="O4346">
            <v>11</v>
          </cell>
          <cell r="P4346">
            <v>37</v>
          </cell>
          <cell r="Q4346">
            <v>27.19361111111111</v>
          </cell>
          <cell r="R4346">
            <v>109</v>
          </cell>
          <cell r="S4346">
            <v>11</v>
          </cell>
          <cell r="T4346">
            <v>44</v>
          </cell>
          <cell r="U4346">
            <v>-109.19555555555556</v>
          </cell>
          <cell r="V4346">
            <v>79</v>
          </cell>
          <cell r="W4346" t="str">
            <v/>
          </cell>
        </row>
        <row r="4347">
          <cell r="A4347" t="str">
            <v>00026103</v>
          </cell>
          <cell r="C4347" t="str">
            <v>TRINCHERAS</v>
          </cell>
          <cell r="D4347" t="str">
            <v>TRINCHERAS</v>
          </cell>
          <cell r="E4347" t="str">
            <v>SONORA</v>
          </cell>
          <cell r="F4347" t="str">
            <v>NOROESTE</v>
          </cell>
          <cell r="G4347" t="str">
            <v>RIO CONCEPCION-ARROYO COCASPERA</v>
          </cell>
          <cell r="H4347" t="str">
            <v>RIO MAGDALENA</v>
          </cell>
          <cell r="I4347" t="str">
            <v>CLIMATOLOGICA</v>
          </cell>
          <cell r="J4347" t="str">
            <v>CONAGUA-DGE</v>
          </cell>
          <cell r="K4347">
            <v>21916</v>
          </cell>
          <cell r="L4347">
            <v>41790</v>
          </cell>
          <cell r="M4347" t="str">
            <v>OPERANDO</v>
          </cell>
          <cell r="N4347">
            <v>30</v>
          </cell>
          <cell r="O4347">
            <v>23</v>
          </cell>
          <cell r="P4347">
            <v>58</v>
          </cell>
          <cell r="Q4347">
            <v>30.399444444444445</v>
          </cell>
          <cell r="R4347">
            <v>111</v>
          </cell>
          <cell r="S4347">
            <v>31</v>
          </cell>
          <cell r="T4347">
            <v>51</v>
          </cell>
          <cell r="U4347">
            <v>-111.53083333333333</v>
          </cell>
          <cell r="V4347">
            <v>510</v>
          </cell>
          <cell r="W4347" t="str">
            <v/>
          </cell>
        </row>
        <row r="4348">
          <cell r="A4348" t="str">
            <v>00026104</v>
          </cell>
          <cell r="C4348" t="str">
            <v>CIUDAD OBREGON (FFCC)</v>
          </cell>
          <cell r="D4348" t="str">
            <v>CAJEME</v>
          </cell>
          <cell r="E4348" t="str">
            <v>SONORA</v>
          </cell>
          <cell r="F4348" t="str">
            <v>NOROESTE</v>
          </cell>
          <cell r="G4348" t="str">
            <v>RIO YAQUI</v>
          </cell>
          <cell r="H4348" t="str">
            <v>RIO YAQUI-VICAM</v>
          </cell>
          <cell r="I4348" t="str">
            <v>CLIMATOLOGICA</v>
          </cell>
          <cell r="J4348" t="str">
            <v>FFCC</v>
          </cell>
          <cell r="K4348">
            <v>14977</v>
          </cell>
          <cell r="L4348">
            <v>28855</v>
          </cell>
          <cell r="M4348" t="str">
            <v>SUSPENDIDA</v>
          </cell>
          <cell r="N4348">
            <v>27</v>
          </cell>
          <cell r="O4348">
            <v>30</v>
          </cell>
          <cell r="P4348">
            <v>0</v>
          </cell>
          <cell r="Q4348">
            <v>27.5</v>
          </cell>
          <cell r="R4348">
            <v>110</v>
          </cell>
          <cell r="S4348">
            <v>0</v>
          </cell>
          <cell r="T4348">
            <v>0</v>
          </cell>
          <cell r="U4348">
            <v>-110</v>
          </cell>
          <cell r="V4348">
            <v>30</v>
          </cell>
          <cell r="W4348" t="str">
            <v/>
          </cell>
        </row>
        <row r="4349">
          <cell r="A4349" t="str">
            <v>00026105</v>
          </cell>
          <cell r="C4349" t="str">
            <v>URES (SMN)</v>
          </cell>
          <cell r="D4349" t="str">
            <v>URES</v>
          </cell>
          <cell r="E4349" t="str">
            <v>SONORA</v>
          </cell>
          <cell r="F4349" t="str">
            <v>NOROESTE</v>
          </cell>
          <cell r="G4349" t="str">
            <v>RIO SONORA</v>
          </cell>
          <cell r="H4349" t="str">
            <v>RIO SONORA-BANAMICHI</v>
          </cell>
          <cell r="I4349" t="str">
            <v>CLIMATOLOGICA</v>
          </cell>
          <cell r="J4349" t="str">
            <v>CONAGUA-SMN</v>
          </cell>
          <cell r="K4349">
            <v>7672</v>
          </cell>
          <cell r="L4349">
            <v>28306</v>
          </cell>
          <cell r="M4349" t="str">
            <v>SUSPENDIDA</v>
          </cell>
          <cell r="N4349">
            <v>29</v>
          </cell>
          <cell r="O4349">
            <v>26</v>
          </cell>
          <cell r="P4349">
            <v>0</v>
          </cell>
          <cell r="Q4349">
            <v>29.433333333333334</v>
          </cell>
          <cell r="R4349">
            <v>110</v>
          </cell>
          <cell r="S4349">
            <v>23</v>
          </cell>
          <cell r="T4349">
            <v>0</v>
          </cell>
          <cell r="U4349">
            <v>-110.38333333333334</v>
          </cell>
          <cell r="V4349">
            <v>937</v>
          </cell>
          <cell r="W4349" t="str">
            <v/>
          </cell>
        </row>
        <row r="4350">
          <cell r="A4350" t="str">
            <v>00026106</v>
          </cell>
          <cell r="C4350" t="str">
            <v>VALLE TACUPETO</v>
          </cell>
          <cell r="D4350" t="str">
            <v>SAHUARIPA</v>
          </cell>
          <cell r="E4350" t="str">
            <v>SONORA</v>
          </cell>
          <cell r="F4350" t="str">
            <v>NOROESTE</v>
          </cell>
          <cell r="G4350" t="str">
            <v>RIO YAQUI</v>
          </cell>
          <cell r="H4350" t="str">
            <v>RIO SAHUARIPA</v>
          </cell>
          <cell r="I4350" t="str">
            <v>CLIMATOLOGICA</v>
          </cell>
          <cell r="J4350" t="str">
            <v>CONAGUA-DGE</v>
          </cell>
          <cell r="K4350">
            <v>24108</v>
          </cell>
          <cell r="L4350">
            <v>32142</v>
          </cell>
          <cell r="M4350" t="str">
            <v>SUSPENDIDA</v>
          </cell>
          <cell r="N4350">
            <v>28</v>
          </cell>
          <cell r="O4350">
            <v>47</v>
          </cell>
          <cell r="P4350">
            <v>51</v>
          </cell>
          <cell r="Q4350">
            <v>28.797500000000003</v>
          </cell>
          <cell r="R4350">
            <v>109</v>
          </cell>
          <cell r="S4350">
            <v>9</v>
          </cell>
          <cell r="T4350">
            <v>52</v>
          </cell>
          <cell r="U4350">
            <v>-109.16444444444446</v>
          </cell>
          <cell r="V4350">
            <v>561</v>
          </cell>
          <cell r="W4350" t="str">
            <v/>
          </cell>
        </row>
        <row r="4351">
          <cell r="A4351" t="str">
            <v>00026107</v>
          </cell>
          <cell r="C4351" t="str">
            <v>VICAM (SMN)</v>
          </cell>
          <cell r="D4351" t="str">
            <v>GUAYMAS</v>
          </cell>
          <cell r="E4351" t="str">
            <v>SONORA</v>
          </cell>
          <cell r="F4351" t="str">
            <v>NOROESTE</v>
          </cell>
          <cell r="G4351" t="str">
            <v>RIO YAQUI</v>
          </cell>
          <cell r="H4351" t="str">
            <v>RIO YAQUI-VICAM</v>
          </cell>
          <cell r="I4351" t="str">
            <v>CLIMATOLOGICA</v>
          </cell>
          <cell r="J4351" t="str">
            <v>CONAGUA-SMN</v>
          </cell>
          <cell r="K4351">
            <v>31413</v>
          </cell>
          <cell r="L4351">
            <v>41912</v>
          </cell>
          <cell r="M4351" t="str">
            <v>OPERANDO</v>
          </cell>
          <cell r="N4351">
            <v>27</v>
          </cell>
          <cell r="O4351">
            <v>35</v>
          </cell>
          <cell r="P4351">
            <v>3</v>
          </cell>
          <cell r="Q4351">
            <v>27.584166666666665</v>
          </cell>
          <cell r="R4351">
            <v>110</v>
          </cell>
          <cell r="S4351">
            <v>19</v>
          </cell>
          <cell r="T4351">
            <v>28</v>
          </cell>
          <cell r="U4351">
            <v>-110.32444444444444</v>
          </cell>
          <cell r="V4351">
            <v>13</v>
          </cell>
          <cell r="W4351" t="str">
            <v/>
          </cell>
        </row>
        <row r="4352">
          <cell r="A4352" t="str">
            <v>00026108</v>
          </cell>
          <cell r="C4352" t="str">
            <v>YAVAROS I</v>
          </cell>
          <cell r="D4352" t="str">
            <v>HUATABAMPO</v>
          </cell>
          <cell r="E4352" t="str">
            <v>SONORA</v>
          </cell>
          <cell r="F4352" t="str">
            <v>NOROESTE</v>
          </cell>
          <cell r="G4352" t="str">
            <v>RIO MAYO</v>
          </cell>
          <cell r="H4352" t="str">
            <v>RIO MAYO-NAVOJOA</v>
          </cell>
          <cell r="I4352" t="str">
            <v>CLIMATOLOGICA</v>
          </cell>
          <cell r="J4352" t="str">
            <v>CONAGUA-DGE</v>
          </cell>
          <cell r="K4352">
            <v>24108</v>
          </cell>
          <cell r="L4352">
            <v>26176</v>
          </cell>
          <cell r="M4352" t="str">
            <v>SUSPENDIDA</v>
          </cell>
          <cell r="N4352">
            <v>26</v>
          </cell>
          <cell r="O4352">
            <v>43</v>
          </cell>
          <cell r="P4352">
            <v>0</v>
          </cell>
          <cell r="Q4352">
            <v>26.716666666666665</v>
          </cell>
          <cell r="R4352">
            <v>109</v>
          </cell>
          <cell r="S4352">
            <v>32</v>
          </cell>
          <cell r="T4352">
            <v>0</v>
          </cell>
          <cell r="U4352">
            <v>-109.53333333333333</v>
          </cell>
          <cell r="V4352">
            <v>2</v>
          </cell>
          <cell r="W4352" t="str">
            <v/>
          </cell>
        </row>
        <row r="4353">
          <cell r="A4353" t="str">
            <v>00026109</v>
          </cell>
          <cell r="C4353" t="str">
            <v>YECORA (SMN)</v>
          </cell>
          <cell r="D4353" t="str">
            <v>YECORA</v>
          </cell>
          <cell r="E4353" t="str">
            <v>SONORA</v>
          </cell>
          <cell r="F4353" t="str">
            <v>NOROESTE</v>
          </cell>
          <cell r="G4353" t="str">
            <v>RIO YAQUI</v>
          </cell>
          <cell r="H4353" t="str">
            <v>RIO MULATOS</v>
          </cell>
          <cell r="I4353" t="str">
            <v>CLIMATOLOGICA</v>
          </cell>
          <cell r="J4353" t="str">
            <v>CONAGUA-SMN</v>
          </cell>
          <cell r="K4353">
            <v>16072</v>
          </cell>
          <cell r="L4353">
            <v>41729</v>
          </cell>
          <cell r="M4353" t="str">
            <v>OPERANDO</v>
          </cell>
          <cell r="N4353">
            <v>28</v>
          </cell>
          <cell r="O4353">
            <v>22</v>
          </cell>
          <cell r="P4353">
            <v>0</v>
          </cell>
          <cell r="Q4353">
            <v>28.366666666666667</v>
          </cell>
          <cell r="R4353">
            <v>108</v>
          </cell>
          <cell r="S4353">
            <v>56</v>
          </cell>
          <cell r="T4353">
            <v>0</v>
          </cell>
          <cell r="U4353">
            <v>-108.93333333333334</v>
          </cell>
          <cell r="V4353">
            <v>1544</v>
          </cell>
          <cell r="W4353" t="str">
            <v/>
          </cell>
        </row>
        <row r="4354">
          <cell r="A4354" t="str">
            <v>00026110</v>
          </cell>
          <cell r="C4354" t="str">
            <v>TEONADEPA</v>
          </cell>
          <cell r="D4354" t="str">
            <v>CUMPAS</v>
          </cell>
          <cell r="E4354" t="str">
            <v>SONORA</v>
          </cell>
          <cell r="F4354" t="str">
            <v>NOROESTE</v>
          </cell>
          <cell r="G4354" t="str">
            <v>RIO YAQUI</v>
          </cell>
          <cell r="H4354" t="str">
            <v>RIO MOCTEZUMA</v>
          </cell>
          <cell r="I4354" t="str">
            <v>CLIMATOLOGICA</v>
          </cell>
          <cell r="J4354" t="str">
            <v>CONAGUA-DGE</v>
          </cell>
          <cell r="K4354">
            <v>24624</v>
          </cell>
          <cell r="L4354">
            <v>31808</v>
          </cell>
          <cell r="M4354" t="str">
            <v>SUSPENDIDA</v>
          </cell>
          <cell r="N4354">
            <v>29</v>
          </cell>
          <cell r="O4354">
            <v>59</v>
          </cell>
          <cell r="P4354">
            <v>30</v>
          </cell>
          <cell r="Q4354">
            <v>29.991666666666667</v>
          </cell>
          <cell r="R4354">
            <v>109</v>
          </cell>
          <cell r="S4354">
            <v>47</v>
          </cell>
          <cell r="T4354">
            <v>45</v>
          </cell>
          <cell r="U4354">
            <v>-109.79583333333333</v>
          </cell>
          <cell r="V4354">
            <v>741</v>
          </cell>
          <cell r="W4354" t="str">
            <v/>
          </cell>
        </row>
        <row r="4355">
          <cell r="A4355" t="str">
            <v>00026111</v>
          </cell>
          <cell r="C4355" t="str">
            <v>C.I.P.E.S. CARBO</v>
          </cell>
          <cell r="D4355" t="str">
            <v>CARBO</v>
          </cell>
          <cell r="E4355" t="str">
            <v>SONORA</v>
          </cell>
          <cell r="F4355" t="str">
            <v>NOROESTE</v>
          </cell>
          <cell r="G4355" t="str">
            <v>DESIERTO DE ALTAR-RIO BAMORI</v>
          </cell>
          <cell r="H4355" t="str">
            <v>RIO ZANJON</v>
          </cell>
          <cell r="I4355" t="str">
            <v>CLIMATOLOGICA</v>
          </cell>
          <cell r="J4355" t="str">
            <v>CONAGUA-SMN</v>
          </cell>
          <cell r="K4355">
            <v>26481</v>
          </cell>
          <cell r="L4355">
            <v>27394</v>
          </cell>
          <cell r="M4355" t="str">
            <v>SUSPENDIDA</v>
          </cell>
          <cell r="N4355">
            <v>29</v>
          </cell>
          <cell r="O4355">
            <v>41</v>
          </cell>
          <cell r="P4355">
            <v>0</v>
          </cell>
          <cell r="Q4355">
            <v>29.683333333333334</v>
          </cell>
          <cell r="R4355">
            <v>110</v>
          </cell>
          <cell r="S4355">
            <v>57</v>
          </cell>
          <cell r="T4355">
            <v>0</v>
          </cell>
          <cell r="U4355">
            <v>-110.95</v>
          </cell>
          <cell r="V4355">
            <v>463</v>
          </cell>
          <cell r="W4355" t="str">
            <v/>
          </cell>
        </row>
        <row r="4356">
          <cell r="A4356" t="str">
            <v>00026112</v>
          </cell>
          <cell r="C4356" t="str">
            <v>SANTA AMELIA</v>
          </cell>
          <cell r="D4356" t="str">
            <v>EMPALME</v>
          </cell>
          <cell r="E4356" t="str">
            <v>SONORA</v>
          </cell>
          <cell r="F4356" t="str">
            <v>NOROESTE</v>
          </cell>
          <cell r="G4356" t="str">
            <v>RIO YAQUI</v>
          </cell>
          <cell r="H4356" t="str">
            <v>BAHIA DE GUAYMAS</v>
          </cell>
          <cell r="I4356" t="str">
            <v>CLIMATOLOGICA</v>
          </cell>
          <cell r="J4356" t="str">
            <v>CONAGUA-DGE</v>
          </cell>
          <cell r="K4356">
            <v>33390</v>
          </cell>
          <cell r="L4356">
            <v>37407</v>
          </cell>
          <cell r="M4356" t="str">
            <v>SUSPENDIDA</v>
          </cell>
          <cell r="N4356">
            <v>28</v>
          </cell>
          <cell r="O4356">
            <v>2</v>
          </cell>
          <cell r="P4356">
            <v>33</v>
          </cell>
          <cell r="Q4356">
            <v>28.0425</v>
          </cell>
          <cell r="R4356">
            <v>110</v>
          </cell>
          <cell r="S4356">
            <v>40</v>
          </cell>
          <cell r="T4356">
            <v>14</v>
          </cell>
          <cell r="U4356">
            <v>-110.67055555555557</v>
          </cell>
          <cell r="V4356">
            <v>87</v>
          </cell>
          <cell r="W4356" t="str">
            <v/>
          </cell>
        </row>
        <row r="4357">
          <cell r="A4357" t="str">
            <v>00026113</v>
          </cell>
          <cell r="C4357" t="str">
            <v>C.I.P.E.S. R GRANADA</v>
          </cell>
          <cell r="D4357" t="str">
            <v>CARBO</v>
          </cell>
          <cell r="E4357" t="str">
            <v>SONORA</v>
          </cell>
          <cell r="F4357" t="str">
            <v>NOROESTE</v>
          </cell>
          <cell r="G4357" t="str">
            <v>DESIERTO DE ALTAR-RIO BAMORI</v>
          </cell>
          <cell r="H4357" t="str">
            <v>RIO ZANJON</v>
          </cell>
          <cell r="I4357" t="str">
            <v>CLIMATOLOGICA</v>
          </cell>
          <cell r="J4357" t="str">
            <v>CONAGUA-SMN</v>
          </cell>
          <cell r="K4357">
            <v>26481</v>
          </cell>
          <cell r="L4357">
            <v>27759</v>
          </cell>
          <cell r="M4357" t="str">
            <v>SUSPENDIDA</v>
          </cell>
          <cell r="N4357">
            <v>29</v>
          </cell>
          <cell r="O4357">
            <v>41</v>
          </cell>
          <cell r="P4357">
            <v>0</v>
          </cell>
          <cell r="Q4357">
            <v>29.683333333333334</v>
          </cell>
          <cell r="R4357">
            <v>110</v>
          </cell>
          <cell r="S4357">
            <v>59</v>
          </cell>
          <cell r="T4357">
            <v>0</v>
          </cell>
          <cell r="U4357">
            <v>-110.98333333333333</v>
          </cell>
          <cell r="V4357">
            <v>490</v>
          </cell>
          <cell r="W4357" t="str">
            <v/>
          </cell>
        </row>
        <row r="4358">
          <cell r="A4358" t="str">
            <v>00026114</v>
          </cell>
          <cell r="C4358" t="str">
            <v>C.I.P.E.S. RANCHO SAN LUIS</v>
          </cell>
          <cell r="D4358" t="str">
            <v>CARBO</v>
          </cell>
          <cell r="E4358" t="str">
            <v>SONORA</v>
          </cell>
          <cell r="F4358" t="str">
            <v>NOROESTE</v>
          </cell>
          <cell r="G4358" t="str">
            <v>DESIERTO DE ALTAR-RIO BAMORI</v>
          </cell>
          <cell r="H4358" t="str">
            <v>RIO ZANJON</v>
          </cell>
          <cell r="I4358" t="str">
            <v>CLIMATOLOGICA</v>
          </cell>
          <cell r="J4358" t="str">
            <v>CONAGUA-SMN</v>
          </cell>
          <cell r="K4358">
            <v>26481</v>
          </cell>
          <cell r="L4358">
            <v>27728</v>
          </cell>
          <cell r="M4358" t="str">
            <v>SUSPENDIDA</v>
          </cell>
          <cell r="N4358">
            <v>29</v>
          </cell>
          <cell r="O4358">
            <v>33</v>
          </cell>
          <cell r="P4358">
            <v>27</v>
          </cell>
          <cell r="Q4358">
            <v>29.557500000000001</v>
          </cell>
          <cell r="R4358">
            <v>111</v>
          </cell>
          <cell r="S4358">
            <v>4</v>
          </cell>
          <cell r="T4358">
            <v>25</v>
          </cell>
          <cell r="U4358">
            <v>-111.07361111111111</v>
          </cell>
          <cell r="V4358">
            <v>212</v>
          </cell>
          <cell r="W4358" t="str">
            <v/>
          </cell>
        </row>
        <row r="4359">
          <cell r="A4359" t="str">
            <v>00026115</v>
          </cell>
          <cell r="C4359" t="str">
            <v>IMURIS (DGE)</v>
          </cell>
          <cell r="D4359" t="str">
            <v>IMURIS</v>
          </cell>
          <cell r="E4359" t="str">
            <v>SONORA</v>
          </cell>
          <cell r="F4359" t="str">
            <v>NOROESTE</v>
          </cell>
          <cell r="G4359" t="str">
            <v>RIO CONCEPCION-ARROYO COCASPERA</v>
          </cell>
          <cell r="H4359" t="str">
            <v>RIO DE LOS ALISOS</v>
          </cell>
          <cell r="I4359" t="str">
            <v>CLIMATOLOGICA</v>
          </cell>
          <cell r="J4359" t="str">
            <v>CONAGUA-DGE</v>
          </cell>
          <cell r="K4359">
            <v>25324</v>
          </cell>
          <cell r="L4359">
            <v>41851</v>
          </cell>
          <cell r="M4359" t="str">
            <v>OPERANDO</v>
          </cell>
          <cell r="N4359">
            <v>30</v>
          </cell>
          <cell r="O4359">
            <v>46</v>
          </cell>
          <cell r="P4359">
            <v>37</v>
          </cell>
          <cell r="Q4359">
            <v>30.776944444444442</v>
          </cell>
          <cell r="R4359">
            <v>110</v>
          </cell>
          <cell r="S4359">
            <v>51</v>
          </cell>
          <cell r="T4359">
            <v>39</v>
          </cell>
          <cell r="U4359">
            <v>-110.86083333333333</v>
          </cell>
          <cell r="V4359">
            <v>846</v>
          </cell>
          <cell r="W4359" t="str">
            <v/>
          </cell>
        </row>
        <row r="4360">
          <cell r="A4360" t="str">
            <v>00026116</v>
          </cell>
          <cell r="C4360" t="str">
            <v>PRESA LA ANGOSTURA</v>
          </cell>
          <cell r="D4360" t="str">
            <v>NACOZARI DE GARCIA</v>
          </cell>
          <cell r="E4360" t="str">
            <v>SONORA</v>
          </cell>
          <cell r="F4360" t="str">
            <v>NOROESTE</v>
          </cell>
          <cell r="G4360" t="str">
            <v>RIO YAQUI</v>
          </cell>
          <cell r="H4360" t="str">
            <v>RIO BAVISPE-LA ANGOSTURA</v>
          </cell>
          <cell r="I4360" t="str">
            <v>CLIMATOLOGICA</v>
          </cell>
          <cell r="J4360" t="str">
            <v>CONAGUA-DGE</v>
          </cell>
          <cell r="K4360">
            <v>24473</v>
          </cell>
          <cell r="L4360">
            <v>31412</v>
          </cell>
          <cell r="M4360" t="str">
            <v>SUSPENDIDA</v>
          </cell>
          <cell r="N4360">
            <v>30</v>
          </cell>
          <cell r="O4360">
            <v>27</v>
          </cell>
          <cell r="P4360">
            <v>0</v>
          </cell>
          <cell r="Q4360">
            <v>30.45</v>
          </cell>
          <cell r="R4360">
            <v>109</v>
          </cell>
          <cell r="S4360">
            <v>24</v>
          </cell>
          <cell r="T4360">
            <v>0</v>
          </cell>
          <cell r="U4360">
            <v>-109.4</v>
          </cell>
          <cell r="V4360">
            <v>881</v>
          </cell>
          <cell r="W4360" t="str">
            <v/>
          </cell>
        </row>
        <row r="4361">
          <cell r="A4361" t="str">
            <v>00026117</v>
          </cell>
          <cell r="C4361" t="str">
            <v>PRESA PLUTARCO ELIAS CALLES</v>
          </cell>
          <cell r="D4361" t="str">
            <v>SOYOPA</v>
          </cell>
          <cell r="E4361" t="str">
            <v>SONORA</v>
          </cell>
          <cell r="F4361" t="str">
            <v>NOROESTE</v>
          </cell>
          <cell r="G4361" t="str">
            <v>RIO YAQUI</v>
          </cell>
          <cell r="H4361" t="str">
            <v>RIO YAQUI-PRESA ALVARO OBREGON</v>
          </cell>
          <cell r="I4361" t="str">
            <v>CLIMATOLOGICA</v>
          </cell>
          <cell r="J4361" t="str">
            <v>CONAGUA-DGE</v>
          </cell>
          <cell r="K4361">
            <v>24108</v>
          </cell>
          <cell r="L4361">
            <v>32081</v>
          </cell>
          <cell r="M4361" t="str">
            <v>SUSPENDIDA</v>
          </cell>
          <cell r="N4361">
            <v>28</v>
          </cell>
          <cell r="O4361">
            <v>58</v>
          </cell>
          <cell r="P4361">
            <v>52</v>
          </cell>
          <cell r="Q4361">
            <v>28.981111111111108</v>
          </cell>
          <cell r="R4361">
            <v>109</v>
          </cell>
          <cell r="S4361">
            <v>37</v>
          </cell>
          <cell r="T4361">
            <v>52</v>
          </cell>
          <cell r="U4361">
            <v>-109.63111111111111</v>
          </cell>
          <cell r="V4361">
            <v>259</v>
          </cell>
          <cell r="W4361" t="str">
            <v/>
          </cell>
        </row>
        <row r="4362">
          <cell r="A4362" t="str">
            <v>00026118</v>
          </cell>
          <cell r="C4362" t="str">
            <v>PUERTO PEÑASCO (DGE)</v>
          </cell>
          <cell r="D4362" t="str">
            <v>PUERTO PEÑASCO</v>
          </cell>
          <cell r="E4362" t="str">
            <v>SONORA</v>
          </cell>
          <cell r="F4362" t="str">
            <v>NOROESTE</v>
          </cell>
          <cell r="G4362" t="str">
            <v>DESIERTO DE ALTAR-RIO BAMORI</v>
          </cell>
          <cell r="H4362" t="str">
            <v>DESIERTO DE ALTAR</v>
          </cell>
          <cell r="I4362" t="str">
            <v>CLIMATOLOGICA</v>
          </cell>
          <cell r="J4362" t="str">
            <v>CONAGUA-DGE</v>
          </cell>
          <cell r="K4362">
            <v>24108</v>
          </cell>
          <cell r="L4362">
            <v>29220</v>
          </cell>
          <cell r="M4362" t="str">
            <v>SUSPENDIDA</v>
          </cell>
          <cell r="N4362">
            <v>31</v>
          </cell>
          <cell r="O4362">
            <v>21</v>
          </cell>
          <cell r="P4362">
            <v>0</v>
          </cell>
          <cell r="Q4362">
            <v>31.35</v>
          </cell>
          <cell r="R4362">
            <v>113</v>
          </cell>
          <cell r="S4362">
            <v>35</v>
          </cell>
          <cell r="T4362">
            <v>0</v>
          </cell>
          <cell r="U4362">
            <v>-113.58333333333333</v>
          </cell>
          <cell r="V4362">
            <v>9</v>
          </cell>
          <cell r="W4362" t="str">
            <v/>
          </cell>
        </row>
        <row r="4363">
          <cell r="A4363" t="str">
            <v>00026119</v>
          </cell>
          <cell r="C4363" t="str">
            <v>QUITOVAC I</v>
          </cell>
          <cell r="D4363" t="str">
            <v>GENERAL PLUTARCO ELIAS CALLES</v>
          </cell>
          <cell r="E4363" t="str">
            <v>SONORA</v>
          </cell>
          <cell r="F4363" t="str">
            <v>NOROESTE</v>
          </cell>
          <cell r="G4363" t="str">
            <v>DESIERTO DE ALTAR-RIO BAMORI</v>
          </cell>
          <cell r="H4363" t="str">
            <v>RIO SONOYTA</v>
          </cell>
          <cell r="I4363" t="str">
            <v>CLIMATOLOGICA</v>
          </cell>
          <cell r="J4363" t="str">
            <v>CONAGUA-DGE</v>
          </cell>
          <cell r="K4363">
            <v>15189</v>
          </cell>
          <cell r="L4363">
            <v>21915</v>
          </cell>
          <cell r="M4363" t="str">
            <v>SUSPENDIDA</v>
          </cell>
          <cell r="N4363">
            <v>31</v>
          </cell>
          <cell r="O4363">
            <v>31</v>
          </cell>
          <cell r="P4363">
            <v>0</v>
          </cell>
          <cell r="Q4363">
            <v>31.516666666666666</v>
          </cell>
          <cell r="R4363">
            <v>112</v>
          </cell>
          <cell r="S4363">
            <v>45</v>
          </cell>
          <cell r="T4363">
            <v>0</v>
          </cell>
          <cell r="U4363">
            <v>-112.75</v>
          </cell>
          <cell r="V4363">
            <v>365</v>
          </cell>
          <cell r="W4363" t="str">
            <v/>
          </cell>
        </row>
        <row r="4364">
          <cell r="A4364" t="str">
            <v>00026121</v>
          </cell>
          <cell r="C4364" t="str">
            <v>URES (DGE)</v>
          </cell>
          <cell r="D4364" t="str">
            <v>URES</v>
          </cell>
          <cell r="E4364" t="str">
            <v>SONORA</v>
          </cell>
          <cell r="F4364" t="str">
            <v>NOROESTE</v>
          </cell>
          <cell r="G4364" t="str">
            <v>RIO SONORA</v>
          </cell>
          <cell r="H4364" t="str">
            <v>RIO SONORA-BANAMICHI</v>
          </cell>
          <cell r="I4364" t="str">
            <v>CLIMATOLOGICA</v>
          </cell>
          <cell r="J4364" t="str">
            <v>CONAGUA-DGE</v>
          </cell>
          <cell r="K4364">
            <v>28764</v>
          </cell>
          <cell r="L4364">
            <v>41698</v>
          </cell>
          <cell r="M4364" t="str">
            <v>OPERANDO</v>
          </cell>
          <cell r="N4364">
            <v>29</v>
          </cell>
          <cell r="O4364">
            <v>25</v>
          </cell>
          <cell r="P4364">
            <v>37</v>
          </cell>
          <cell r="Q4364">
            <v>29.426944444444445</v>
          </cell>
          <cell r="R4364">
            <v>110</v>
          </cell>
          <cell r="S4364">
            <v>23</v>
          </cell>
          <cell r="T4364">
            <v>32</v>
          </cell>
          <cell r="U4364">
            <v>-110.39222222222223</v>
          </cell>
          <cell r="V4364">
            <v>385</v>
          </cell>
          <cell r="W4364" t="str">
            <v/>
          </cell>
        </row>
        <row r="4365">
          <cell r="A4365" t="str">
            <v>00026122</v>
          </cell>
          <cell r="C4365" t="str">
            <v>VICAM (DGE)</v>
          </cell>
          <cell r="D4365" t="str">
            <v>GUAYMAS</v>
          </cell>
          <cell r="E4365" t="str">
            <v>SONORA</v>
          </cell>
          <cell r="F4365" t="str">
            <v>NOROESTE</v>
          </cell>
          <cell r="G4365" t="str">
            <v>RIO YAQUI</v>
          </cell>
          <cell r="H4365" t="str">
            <v>RIO YAQUI-VICAM</v>
          </cell>
          <cell r="I4365" t="str">
            <v>CLIMATOLOGICA</v>
          </cell>
          <cell r="J4365" t="str">
            <v>CONAGUA-DGE</v>
          </cell>
          <cell r="K4365">
            <v>21916</v>
          </cell>
          <cell r="L4365">
            <v>31412</v>
          </cell>
          <cell r="M4365" t="str">
            <v>SUSPENDIDA</v>
          </cell>
          <cell r="N4365">
            <v>27</v>
          </cell>
          <cell r="O4365">
            <v>35</v>
          </cell>
          <cell r="P4365">
            <v>0</v>
          </cell>
          <cell r="Q4365">
            <v>27.583333333333332</v>
          </cell>
          <cell r="R4365">
            <v>110</v>
          </cell>
          <cell r="S4365">
            <v>19</v>
          </cell>
          <cell r="T4365">
            <v>0</v>
          </cell>
          <cell r="U4365">
            <v>-110.31666666666666</v>
          </cell>
          <cell r="V4365">
            <v>14</v>
          </cell>
          <cell r="W4365" t="str">
            <v/>
          </cell>
        </row>
        <row r="4366">
          <cell r="A4366" t="str">
            <v>00026123</v>
          </cell>
          <cell r="C4366" t="str">
            <v>YECORA (DGE)</v>
          </cell>
          <cell r="D4366" t="str">
            <v>YECORA</v>
          </cell>
          <cell r="E4366" t="str">
            <v>SONORA</v>
          </cell>
          <cell r="F4366" t="str">
            <v>NOROESTE</v>
          </cell>
          <cell r="G4366" t="str">
            <v>RIO YAQUI</v>
          </cell>
          <cell r="H4366" t="str">
            <v>RIO SAHUARIPA</v>
          </cell>
          <cell r="I4366" t="str">
            <v>CLIMATOLOGICA</v>
          </cell>
          <cell r="J4366" t="str">
            <v>CONAGUA-DGE</v>
          </cell>
          <cell r="K4366">
            <v>20455</v>
          </cell>
          <cell r="L4366">
            <v>34334</v>
          </cell>
          <cell r="M4366" t="str">
            <v>SUSPENDIDA</v>
          </cell>
          <cell r="N4366">
            <v>28</v>
          </cell>
          <cell r="O4366">
            <v>22</v>
          </cell>
          <cell r="P4366">
            <v>17</v>
          </cell>
          <cell r="Q4366">
            <v>28.371388888888891</v>
          </cell>
          <cell r="R4366">
            <v>108</v>
          </cell>
          <cell r="S4366">
            <v>55</v>
          </cell>
          <cell r="T4366">
            <v>40</v>
          </cell>
          <cell r="U4366">
            <v>-108.92777777777778</v>
          </cell>
          <cell r="V4366">
            <v>1544</v>
          </cell>
          <cell r="W4366" t="str">
            <v/>
          </cell>
        </row>
        <row r="4367">
          <cell r="A4367" t="str">
            <v>00026125</v>
          </cell>
          <cell r="C4367" t="str">
            <v>SUAQUI GRANDE (SMN)</v>
          </cell>
          <cell r="D4367" t="str">
            <v>SUAQUI GRANDE</v>
          </cell>
          <cell r="E4367" t="str">
            <v>SONORA</v>
          </cell>
          <cell r="F4367" t="str">
            <v>NOROESTE</v>
          </cell>
          <cell r="G4367" t="str">
            <v>RIO YAQUI</v>
          </cell>
          <cell r="H4367" t="str">
            <v>RIO TECORIPA</v>
          </cell>
          <cell r="I4367" t="str">
            <v>CLIMATOLOGICA</v>
          </cell>
          <cell r="J4367" t="str">
            <v>CONAGUA-SMN</v>
          </cell>
          <cell r="K4367">
            <v>15707</v>
          </cell>
          <cell r="L4367">
            <v>41729</v>
          </cell>
          <cell r="M4367" t="str">
            <v>SUSPENDIDA</v>
          </cell>
          <cell r="N4367">
            <v>28</v>
          </cell>
          <cell r="O4367">
            <v>24</v>
          </cell>
          <cell r="P4367">
            <v>0</v>
          </cell>
          <cell r="Q4367">
            <v>28.4</v>
          </cell>
          <cell r="R4367">
            <v>109</v>
          </cell>
          <cell r="S4367">
            <v>53</v>
          </cell>
          <cell r="T4367">
            <v>0</v>
          </cell>
          <cell r="U4367">
            <v>-109.88333333333334</v>
          </cell>
          <cell r="V4367">
            <v>564</v>
          </cell>
          <cell r="W4367" t="str">
            <v/>
          </cell>
        </row>
        <row r="4368">
          <cell r="A4368" t="str">
            <v>00026126</v>
          </cell>
          <cell r="C4368" t="str">
            <v>CANANEA (FFCC)</v>
          </cell>
          <cell r="D4368" t="str">
            <v>CANANEA</v>
          </cell>
          <cell r="E4368" t="str">
            <v>SONORA</v>
          </cell>
          <cell r="F4368" t="str">
            <v>NOROESTE</v>
          </cell>
          <cell r="G4368" t="str">
            <v>RIO SONORA</v>
          </cell>
          <cell r="H4368" t="str">
            <v>RIO BACANUCHI</v>
          </cell>
          <cell r="I4368" t="str">
            <v>CLIMATOLOGICA</v>
          </cell>
          <cell r="J4368" t="str">
            <v>FFCC</v>
          </cell>
          <cell r="K4368">
            <v>11324</v>
          </cell>
          <cell r="L4368">
            <v>28855</v>
          </cell>
          <cell r="M4368" t="str">
            <v>SUSPENDIDA</v>
          </cell>
          <cell r="N4368">
            <v>30</v>
          </cell>
          <cell r="O4368">
            <v>58</v>
          </cell>
          <cell r="P4368">
            <v>0</v>
          </cell>
          <cell r="Q4368">
            <v>30.966666666666665</v>
          </cell>
          <cell r="R4368">
            <v>110</v>
          </cell>
          <cell r="S4368">
            <v>20</v>
          </cell>
          <cell r="T4368">
            <v>0</v>
          </cell>
          <cell r="U4368">
            <v>-110.33333333333333</v>
          </cell>
          <cell r="V4368">
            <v>1489</v>
          </cell>
          <cell r="W4368" t="str">
            <v/>
          </cell>
        </row>
        <row r="4369">
          <cell r="A4369" t="str">
            <v>00026127</v>
          </cell>
          <cell r="C4369" t="str">
            <v>CARBO (FFCC)</v>
          </cell>
          <cell r="D4369" t="str">
            <v>CARBO</v>
          </cell>
          <cell r="E4369" t="str">
            <v>SONORA</v>
          </cell>
          <cell r="F4369" t="str">
            <v>NOROESTE</v>
          </cell>
          <cell r="G4369" t="str">
            <v>DESIERTO DE ALTAR-RIO BAMORI</v>
          </cell>
          <cell r="H4369" t="str">
            <v>RIO ZANJON</v>
          </cell>
          <cell r="I4369" t="str">
            <v>CLIMATOLOGICA</v>
          </cell>
          <cell r="J4369" t="str">
            <v>FFCC</v>
          </cell>
          <cell r="K4369">
            <v>11324</v>
          </cell>
          <cell r="L4369">
            <v>28855</v>
          </cell>
          <cell r="M4369" t="str">
            <v>SUSPENDIDA</v>
          </cell>
          <cell r="N4369">
            <v>29</v>
          </cell>
          <cell r="O4369">
            <v>41</v>
          </cell>
          <cell r="P4369">
            <v>0</v>
          </cell>
          <cell r="Q4369">
            <v>29.683333333333334</v>
          </cell>
          <cell r="R4369">
            <v>110</v>
          </cell>
          <cell r="S4369">
            <v>57</v>
          </cell>
          <cell r="T4369">
            <v>0</v>
          </cell>
          <cell r="U4369">
            <v>-110.95</v>
          </cell>
          <cell r="V4369">
            <v>467</v>
          </cell>
          <cell r="W4369" t="str">
            <v/>
          </cell>
        </row>
        <row r="4370">
          <cell r="A4370" t="str">
            <v>00026128</v>
          </cell>
          <cell r="C4370" t="str">
            <v>IMURIS (FFCC)</v>
          </cell>
          <cell r="D4370" t="str">
            <v>IMURIS</v>
          </cell>
          <cell r="E4370" t="str">
            <v>SONORA</v>
          </cell>
          <cell r="F4370" t="str">
            <v>NOROESTE</v>
          </cell>
          <cell r="G4370" t="str">
            <v>RIO CONCEPCION-ARROYO COCASPERA</v>
          </cell>
          <cell r="H4370" t="str">
            <v>RIO DE LOS ALISOS</v>
          </cell>
          <cell r="I4370" t="str">
            <v>CLIMATOLOGICA</v>
          </cell>
          <cell r="J4370" t="str">
            <v>FFCC</v>
          </cell>
          <cell r="K4370">
            <v>25204</v>
          </cell>
          <cell r="L4370">
            <v>28855</v>
          </cell>
          <cell r="M4370" t="str">
            <v>SUSPENDIDA</v>
          </cell>
          <cell r="N4370">
            <v>30</v>
          </cell>
          <cell r="O4370">
            <v>45</v>
          </cell>
          <cell r="P4370">
            <v>0</v>
          </cell>
          <cell r="Q4370">
            <v>30.75</v>
          </cell>
          <cell r="R4370">
            <v>110</v>
          </cell>
          <cell r="S4370">
            <v>52</v>
          </cell>
          <cell r="T4370">
            <v>0</v>
          </cell>
          <cell r="U4370">
            <v>-110.86666666666666</v>
          </cell>
          <cell r="V4370">
            <v>844</v>
          </cell>
          <cell r="W4370" t="str">
            <v/>
          </cell>
        </row>
        <row r="4371">
          <cell r="A4371" t="str">
            <v>00026129</v>
          </cell>
          <cell r="C4371" t="str">
            <v>HUATABAMPO (FFCC)</v>
          </cell>
          <cell r="D4371" t="str">
            <v>HUATABAMPO</v>
          </cell>
          <cell r="E4371" t="str">
            <v>SONORA</v>
          </cell>
          <cell r="F4371" t="str">
            <v>NOROESTE</v>
          </cell>
          <cell r="G4371" t="str">
            <v>RIO MAYO</v>
          </cell>
          <cell r="H4371" t="str">
            <v>RIO MAYO-NAVOJOA</v>
          </cell>
          <cell r="I4371" t="str">
            <v>CLIMATOLOGICA</v>
          </cell>
          <cell r="J4371" t="str">
            <v>FFCC</v>
          </cell>
          <cell r="K4371">
            <v>24108</v>
          </cell>
          <cell r="L4371">
            <v>28855</v>
          </cell>
          <cell r="M4371" t="str">
            <v>SUSPENDIDA</v>
          </cell>
          <cell r="N4371">
            <v>26</v>
          </cell>
          <cell r="O4371">
            <v>50</v>
          </cell>
          <cell r="P4371">
            <v>0</v>
          </cell>
          <cell r="Q4371">
            <v>26.833333333333332</v>
          </cell>
          <cell r="R4371">
            <v>109</v>
          </cell>
          <cell r="S4371">
            <v>39</v>
          </cell>
          <cell r="T4371">
            <v>0</v>
          </cell>
          <cell r="U4371">
            <v>-109.65</v>
          </cell>
          <cell r="V4371">
            <v>10</v>
          </cell>
          <cell r="W4371" t="str">
            <v/>
          </cell>
        </row>
        <row r="4372">
          <cell r="A4372" t="str">
            <v>00026130</v>
          </cell>
          <cell r="C4372" t="str">
            <v>NACO (FFCC)</v>
          </cell>
          <cell r="D4372" t="str">
            <v>NACO</v>
          </cell>
          <cell r="E4372" t="str">
            <v>SONORA</v>
          </cell>
          <cell r="F4372" t="str">
            <v>NOROESTE</v>
          </cell>
          <cell r="G4372" t="str">
            <v>BACANORA-MEJORADA</v>
          </cell>
          <cell r="H4372" t="str">
            <v>NOGALES</v>
          </cell>
          <cell r="I4372" t="str">
            <v>CLIMATOLOGICA</v>
          </cell>
          <cell r="J4372" t="str">
            <v>FFCC</v>
          </cell>
          <cell r="K4372">
            <v>24108</v>
          </cell>
          <cell r="L4372">
            <v>28855</v>
          </cell>
          <cell r="M4372" t="str">
            <v>SUSPENDIDA</v>
          </cell>
          <cell r="N4372">
            <v>31</v>
          </cell>
          <cell r="O4372">
            <v>20</v>
          </cell>
          <cell r="P4372">
            <v>0</v>
          </cell>
          <cell r="Q4372">
            <v>31.333333333333332</v>
          </cell>
          <cell r="R4372">
            <v>109</v>
          </cell>
          <cell r="S4372">
            <v>57</v>
          </cell>
          <cell r="T4372">
            <v>0</v>
          </cell>
          <cell r="U4372">
            <v>-109.95</v>
          </cell>
          <cell r="V4372">
            <v>1412</v>
          </cell>
          <cell r="W4372" t="str">
            <v/>
          </cell>
        </row>
        <row r="4373">
          <cell r="A4373" t="str">
            <v>00026131</v>
          </cell>
          <cell r="C4373" t="str">
            <v>NAVOJOA (FFCC)</v>
          </cell>
          <cell r="D4373" t="str">
            <v>NAVOJOA</v>
          </cell>
          <cell r="E4373" t="str">
            <v>SONORA</v>
          </cell>
          <cell r="F4373" t="str">
            <v>NOROESTE</v>
          </cell>
          <cell r="G4373" t="str">
            <v>RIO MAYO</v>
          </cell>
          <cell r="H4373" t="str">
            <v>RIO MAYO-NAVOJOA</v>
          </cell>
          <cell r="I4373" t="str">
            <v>CLIMATOLOGICA</v>
          </cell>
          <cell r="J4373" t="str">
            <v>FFCC</v>
          </cell>
          <cell r="K4373">
            <v>11324</v>
          </cell>
          <cell r="L4373">
            <v>34181</v>
          </cell>
          <cell r="M4373" t="str">
            <v>SUSPENDIDA</v>
          </cell>
          <cell r="N4373">
            <v>27</v>
          </cell>
          <cell r="O4373">
            <v>4</v>
          </cell>
          <cell r="P4373">
            <v>51</v>
          </cell>
          <cell r="Q4373">
            <v>27.080833333333334</v>
          </cell>
          <cell r="R4373">
            <v>109</v>
          </cell>
          <cell r="S4373">
            <v>26</v>
          </cell>
          <cell r="T4373">
            <v>43</v>
          </cell>
          <cell r="U4373">
            <v>-109.44527777777778</v>
          </cell>
          <cell r="V4373">
            <v>41</v>
          </cell>
          <cell r="W4373" t="str">
            <v/>
          </cell>
        </row>
        <row r="4374">
          <cell r="A4374" t="str">
            <v>00026132</v>
          </cell>
          <cell r="C4374" t="str">
            <v>NOGALES (SMN)</v>
          </cell>
          <cell r="D4374" t="str">
            <v>NOGALES</v>
          </cell>
          <cell r="E4374" t="str">
            <v>SONORA</v>
          </cell>
          <cell r="F4374" t="str">
            <v>NOROESTE</v>
          </cell>
          <cell r="G4374" t="str">
            <v>BACANORA-MEJORADA</v>
          </cell>
          <cell r="H4374" t="str">
            <v>NOGALES</v>
          </cell>
          <cell r="I4374" t="str">
            <v>CLIMATOLOGICA</v>
          </cell>
          <cell r="J4374" t="str">
            <v>CONAGUA-SMN</v>
          </cell>
          <cell r="K4374">
            <v>8096</v>
          </cell>
          <cell r="L4374">
            <v>24350</v>
          </cell>
          <cell r="M4374" t="str">
            <v>SUSPENDIDA</v>
          </cell>
          <cell r="N4374">
            <v>31</v>
          </cell>
          <cell r="O4374">
            <v>15</v>
          </cell>
          <cell r="P4374">
            <v>0</v>
          </cell>
          <cell r="Q4374">
            <v>31.25</v>
          </cell>
          <cell r="R4374">
            <v>110</v>
          </cell>
          <cell r="S4374">
            <v>50</v>
          </cell>
          <cell r="T4374">
            <v>0</v>
          </cell>
          <cell r="U4374">
            <v>-110.83333333333333</v>
          </cell>
          <cell r="V4374">
            <v>1315</v>
          </cell>
          <cell r="W4374" t="str">
            <v/>
          </cell>
        </row>
        <row r="4375">
          <cell r="A4375" t="str">
            <v>00026133</v>
          </cell>
          <cell r="C4375" t="str">
            <v>NOGALES (FFCC)</v>
          </cell>
          <cell r="D4375" t="str">
            <v>NOGALES</v>
          </cell>
          <cell r="E4375" t="str">
            <v>SONORA</v>
          </cell>
          <cell r="F4375" t="str">
            <v>NOROESTE</v>
          </cell>
          <cell r="G4375" t="str">
            <v>BACANORA-MEJORADA</v>
          </cell>
          <cell r="H4375" t="str">
            <v>NOGALES</v>
          </cell>
          <cell r="I4375" t="str">
            <v>CLIMATOLOGICA</v>
          </cell>
          <cell r="J4375" t="str">
            <v>FFCC</v>
          </cell>
          <cell r="K4375">
            <v>24108</v>
          </cell>
          <cell r="L4375">
            <v>28855</v>
          </cell>
          <cell r="M4375" t="str">
            <v>SUSPENDIDA</v>
          </cell>
          <cell r="N4375">
            <v>31</v>
          </cell>
          <cell r="O4375">
            <v>17</v>
          </cell>
          <cell r="P4375">
            <v>25</v>
          </cell>
          <cell r="Q4375">
            <v>31.290277777777778</v>
          </cell>
          <cell r="R4375">
            <v>110</v>
          </cell>
          <cell r="S4375">
            <v>56</v>
          </cell>
          <cell r="T4375">
            <v>6</v>
          </cell>
          <cell r="U4375">
            <v>-110.935</v>
          </cell>
          <cell r="V4375">
            <v>1240</v>
          </cell>
          <cell r="W4375" t="str">
            <v/>
          </cell>
        </row>
        <row r="4376">
          <cell r="A4376" t="str">
            <v>00026134</v>
          </cell>
          <cell r="C4376" t="str">
            <v>SANTA ANA (SMN)</v>
          </cell>
          <cell r="D4376" t="str">
            <v>SANTA ANA</v>
          </cell>
          <cell r="E4376" t="str">
            <v>SONORA</v>
          </cell>
          <cell r="F4376" t="str">
            <v>NOROESTE</v>
          </cell>
          <cell r="G4376" t="str">
            <v>RIO CONCEPCION-ARROYO COCASPERA</v>
          </cell>
          <cell r="H4376" t="str">
            <v>RIO DE LOS ALISOS</v>
          </cell>
          <cell r="I4376" t="str">
            <v>CLIMATOLOGICA</v>
          </cell>
          <cell r="J4376" t="str">
            <v>CONAGUA-SMN</v>
          </cell>
          <cell r="K4376">
            <v>11324</v>
          </cell>
          <cell r="L4376">
            <v>25262</v>
          </cell>
          <cell r="M4376" t="str">
            <v>SUSPENDIDA</v>
          </cell>
          <cell r="N4376">
            <v>30</v>
          </cell>
          <cell r="O4376">
            <v>32</v>
          </cell>
          <cell r="P4376">
            <v>27</v>
          </cell>
          <cell r="Q4376">
            <v>30.540833333333335</v>
          </cell>
          <cell r="R4376">
            <v>111</v>
          </cell>
          <cell r="S4376">
            <v>6</v>
          </cell>
          <cell r="T4376">
            <v>59</v>
          </cell>
          <cell r="U4376">
            <v>-111.11638888888888</v>
          </cell>
          <cell r="V4376">
            <v>702</v>
          </cell>
          <cell r="W4376" t="str">
            <v/>
          </cell>
        </row>
        <row r="4377">
          <cell r="A4377" t="str">
            <v>00026135</v>
          </cell>
          <cell r="C4377" t="str">
            <v>SANTA ANA (FFCC)</v>
          </cell>
          <cell r="D4377" t="str">
            <v>SANTA ANA</v>
          </cell>
          <cell r="E4377" t="str">
            <v>SONORA</v>
          </cell>
          <cell r="F4377" t="str">
            <v>NOROESTE</v>
          </cell>
          <cell r="G4377" t="str">
            <v>RIO CONCEPCION-ARROYO COCASPERA</v>
          </cell>
          <cell r="H4377" t="str">
            <v>RIO DE LOS ALISOS</v>
          </cell>
          <cell r="I4377" t="str">
            <v>CLIMATOLOGICA</v>
          </cell>
          <cell r="J4377" t="str">
            <v>FFCC</v>
          </cell>
          <cell r="K4377">
            <v>25204</v>
          </cell>
          <cell r="L4377">
            <v>28855</v>
          </cell>
          <cell r="M4377" t="str">
            <v>SUSPENDIDA</v>
          </cell>
          <cell r="N4377">
            <v>30</v>
          </cell>
          <cell r="O4377">
            <v>32</v>
          </cell>
          <cell r="P4377">
            <v>33</v>
          </cell>
          <cell r="Q4377">
            <v>30.5425</v>
          </cell>
          <cell r="R4377">
            <v>111</v>
          </cell>
          <cell r="S4377">
            <v>7</v>
          </cell>
          <cell r="T4377">
            <v>17</v>
          </cell>
          <cell r="U4377">
            <v>-111.12138888888889</v>
          </cell>
          <cell r="V4377">
            <v>687</v>
          </cell>
          <cell r="W4377" t="str">
            <v/>
          </cell>
        </row>
        <row r="4378">
          <cell r="A4378" t="str">
            <v>00026136</v>
          </cell>
          <cell r="C4378" t="str">
            <v>VICAM (FFCC)</v>
          </cell>
          <cell r="D4378" t="str">
            <v>GUAYMAS</v>
          </cell>
          <cell r="E4378" t="str">
            <v>SONORA</v>
          </cell>
          <cell r="F4378" t="str">
            <v>NOROESTE</v>
          </cell>
          <cell r="G4378" t="str">
            <v>RIO YAQUI</v>
          </cell>
          <cell r="H4378" t="str">
            <v>RIO YAQUI-VICAM</v>
          </cell>
          <cell r="I4378" t="str">
            <v>CLIMATOLOGICA</v>
          </cell>
          <cell r="J4378" t="str">
            <v>FFCC</v>
          </cell>
          <cell r="K4378">
            <v>25204</v>
          </cell>
          <cell r="L4378">
            <v>28855</v>
          </cell>
          <cell r="M4378" t="str">
            <v>SUSPENDIDA</v>
          </cell>
          <cell r="N4378">
            <v>27</v>
          </cell>
          <cell r="O4378">
            <v>38</v>
          </cell>
          <cell r="P4378">
            <v>55</v>
          </cell>
          <cell r="Q4378">
            <v>27.648611111111112</v>
          </cell>
          <cell r="R4378">
            <v>110</v>
          </cell>
          <cell r="S4378">
            <v>17</v>
          </cell>
          <cell r="T4378">
            <v>43</v>
          </cell>
          <cell r="U4378">
            <v>-110.29527777777777</v>
          </cell>
          <cell r="V4378">
            <v>13</v>
          </cell>
          <cell r="W4378" t="str">
            <v/>
          </cell>
        </row>
        <row r="4379">
          <cell r="A4379" t="str">
            <v>00026138</v>
          </cell>
          <cell r="C4379" t="str">
            <v>HERMOSILLO I (DGE)</v>
          </cell>
          <cell r="D4379" t="str">
            <v>HERMOSILLO</v>
          </cell>
          <cell r="E4379" t="str">
            <v>SONORA</v>
          </cell>
          <cell r="F4379" t="str">
            <v>NOROESTE</v>
          </cell>
          <cell r="G4379" t="str">
            <v>RIO SONORA</v>
          </cell>
          <cell r="H4379" t="str">
            <v>ARROYO LA POZA</v>
          </cell>
          <cell r="I4379" t="str">
            <v>CLIMATOLOGICA</v>
          </cell>
          <cell r="J4379" t="str">
            <v>CONAGUA-DGE</v>
          </cell>
          <cell r="K4379">
            <v>23924</v>
          </cell>
          <cell r="L4379">
            <v>33938</v>
          </cell>
          <cell r="M4379" t="str">
            <v>SUSPENDIDA</v>
          </cell>
          <cell r="N4379">
            <v>29</v>
          </cell>
          <cell r="O4379">
            <v>4</v>
          </cell>
          <cell r="P4379">
            <v>23</v>
          </cell>
          <cell r="Q4379">
            <v>29.073055555555555</v>
          </cell>
          <cell r="R4379">
            <v>110</v>
          </cell>
          <cell r="S4379">
            <v>57</v>
          </cell>
          <cell r="T4379">
            <v>33</v>
          </cell>
          <cell r="U4379">
            <v>-110.95916666666668</v>
          </cell>
          <cell r="V4379">
            <v>200</v>
          </cell>
          <cell r="W4379" t="str">
            <v/>
          </cell>
        </row>
        <row r="4380">
          <cell r="A4380" t="str">
            <v>00026139</v>
          </cell>
          <cell r="C4380" t="str">
            <v>HERMOSILLO II (DGE)</v>
          </cell>
          <cell r="D4380" t="str">
            <v>HERMOSILLO</v>
          </cell>
          <cell r="E4380" t="str">
            <v>SONORA</v>
          </cell>
          <cell r="F4380" t="str">
            <v>NOROESTE</v>
          </cell>
          <cell r="G4380" t="str">
            <v>RIO SONORA</v>
          </cell>
          <cell r="H4380" t="str">
            <v>ARROYO LA POZA</v>
          </cell>
          <cell r="I4380" t="str">
            <v>CLIMATOLOGICA</v>
          </cell>
          <cell r="J4380" t="str">
            <v>CONAGUA-DGE</v>
          </cell>
          <cell r="K4380">
            <v>26665</v>
          </cell>
          <cell r="L4380">
            <v>41973</v>
          </cell>
          <cell r="M4380" t="str">
            <v>OPERANDO</v>
          </cell>
          <cell r="N4380">
            <v>29</v>
          </cell>
          <cell r="O4380">
            <v>5</v>
          </cell>
          <cell r="P4380">
            <v>56</v>
          </cell>
          <cell r="Q4380">
            <v>29.098888888888887</v>
          </cell>
          <cell r="R4380">
            <v>110</v>
          </cell>
          <cell r="S4380">
            <v>57</v>
          </cell>
          <cell r="T4380">
            <v>15</v>
          </cell>
          <cell r="U4380">
            <v>-110.95416666666667</v>
          </cell>
          <cell r="V4380">
            <v>221</v>
          </cell>
          <cell r="W4380" t="str">
            <v/>
          </cell>
        </row>
        <row r="4381">
          <cell r="A4381" t="str">
            <v>00026140</v>
          </cell>
          <cell r="C4381" t="str">
            <v>HERMOSILLO (FFCC)</v>
          </cell>
          <cell r="D4381" t="str">
            <v>HERMOSILLO</v>
          </cell>
          <cell r="E4381" t="str">
            <v>SONORA</v>
          </cell>
          <cell r="F4381" t="str">
            <v>NOROESTE</v>
          </cell>
          <cell r="G4381" t="str">
            <v>RIO SONORA</v>
          </cell>
          <cell r="H4381" t="str">
            <v>RIO SAN MIGUEL</v>
          </cell>
          <cell r="I4381" t="str">
            <v>CLIMATOLOGICA</v>
          </cell>
          <cell r="J4381" t="str">
            <v>FFCC</v>
          </cell>
          <cell r="K4381">
            <v>26665</v>
          </cell>
          <cell r="L4381">
            <v>28855</v>
          </cell>
          <cell r="M4381" t="str">
            <v>SUSPENDIDA</v>
          </cell>
          <cell r="N4381">
            <v>29</v>
          </cell>
          <cell r="O4381">
            <v>5</v>
          </cell>
          <cell r="P4381">
            <v>45</v>
          </cell>
          <cell r="Q4381">
            <v>29.095833333333331</v>
          </cell>
          <cell r="R4381">
            <v>110</v>
          </cell>
          <cell r="S4381">
            <v>55</v>
          </cell>
          <cell r="T4381">
            <v>29</v>
          </cell>
          <cell r="U4381">
            <v>-110.92472222222223</v>
          </cell>
          <cell r="V4381">
            <v>235</v>
          </cell>
          <cell r="W4381" t="str">
            <v/>
          </cell>
        </row>
        <row r="4382">
          <cell r="A4382" t="str">
            <v>00026141</v>
          </cell>
          <cell r="C4382" t="str">
            <v>CANANEA I (SMN)</v>
          </cell>
          <cell r="D4382" t="str">
            <v>CANANEA</v>
          </cell>
          <cell r="E4382" t="str">
            <v>SONORA</v>
          </cell>
          <cell r="F4382" t="str">
            <v>NOROESTE</v>
          </cell>
          <cell r="G4382" t="str">
            <v>RIO SONORA</v>
          </cell>
          <cell r="H4382" t="str">
            <v>RIO SONORA-ARISPE</v>
          </cell>
          <cell r="I4382" t="str">
            <v>CLIMATOLOGICA</v>
          </cell>
          <cell r="J4382" t="str">
            <v>CONAGUA-SMN</v>
          </cell>
          <cell r="K4382">
            <v>23012</v>
          </cell>
          <cell r="L4382">
            <v>25568</v>
          </cell>
          <cell r="M4382" t="str">
            <v>SUSPENDIDA</v>
          </cell>
          <cell r="N4382">
            <v>30</v>
          </cell>
          <cell r="O4382">
            <v>59</v>
          </cell>
          <cell r="P4382">
            <v>0</v>
          </cell>
          <cell r="Q4382">
            <v>30.983333333333334</v>
          </cell>
          <cell r="R4382">
            <v>110</v>
          </cell>
          <cell r="S4382">
            <v>18</v>
          </cell>
          <cell r="T4382">
            <v>0</v>
          </cell>
          <cell r="U4382">
            <v>-110.3</v>
          </cell>
          <cell r="V4382">
            <v>839</v>
          </cell>
          <cell r="W4382" t="str">
            <v/>
          </cell>
        </row>
        <row r="4383">
          <cell r="A4383" t="str">
            <v>00026142</v>
          </cell>
          <cell r="C4383" t="str">
            <v>MAGDALENA (FFCC)</v>
          </cell>
          <cell r="D4383" t="str">
            <v>MAGDALENA</v>
          </cell>
          <cell r="E4383" t="str">
            <v>SONORA</v>
          </cell>
          <cell r="F4383" t="str">
            <v>NOROESTE</v>
          </cell>
          <cell r="G4383" t="str">
            <v>RIO CONCEPCION-ARROYO COCASPERA</v>
          </cell>
          <cell r="H4383" t="str">
            <v>RIO DE LOS ALISOS</v>
          </cell>
          <cell r="I4383" t="str">
            <v>CLIMATOLOGICA</v>
          </cell>
          <cell r="J4383" t="str">
            <v>FFCC</v>
          </cell>
          <cell r="K4383">
            <v>25204</v>
          </cell>
          <cell r="L4383">
            <v>38472</v>
          </cell>
          <cell r="M4383" t="str">
            <v>OPERANDO</v>
          </cell>
          <cell r="N4383">
            <v>30</v>
          </cell>
          <cell r="O4383">
            <v>39</v>
          </cell>
          <cell r="P4383">
            <v>0</v>
          </cell>
          <cell r="Q4383">
            <v>30.65</v>
          </cell>
          <cell r="R4383">
            <v>110</v>
          </cell>
          <cell r="S4383">
            <v>57</v>
          </cell>
          <cell r="T4383">
            <v>0</v>
          </cell>
          <cell r="U4383">
            <v>-110.95</v>
          </cell>
          <cell r="V4383">
            <v>750</v>
          </cell>
          <cell r="W4383" t="str">
            <v/>
          </cell>
        </row>
        <row r="4384">
          <cell r="A4384" t="str">
            <v>00026145</v>
          </cell>
          <cell r="C4384" t="str">
            <v>BACOACHI (SMN)</v>
          </cell>
          <cell r="D4384" t="str">
            <v>BACOACHI</v>
          </cell>
          <cell r="E4384" t="str">
            <v>SONORA</v>
          </cell>
          <cell r="F4384" t="str">
            <v>NOROESTE</v>
          </cell>
          <cell r="G4384" t="str">
            <v>RIO SONORA</v>
          </cell>
          <cell r="H4384" t="str">
            <v>RIO SONORA-ARISPE</v>
          </cell>
          <cell r="I4384" t="str">
            <v>CLIMATOLOGICA</v>
          </cell>
          <cell r="J4384" t="str">
            <v>CONAGUA-SMN</v>
          </cell>
          <cell r="K4384">
            <v>30011</v>
          </cell>
          <cell r="L4384">
            <v>41729</v>
          </cell>
          <cell r="M4384" t="str">
            <v>OPERANDO</v>
          </cell>
          <cell r="N4384">
            <v>30</v>
          </cell>
          <cell r="O4384">
            <v>37</v>
          </cell>
          <cell r="P4384">
            <v>55</v>
          </cell>
          <cell r="Q4384">
            <v>30.631944444444446</v>
          </cell>
          <cell r="R4384">
            <v>109</v>
          </cell>
          <cell r="S4384">
            <v>58</v>
          </cell>
          <cell r="T4384">
            <v>12</v>
          </cell>
          <cell r="U4384">
            <v>-109.97</v>
          </cell>
          <cell r="V4384">
            <v>1049</v>
          </cell>
          <cell r="W4384" t="str">
            <v/>
          </cell>
        </row>
        <row r="4385">
          <cell r="A4385" t="str">
            <v>00026150</v>
          </cell>
          <cell r="C4385" t="str">
            <v>AGUA PRIETA (FFCC)</v>
          </cell>
          <cell r="D4385" t="str">
            <v>AGUA PRIETA</v>
          </cell>
          <cell r="E4385" t="str">
            <v>SONORA</v>
          </cell>
          <cell r="F4385" t="str">
            <v>NOROESTE</v>
          </cell>
          <cell r="G4385" t="str">
            <v>RIO YAQUI</v>
          </cell>
          <cell r="H4385" t="str">
            <v>RIO AGUA PRIETA</v>
          </cell>
          <cell r="I4385" t="str">
            <v>CLIMATOLOGICA</v>
          </cell>
          <cell r="J4385" t="str">
            <v>FFCC</v>
          </cell>
          <cell r="K4385">
            <v>25204</v>
          </cell>
          <cell r="L4385">
            <v>28855</v>
          </cell>
          <cell r="M4385" t="str">
            <v>SUSPENDIDA</v>
          </cell>
          <cell r="N4385">
            <v>31</v>
          </cell>
          <cell r="O4385">
            <v>20</v>
          </cell>
          <cell r="P4385">
            <v>0</v>
          </cell>
          <cell r="Q4385">
            <v>31.333333333333332</v>
          </cell>
          <cell r="R4385">
            <v>109</v>
          </cell>
          <cell r="S4385">
            <v>33</v>
          </cell>
          <cell r="T4385">
            <v>0</v>
          </cell>
          <cell r="U4385">
            <v>-109.55</v>
          </cell>
          <cell r="V4385">
            <v>1210</v>
          </cell>
          <cell r="W4385" t="str">
            <v/>
          </cell>
        </row>
        <row r="4386">
          <cell r="A4386" t="str">
            <v>00026151</v>
          </cell>
          <cell r="C4386" t="str">
            <v>AGUA ZARCA (FFCC)</v>
          </cell>
          <cell r="D4386" t="str">
            <v>NOGALES</v>
          </cell>
          <cell r="E4386" t="str">
            <v>SONORA</v>
          </cell>
          <cell r="F4386" t="str">
            <v>NOROESTE</v>
          </cell>
          <cell r="G4386" t="str">
            <v>RIO CONCEPCION-ARROYO COCASPERA</v>
          </cell>
          <cell r="H4386" t="str">
            <v>RIO DE LOS ALISOS</v>
          </cell>
          <cell r="I4386" t="str">
            <v>CLIMATOLOGICA</v>
          </cell>
          <cell r="J4386" t="str">
            <v>FFCC</v>
          </cell>
          <cell r="K4386">
            <v>25204</v>
          </cell>
          <cell r="L4386">
            <v>28855</v>
          </cell>
          <cell r="M4386" t="str">
            <v>SUSPENDIDA</v>
          </cell>
          <cell r="N4386">
            <v>31</v>
          </cell>
          <cell r="O4386">
            <v>10</v>
          </cell>
          <cell r="P4386">
            <v>23</v>
          </cell>
          <cell r="Q4386">
            <v>31.173055555555557</v>
          </cell>
          <cell r="R4386">
            <v>110</v>
          </cell>
          <cell r="S4386">
            <v>58</v>
          </cell>
          <cell r="T4386">
            <v>0</v>
          </cell>
          <cell r="U4386">
            <v>-110.96666666666667</v>
          </cell>
          <cell r="V4386">
            <v>1180</v>
          </cell>
          <cell r="W4386" t="str">
            <v/>
          </cell>
        </row>
        <row r="4387">
          <cell r="A4387" t="str">
            <v>00026152</v>
          </cell>
          <cell r="C4387" t="str">
            <v>BENJAMIN HILL (FFCC)</v>
          </cell>
          <cell r="D4387" t="str">
            <v>SANTA ANA</v>
          </cell>
          <cell r="E4387" t="str">
            <v>SONORA</v>
          </cell>
          <cell r="F4387" t="str">
            <v>NOROESTE</v>
          </cell>
          <cell r="G4387" t="str">
            <v>RIO CONCEPCION-ARROYO COCASPERA</v>
          </cell>
          <cell r="H4387" t="str">
            <v>RIO DE LOS ALISOS</v>
          </cell>
          <cell r="I4387" t="str">
            <v>CLIMATOLOGICA</v>
          </cell>
          <cell r="J4387" t="str">
            <v>FFCC</v>
          </cell>
          <cell r="K4387">
            <v>25204</v>
          </cell>
          <cell r="L4387">
            <v>41820</v>
          </cell>
          <cell r="M4387" t="str">
            <v>OPERANDO</v>
          </cell>
          <cell r="N4387">
            <v>30</v>
          </cell>
          <cell r="O4387">
            <v>32</v>
          </cell>
          <cell r="P4387">
            <v>0</v>
          </cell>
          <cell r="Q4387">
            <v>30.533333333333335</v>
          </cell>
          <cell r="R4387">
            <v>111</v>
          </cell>
          <cell r="S4387">
            <v>7</v>
          </cell>
          <cell r="T4387">
            <v>0</v>
          </cell>
          <cell r="U4387">
            <v>-111.11666666666666</v>
          </cell>
          <cell r="V4387">
            <v>709</v>
          </cell>
          <cell r="W4387" t="str">
            <v/>
          </cell>
        </row>
        <row r="4388">
          <cell r="A4388" t="str">
            <v>00026153</v>
          </cell>
          <cell r="C4388" t="str">
            <v>CORRAL (FFCC)</v>
          </cell>
          <cell r="D4388" t="str">
            <v>CAJEME</v>
          </cell>
          <cell r="E4388" t="str">
            <v>SONORA</v>
          </cell>
          <cell r="F4388" t="str">
            <v>NOROESTE</v>
          </cell>
          <cell r="G4388" t="str">
            <v>RIO YAQUI</v>
          </cell>
          <cell r="H4388" t="str">
            <v>RIO YAQUI-VICAM</v>
          </cell>
          <cell r="I4388" t="str">
            <v>CLIMATOLOGICA</v>
          </cell>
          <cell r="J4388" t="str">
            <v>FFCC</v>
          </cell>
          <cell r="K4388">
            <v>25294</v>
          </cell>
          <cell r="L4388">
            <v>28855</v>
          </cell>
          <cell r="M4388" t="str">
            <v>SUSPENDIDA</v>
          </cell>
          <cell r="N4388">
            <v>27</v>
          </cell>
          <cell r="O4388">
            <v>37</v>
          </cell>
          <cell r="P4388">
            <v>44</v>
          </cell>
          <cell r="Q4388">
            <v>27.628888888888888</v>
          </cell>
          <cell r="R4388">
            <v>109</v>
          </cell>
          <cell r="S4388">
            <v>57</v>
          </cell>
          <cell r="T4388">
            <v>58</v>
          </cell>
          <cell r="U4388">
            <v>-109.96611111111112</v>
          </cell>
          <cell r="V4388">
            <v>41</v>
          </cell>
          <cell r="W4388" t="str">
            <v/>
          </cell>
        </row>
        <row r="4389">
          <cell r="A4389" t="str">
            <v>00026154</v>
          </cell>
          <cell r="C4389" t="str">
            <v>EMPALME (FFCC)</v>
          </cell>
          <cell r="D4389" t="str">
            <v>EMPALME</v>
          </cell>
          <cell r="E4389" t="str">
            <v>SONORA</v>
          </cell>
          <cell r="F4389" t="str">
            <v>NOROESTE</v>
          </cell>
          <cell r="G4389" t="str">
            <v>RIO YAQUI</v>
          </cell>
          <cell r="H4389" t="str">
            <v>BAHIA DE GUAYMAS</v>
          </cell>
          <cell r="I4389" t="str">
            <v>CLIMATOLOGICA</v>
          </cell>
          <cell r="J4389" t="str">
            <v>FFCC</v>
          </cell>
          <cell r="K4389">
            <v>25294</v>
          </cell>
          <cell r="L4389">
            <v>28855</v>
          </cell>
          <cell r="M4389" t="str">
            <v>SUSPENDIDA</v>
          </cell>
          <cell r="N4389">
            <v>27</v>
          </cell>
          <cell r="O4389">
            <v>57</v>
          </cell>
          <cell r="P4389">
            <v>13</v>
          </cell>
          <cell r="Q4389">
            <v>27.953611111111112</v>
          </cell>
          <cell r="R4389">
            <v>110</v>
          </cell>
          <cell r="S4389">
            <v>49</v>
          </cell>
          <cell r="T4389">
            <v>3</v>
          </cell>
          <cell r="U4389">
            <v>-110.8175</v>
          </cell>
          <cell r="V4389">
            <v>83</v>
          </cell>
          <cell r="W4389" t="str">
            <v/>
          </cell>
        </row>
        <row r="4390">
          <cell r="A4390" t="str">
            <v>00026155</v>
          </cell>
          <cell r="C4390" t="str">
            <v>ESPERANZA (FFCC)</v>
          </cell>
          <cell r="D4390" t="str">
            <v>LA COLORADA</v>
          </cell>
          <cell r="E4390" t="str">
            <v>SONORA</v>
          </cell>
          <cell r="F4390" t="str">
            <v>NOROESTE</v>
          </cell>
          <cell r="G4390" t="str">
            <v>RIO YAQUI</v>
          </cell>
          <cell r="H4390" t="str">
            <v>RIO TECORIPA</v>
          </cell>
          <cell r="I4390" t="str">
            <v>CLIMATOLOGICA</v>
          </cell>
          <cell r="J4390" t="str">
            <v>FFCC</v>
          </cell>
          <cell r="K4390">
            <v>25294</v>
          </cell>
          <cell r="L4390">
            <v>28855</v>
          </cell>
          <cell r="M4390" t="str">
            <v>SUSPENDIDA</v>
          </cell>
          <cell r="N4390">
            <v>28</v>
          </cell>
          <cell r="O4390">
            <v>39</v>
          </cell>
          <cell r="P4390">
            <v>7</v>
          </cell>
          <cell r="Q4390">
            <v>28.651944444444442</v>
          </cell>
          <cell r="R4390">
            <v>109</v>
          </cell>
          <cell r="S4390">
            <v>53</v>
          </cell>
          <cell r="T4390">
            <v>2</v>
          </cell>
          <cell r="U4390">
            <v>-109.88388888888889</v>
          </cell>
          <cell r="V4390">
            <v>460</v>
          </cell>
          <cell r="W4390" t="str">
            <v/>
          </cell>
        </row>
        <row r="4391">
          <cell r="A4391" t="str">
            <v>00026156</v>
          </cell>
          <cell r="C4391" t="str">
            <v>ESQUEDA (FFCC)</v>
          </cell>
          <cell r="D4391" t="str">
            <v>FRONTERAS</v>
          </cell>
          <cell r="E4391" t="str">
            <v>SONORA</v>
          </cell>
          <cell r="F4391" t="str">
            <v>NOROESTE</v>
          </cell>
          <cell r="G4391" t="str">
            <v>RIO YAQUI</v>
          </cell>
          <cell r="H4391" t="str">
            <v>RIO AGUA PRIETA</v>
          </cell>
          <cell r="I4391" t="str">
            <v>CLIMATOLOGICA</v>
          </cell>
          <cell r="J4391" t="str">
            <v>FFCC</v>
          </cell>
          <cell r="K4391">
            <v>25204</v>
          </cell>
          <cell r="L4391">
            <v>28641</v>
          </cell>
          <cell r="M4391" t="str">
            <v>SUSPENDIDA</v>
          </cell>
          <cell r="N4391">
            <v>30</v>
          </cell>
          <cell r="O4391">
            <v>43</v>
          </cell>
          <cell r="P4391">
            <v>17</v>
          </cell>
          <cell r="Q4391">
            <v>30.721388888888889</v>
          </cell>
          <cell r="R4391">
            <v>109</v>
          </cell>
          <cell r="S4391">
            <v>35</v>
          </cell>
          <cell r="T4391">
            <v>23</v>
          </cell>
          <cell r="U4391">
            <v>-109.58972222222222</v>
          </cell>
          <cell r="V4391">
            <v>1206</v>
          </cell>
          <cell r="W4391" t="str">
            <v/>
          </cell>
        </row>
        <row r="4392">
          <cell r="A4392" t="str">
            <v>00026157</v>
          </cell>
          <cell r="C4392" t="str">
            <v>FRONTERAS (FFCC)</v>
          </cell>
          <cell r="D4392" t="str">
            <v>FRONTERAS</v>
          </cell>
          <cell r="E4392" t="str">
            <v>SONORA</v>
          </cell>
          <cell r="F4392" t="str">
            <v>NOROESTE</v>
          </cell>
          <cell r="G4392" t="str">
            <v>RIO YAQUI</v>
          </cell>
          <cell r="H4392" t="str">
            <v>RIO AGUA PRIETA</v>
          </cell>
          <cell r="I4392" t="str">
            <v>CLIMATOLOGICA</v>
          </cell>
          <cell r="J4392" t="str">
            <v>FFCC</v>
          </cell>
          <cell r="K4392">
            <v>25294</v>
          </cell>
          <cell r="L4392">
            <v>28855</v>
          </cell>
          <cell r="M4392" t="str">
            <v>SUSPENDIDA</v>
          </cell>
          <cell r="N4392">
            <v>30</v>
          </cell>
          <cell r="O4392">
            <v>54</v>
          </cell>
          <cell r="P4392">
            <v>0</v>
          </cell>
          <cell r="Q4392">
            <v>30.9</v>
          </cell>
          <cell r="R4392">
            <v>109</v>
          </cell>
          <cell r="S4392">
            <v>34</v>
          </cell>
          <cell r="T4392">
            <v>0</v>
          </cell>
          <cell r="U4392">
            <v>-109.56666666666666</v>
          </cell>
          <cell r="V4392">
            <v>1135</v>
          </cell>
          <cell r="W4392" t="str">
            <v/>
          </cell>
        </row>
        <row r="4393">
          <cell r="A4393" t="str">
            <v>00026158</v>
          </cell>
          <cell r="C4393" t="str">
            <v>LLANO (FFCC)</v>
          </cell>
          <cell r="D4393" t="str">
            <v>SANTA ANA</v>
          </cell>
          <cell r="E4393" t="str">
            <v>SONORA</v>
          </cell>
          <cell r="F4393" t="str">
            <v>NOROESTE</v>
          </cell>
          <cell r="G4393" t="str">
            <v>RIO CONCEPCION-ARROYO COCASPERA</v>
          </cell>
          <cell r="H4393" t="str">
            <v>ARROYO EL ALAMO</v>
          </cell>
          <cell r="I4393" t="str">
            <v>CLIMATOLOGICA</v>
          </cell>
          <cell r="J4393" t="str">
            <v>FFCC</v>
          </cell>
          <cell r="K4393">
            <v>25204</v>
          </cell>
          <cell r="L4393">
            <v>28855</v>
          </cell>
          <cell r="M4393" t="str">
            <v>SUSPENDIDA</v>
          </cell>
          <cell r="N4393">
            <v>30</v>
          </cell>
          <cell r="O4393">
            <v>21</v>
          </cell>
          <cell r="P4393">
            <v>42</v>
          </cell>
          <cell r="Q4393">
            <v>30.361666666666668</v>
          </cell>
          <cell r="R4393">
            <v>111</v>
          </cell>
          <cell r="S4393">
            <v>6</v>
          </cell>
          <cell r="T4393">
            <v>8</v>
          </cell>
          <cell r="U4393">
            <v>-111.10222222222221</v>
          </cell>
          <cell r="V4393">
            <v>705</v>
          </cell>
          <cell r="W4393" t="str">
            <v/>
          </cell>
        </row>
        <row r="4394">
          <cell r="A4394" t="str">
            <v>00026159</v>
          </cell>
          <cell r="C4394" t="str">
            <v>LUIS (FFCC)</v>
          </cell>
          <cell r="D4394" t="str">
            <v>HUATABAMPO</v>
          </cell>
          <cell r="E4394" t="str">
            <v>SONORA</v>
          </cell>
          <cell r="F4394" t="str">
            <v>NOROESTE</v>
          </cell>
          <cell r="G4394" t="str">
            <v>ESTERO DE BACORECHUIS</v>
          </cell>
          <cell r="H4394" t="str">
            <v>ARROYO CHAMARIHUOA</v>
          </cell>
          <cell r="I4394" t="str">
            <v>CLIMATOLOGICA</v>
          </cell>
          <cell r="J4394" t="str">
            <v>FFCC</v>
          </cell>
          <cell r="K4394">
            <v>25204</v>
          </cell>
          <cell r="L4394">
            <v>28855</v>
          </cell>
          <cell r="M4394" t="str">
            <v>SUSPENDIDA</v>
          </cell>
          <cell r="N4394">
            <v>26</v>
          </cell>
          <cell r="O4394">
            <v>34</v>
          </cell>
          <cell r="P4394">
            <v>42</v>
          </cell>
          <cell r="Q4394">
            <v>26.578333333333333</v>
          </cell>
          <cell r="R4394">
            <v>109</v>
          </cell>
          <cell r="S4394">
            <v>9</v>
          </cell>
          <cell r="T4394">
            <v>43</v>
          </cell>
          <cell r="U4394">
            <v>-109.16194444444444</v>
          </cell>
          <cell r="V4394">
            <v>59</v>
          </cell>
          <cell r="W4394" t="str">
            <v/>
          </cell>
        </row>
        <row r="4395">
          <cell r="A4395" t="str">
            <v>00026160</v>
          </cell>
          <cell r="C4395" t="str">
            <v>EL VIVERO</v>
          </cell>
          <cell r="D4395" t="str">
            <v>MAGDALENA</v>
          </cell>
          <cell r="E4395" t="str">
            <v>SONORA</v>
          </cell>
          <cell r="F4395" t="str">
            <v>NOROESTE</v>
          </cell>
          <cell r="G4395" t="str">
            <v>RIO CONCEPCION-ARROYO COCASPERA</v>
          </cell>
          <cell r="H4395" t="str">
            <v>RIO DE LOS ALISOS</v>
          </cell>
          <cell r="I4395" t="str">
            <v>CLIMATOLOGICA</v>
          </cell>
          <cell r="J4395" t="str">
            <v>CONAGUA</v>
          </cell>
          <cell r="K4395">
            <v>25204</v>
          </cell>
          <cell r="L4395">
            <v>41729</v>
          </cell>
          <cell r="M4395" t="str">
            <v>OPERANDO</v>
          </cell>
          <cell r="N4395">
            <v>30</v>
          </cell>
          <cell r="O4395">
            <v>37</v>
          </cell>
          <cell r="P4395">
            <v>37</v>
          </cell>
          <cell r="Q4395">
            <v>30.626944444444444</v>
          </cell>
          <cell r="R4395">
            <v>110</v>
          </cell>
          <cell r="S4395">
            <v>58</v>
          </cell>
          <cell r="T4395">
            <v>3</v>
          </cell>
          <cell r="U4395">
            <v>-110.9675</v>
          </cell>
          <cell r="V4395">
            <v>750</v>
          </cell>
          <cell r="W4395" t="str">
            <v/>
          </cell>
        </row>
        <row r="4396">
          <cell r="A4396" t="str">
            <v>00026161</v>
          </cell>
          <cell r="C4396" t="str">
            <v>MORENO (FFCC)</v>
          </cell>
          <cell r="D4396" t="str">
            <v>GUAYMAS</v>
          </cell>
          <cell r="E4396" t="str">
            <v>SONORA</v>
          </cell>
          <cell r="F4396" t="str">
            <v>NOROESTE</v>
          </cell>
          <cell r="G4396" t="str">
            <v>RIO MATAPE</v>
          </cell>
          <cell r="H4396" t="str">
            <v>RIO MATAPE-EMPALME</v>
          </cell>
          <cell r="I4396" t="str">
            <v>CLIMATOLOGICA</v>
          </cell>
          <cell r="J4396" t="str">
            <v>FFCC</v>
          </cell>
          <cell r="K4396">
            <v>25204</v>
          </cell>
          <cell r="L4396">
            <v>28855</v>
          </cell>
          <cell r="M4396" t="str">
            <v>SUSPENDIDA</v>
          </cell>
          <cell r="N4396">
            <v>28</v>
          </cell>
          <cell r="O4396">
            <v>30</v>
          </cell>
          <cell r="P4396">
            <v>0</v>
          </cell>
          <cell r="Q4396">
            <v>28.5</v>
          </cell>
          <cell r="R4396">
            <v>110</v>
          </cell>
          <cell r="S4396">
            <v>40</v>
          </cell>
          <cell r="T4396">
            <v>0</v>
          </cell>
          <cell r="U4396">
            <v>-110.66666666666667</v>
          </cell>
          <cell r="V4396">
            <v>182</v>
          </cell>
          <cell r="W4396" t="str">
            <v/>
          </cell>
        </row>
        <row r="4397">
          <cell r="A4397" t="str">
            <v>00026162</v>
          </cell>
          <cell r="C4397" t="str">
            <v>ORTIZ (FFCC)</v>
          </cell>
          <cell r="D4397" t="str">
            <v>GUAYMAS</v>
          </cell>
          <cell r="E4397" t="str">
            <v>SONORA</v>
          </cell>
          <cell r="F4397" t="str">
            <v>NOROESTE</v>
          </cell>
          <cell r="G4397" t="str">
            <v>RIO MATAPE</v>
          </cell>
          <cell r="H4397" t="str">
            <v>RIO MATAPE-EMPALME</v>
          </cell>
          <cell r="I4397" t="str">
            <v>CLIMATOLOGICA</v>
          </cell>
          <cell r="J4397" t="str">
            <v>FFCC</v>
          </cell>
          <cell r="K4397">
            <v>25204</v>
          </cell>
          <cell r="L4397">
            <v>41698</v>
          </cell>
          <cell r="M4397" t="str">
            <v>OPERANDO</v>
          </cell>
          <cell r="N4397">
            <v>28</v>
          </cell>
          <cell r="O4397">
            <v>17</v>
          </cell>
          <cell r="P4397">
            <v>0</v>
          </cell>
          <cell r="Q4397">
            <v>28.283333333333335</v>
          </cell>
          <cell r="R4397">
            <v>110</v>
          </cell>
          <cell r="S4397">
            <v>42</v>
          </cell>
          <cell r="T4397">
            <v>0</v>
          </cell>
          <cell r="U4397">
            <v>-110.7</v>
          </cell>
          <cell r="V4397">
            <v>105</v>
          </cell>
          <cell r="W4397" t="str">
            <v/>
          </cell>
        </row>
        <row r="4398">
          <cell r="A4398" t="str">
            <v>00026163</v>
          </cell>
          <cell r="C4398" t="str">
            <v>QUEROBABI (FFCC)</v>
          </cell>
          <cell r="D4398" t="str">
            <v>OPODEPE</v>
          </cell>
          <cell r="E4398" t="str">
            <v>SONORA</v>
          </cell>
          <cell r="F4398" t="str">
            <v>NOROESTE</v>
          </cell>
          <cell r="G4398" t="str">
            <v>RIO SONORA</v>
          </cell>
          <cell r="H4398" t="str">
            <v>RIO ZANJON</v>
          </cell>
          <cell r="I4398" t="str">
            <v>CLIMATOLOGICA</v>
          </cell>
          <cell r="J4398" t="str">
            <v>FFCC</v>
          </cell>
          <cell r="K4398">
            <v>25294</v>
          </cell>
          <cell r="L4398">
            <v>28855</v>
          </cell>
          <cell r="M4398" t="str">
            <v>SUSPENDIDA</v>
          </cell>
          <cell r="N4398">
            <v>30</v>
          </cell>
          <cell r="O4398">
            <v>3</v>
          </cell>
          <cell r="P4398">
            <v>5</v>
          </cell>
          <cell r="Q4398">
            <v>30.051388888888891</v>
          </cell>
          <cell r="R4398">
            <v>111</v>
          </cell>
          <cell r="S4398">
            <v>1</v>
          </cell>
          <cell r="T4398">
            <v>27</v>
          </cell>
          <cell r="U4398">
            <v>-111.02416666666666</v>
          </cell>
          <cell r="V4398">
            <v>659</v>
          </cell>
          <cell r="W4398" t="str">
            <v/>
          </cell>
        </row>
        <row r="4399">
          <cell r="A4399" t="str">
            <v>00026164</v>
          </cell>
          <cell r="C4399" t="str">
            <v>SANTA CRUZ (FFCC)</v>
          </cell>
          <cell r="D4399" t="str">
            <v>SANTA CRUZ</v>
          </cell>
          <cell r="E4399" t="str">
            <v>SONORA</v>
          </cell>
          <cell r="F4399" t="str">
            <v>NOROESTE</v>
          </cell>
          <cell r="G4399" t="str">
            <v>BACANORA-MEJORADA</v>
          </cell>
          <cell r="H4399" t="str">
            <v>NOGALES</v>
          </cell>
          <cell r="I4399" t="str">
            <v>CLIMATOLOGICA</v>
          </cell>
          <cell r="J4399" t="str">
            <v>FFCC</v>
          </cell>
          <cell r="K4399">
            <v>25204</v>
          </cell>
          <cell r="L4399">
            <v>41759</v>
          </cell>
          <cell r="M4399" t="str">
            <v>OPERANDO</v>
          </cell>
          <cell r="N4399">
            <v>31</v>
          </cell>
          <cell r="O4399">
            <v>13</v>
          </cell>
          <cell r="P4399">
            <v>42</v>
          </cell>
          <cell r="Q4399">
            <v>31.228333333333332</v>
          </cell>
          <cell r="R4399">
            <v>110</v>
          </cell>
          <cell r="S4399">
            <v>35</v>
          </cell>
          <cell r="T4399">
            <v>36</v>
          </cell>
          <cell r="U4399">
            <v>-110.59333333333333</v>
          </cell>
          <cell r="V4399">
            <v>1352</v>
          </cell>
          <cell r="W4399" t="str">
            <v/>
          </cell>
        </row>
        <row r="4400">
          <cell r="A4400" t="str">
            <v>00026165</v>
          </cell>
          <cell r="C4400" t="str">
            <v>TORRES (FFCC)</v>
          </cell>
          <cell r="D4400" t="str">
            <v>LA COLORADA</v>
          </cell>
          <cell r="E4400" t="str">
            <v>SONORA</v>
          </cell>
          <cell r="F4400" t="str">
            <v>NOROESTE</v>
          </cell>
          <cell r="G4400" t="str">
            <v>RIO SONORA</v>
          </cell>
          <cell r="H4400" t="str">
            <v>ARROYO LA POZA</v>
          </cell>
          <cell r="I4400" t="str">
            <v>CLIMATOLOGICA</v>
          </cell>
          <cell r="J4400" t="str">
            <v>FFCC</v>
          </cell>
          <cell r="K4400">
            <v>25204</v>
          </cell>
          <cell r="L4400">
            <v>29951</v>
          </cell>
          <cell r="M4400" t="str">
            <v>SUSPENDIDA</v>
          </cell>
          <cell r="N4400">
            <v>28</v>
          </cell>
          <cell r="O4400">
            <v>45</v>
          </cell>
          <cell r="P4400">
            <v>54</v>
          </cell>
          <cell r="Q4400">
            <v>28.765000000000001</v>
          </cell>
          <cell r="R4400">
            <v>110</v>
          </cell>
          <cell r="S4400">
            <v>46</v>
          </cell>
          <cell r="T4400">
            <v>10</v>
          </cell>
          <cell r="U4400">
            <v>-110.76944444444445</v>
          </cell>
          <cell r="V4400">
            <v>250</v>
          </cell>
          <cell r="W4400" t="str">
            <v/>
          </cell>
        </row>
        <row r="4401">
          <cell r="A4401" t="str">
            <v>00026166</v>
          </cell>
          <cell r="C4401" t="str">
            <v>NACOZARI (FFCC)</v>
          </cell>
          <cell r="D4401" t="str">
            <v>NACOZARI DE GARCIA</v>
          </cell>
          <cell r="E4401" t="str">
            <v>SONORA</v>
          </cell>
          <cell r="F4401" t="str">
            <v>NOROESTE</v>
          </cell>
          <cell r="G4401" t="str">
            <v>RIO YAQUI</v>
          </cell>
          <cell r="H4401" t="str">
            <v>RIO MOCTEZUMA</v>
          </cell>
          <cell r="I4401" t="str">
            <v>CLIMATOLOGICA</v>
          </cell>
          <cell r="J4401" t="str">
            <v>FFCC</v>
          </cell>
          <cell r="K4401">
            <v>25385</v>
          </cell>
          <cell r="L4401">
            <v>28855</v>
          </cell>
          <cell r="M4401" t="str">
            <v>SUSPENDIDA</v>
          </cell>
          <cell r="N4401">
            <v>30</v>
          </cell>
          <cell r="O4401">
            <v>19</v>
          </cell>
          <cell r="P4401">
            <v>0</v>
          </cell>
          <cell r="Q4401">
            <v>30.316666666666666</v>
          </cell>
          <cell r="R4401">
            <v>109</v>
          </cell>
          <cell r="S4401">
            <v>41</v>
          </cell>
          <cell r="T4401">
            <v>0</v>
          </cell>
          <cell r="U4401">
            <v>-109.68333333333334</v>
          </cell>
          <cell r="V4401">
            <v>1153</v>
          </cell>
          <cell r="W4401" t="str">
            <v/>
          </cell>
        </row>
        <row r="4402">
          <cell r="A4402" t="str">
            <v>00026173</v>
          </cell>
          <cell r="C4402" t="str">
            <v>CANANEA II (SMN)</v>
          </cell>
          <cell r="D4402" t="str">
            <v>CANANEA</v>
          </cell>
          <cell r="E4402" t="str">
            <v>SONORA</v>
          </cell>
          <cell r="F4402" t="str">
            <v>NOROESTE</v>
          </cell>
          <cell r="G4402" t="str">
            <v>RIO SONORA</v>
          </cell>
          <cell r="H4402" t="str">
            <v>RIO SONORA-ARISPE</v>
          </cell>
          <cell r="I4402" t="str">
            <v>CLIMATOLOGICA</v>
          </cell>
          <cell r="J4402" t="str">
            <v>CONAGUA-SMN</v>
          </cell>
          <cell r="K4402">
            <v>25235</v>
          </cell>
          <cell r="L4402">
            <v>31198</v>
          </cell>
          <cell r="M4402" t="str">
            <v>SUSPENDIDA</v>
          </cell>
          <cell r="N4402">
            <v>30</v>
          </cell>
          <cell r="O4402">
            <v>58</v>
          </cell>
          <cell r="P4402">
            <v>30</v>
          </cell>
          <cell r="Q4402">
            <v>30.974999999999998</v>
          </cell>
          <cell r="R4402">
            <v>110</v>
          </cell>
          <cell r="S4402">
            <v>17</v>
          </cell>
          <cell r="T4402">
            <v>30</v>
          </cell>
          <cell r="U4402">
            <v>-110.29166666666667</v>
          </cell>
          <cell r="V4402">
            <v>1626</v>
          </cell>
          <cell r="W4402" t="str">
            <v/>
          </cell>
        </row>
        <row r="4403">
          <cell r="A4403" t="str">
            <v>00026174</v>
          </cell>
          <cell r="C4403" t="str">
            <v>CAMPO EXPERIMENTAL UNISON</v>
          </cell>
          <cell r="D4403" t="str">
            <v>HERMOSILLO</v>
          </cell>
          <cell r="E4403" t="str">
            <v>SONORA</v>
          </cell>
          <cell r="F4403" t="str">
            <v>NOROESTE</v>
          </cell>
          <cell r="G4403" t="str">
            <v>RIO SONORA</v>
          </cell>
          <cell r="H4403" t="str">
            <v>ARROYO LA POZA</v>
          </cell>
          <cell r="I4403" t="str">
            <v>CLIMATOLOGICA</v>
          </cell>
          <cell r="J4403" t="str">
            <v>CONAGUA-DGE</v>
          </cell>
          <cell r="K4403">
            <v>29860</v>
          </cell>
          <cell r="L4403">
            <v>36068</v>
          </cell>
          <cell r="M4403" t="str">
            <v>SUSPENDIDA</v>
          </cell>
          <cell r="N4403">
            <v>29</v>
          </cell>
          <cell r="O4403">
            <v>0</v>
          </cell>
          <cell r="P4403">
            <v>52</v>
          </cell>
          <cell r="Q4403">
            <v>29.014444444444443</v>
          </cell>
          <cell r="R4403">
            <v>111</v>
          </cell>
          <cell r="S4403">
            <v>7</v>
          </cell>
          <cell r="T4403">
            <v>56</v>
          </cell>
          <cell r="U4403">
            <v>-111.13222222222221</v>
          </cell>
          <cell r="V4403">
            <v>154</v>
          </cell>
          <cell r="W4403" t="str">
            <v/>
          </cell>
        </row>
        <row r="4404">
          <cell r="A4404" t="str">
            <v>00026175</v>
          </cell>
          <cell r="C4404" t="str">
            <v>E.T.A. 058 CANANEA</v>
          </cell>
          <cell r="D4404" t="str">
            <v>CANANEA</v>
          </cell>
          <cell r="E4404" t="str">
            <v>SONORA</v>
          </cell>
          <cell r="F4404" t="str">
            <v>NOROESTE</v>
          </cell>
          <cell r="G4404" t="str">
            <v>RIO SONORA</v>
          </cell>
          <cell r="H4404" t="str">
            <v>NOGALES</v>
          </cell>
          <cell r="I4404" t="str">
            <v>CLIMATOLOGICA</v>
          </cell>
          <cell r="J4404" t="str">
            <v>CONAGUA-SMN</v>
          </cell>
          <cell r="K4404">
            <v>26696</v>
          </cell>
          <cell r="L4404">
            <v>30681</v>
          </cell>
          <cell r="M4404" t="str">
            <v>SUSPENDIDA</v>
          </cell>
          <cell r="N4404">
            <v>30</v>
          </cell>
          <cell r="O4404">
            <v>59</v>
          </cell>
          <cell r="P4404">
            <v>30</v>
          </cell>
          <cell r="Q4404">
            <v>30.991666666666667</v>
          </cell>
          <cell r="R4404">
            <v>110</v>
          </cell>
          <cell r="S4404">
            <v>18</v>
          </cell>
          <cell r="T4404">
            <v>30</v>
          </cell>
          <cell r="U4404">
            <v>-110.30833333333334</v>
          </cell>
          <cell r="V4404">
            <v>1597</v>
          </cell>
          <cell r="W4404" t="str">
            <v/>
          </cell>
        </row>
        <row r="4405">
          <cell r="A4405" t="str">
            <v>00026176</v>
          </cell>
          <cell r="C4405" t="str">
            <v>MASIACA</v>
          </cell>
          <cell r="D4405" t="str">
            <v>NAVOJOA</v>
          </cell>
          <cell r="E4405" t="str">
            <v>SONORA</v>
          </cell>
          <cell r="F4405" t="str">
            <v>NOROESTE</v>
          </cell>
          <cell r="G4405" t="str">
            <v>ESTERO DE BACORECHUIS</v>
          </cell>
          <cell r="H4405" t="str">
            <v>ARROYO LA MASIACA</v>
          </cell>
          <cell r="I4405" t="str">
            <v>CLIMATOLOGICA</v>
          </cell>
          <cell r="J4405" t="str">
            <v>CONAGUA-DGE</v>
          </cell>
          <cell r="K4405">
            <v>26938</v>
          </cell>
          <cell r="L4405">
            <v>30681</v>
          </cell>
          <cell r="M4405" t="str">
            <v>SUSPENDIDA</v>
          </cell>
          <cell r="N4405">
            <v>26</v>
          </cell>
          <cell r="O4405">
            <v>46</v>
          </cell>
          <cell r="P4405">
            <v>13</v>
          </cell>
          <cell r="Q4405">
            <v>26.770277777777778</v>
          </cell>
          <cell r="R4405">
            <v>109</v>
          </cell>
          <cell r="S4405">
            <v>13</v>
          </cell>
          <cell r="T4405">
            <v>54</v>
          </cell>
          <cell r="U4405">
            <v>-109.23166666666667</v>
          </cell>
          <cell r="V4405">
            <v>74</v>
          </cell>
          <cell r="W4405" t="str">
            <v/>
          </cell>
        </row>
        <row r="4406">
          <cell r="A4406" t="str">
            <v>00026177</v>
          </cell>
          <cell r="C4406" t="str">
            <v>FRANCISCO (FFCC)</v>
          </cell>
          <cell r="D4406" t="str">
            <v>GUAYMAS</v>
          </cell>
          <cell r="E4406" t="str">
            <v>SONORA</v>
          </cell>
          <cell r="F4406" t="str">
            <v>NOROESTE</v>
          </cell>
          <cell r="G4406" t="str">
            <v>RIO YAQUI</v>
          </cell>
          <cell r="H4406" t="str">
            <v>BAHIA DE GUAYMAS</v>
          </cell>
          <cell r="I4406" t="str">
            <v>CLIMATOLOGICA</v>
          </cell>
          <cell r="J4406" t="str">
            <v>FFCC</v>
          </cell>
          <cell r="K4406">
            <v>26724</v>
          </cell>
          <cell r="L4406">
            <v>41729</v>
          </cell>
          <cell r="M4406" t="str">
            <v>OPERANDO</v>
          </cell>
          <cell r="N4406">
            <v>27</v>
          </cell>
          <cell r="O4406">
            <v>59</v>
          </cell>
          <cell r="P4406">
            <v>0</v>
          </cell>
          <cell r="Q4406">
            <v>27.983333333333334</v>
          </cell>
          <cell r="R4406">
            <v>110</v>
          </cell>
          <cell r="S4406">
            <v>58</v>
          </cell>
          <cell r="T4406">
            <v>0</v>
          </cell>
          <cell r="U4406">
            <v>-110.96666666666667</v>
          </cell>
          <cell r="V4406">
            <v>7</v>
          </cell>
          <cell r="W4406" t="str">
            <v/>
          </cell>
        </row>
        <row r="4407">
          <cell r="A4407" t="str">
            <v>00026178</v>
          </cell>
          <cell r="C4407" t="str">
            <v>ARROYO HONDO</v>
          </cell>
          <cell r="D4407" t="str">
            <v>ALAMOS</v>
          </cell>
          <cell r="E4407" t="str">
            <v>SONORA</v>
          </cell>
          <cell r="F4407" t="str">
            <v>NOROESTE</v>
          </cell>
          <cell r="G4407" t="str">
            <v>RIO FUERTE</v>
          </cell>
          <cell r="H4407" t="str">
            <v>ARROYO ALAMOS</v>
          </cell>
          <cell r="I4407" t="str">
            <v>CLIMATOLOGICA</v>
          </cell>
          <cell r="J4407" t="str">
            <v>CONAGUA-DGE</v>
          </cell>
          <cell r="K4407">
            <v>27334</v>
          </cell>
          <cell r="L4407">
            <v>41729</v>
          </cell>
          <cell r="M4407" t="str">
            <v>OPERANDO</v>
          </cell>
          <cell r="N4407">
            <v>26</v>
          </cell>
          <cell r="O4407">
            <v>45</v>
          </cell>
          <cell r="P4407">
            <v>43</v>
          </cell>
          <cell r="Q4407">
            <v>26.761944444444445</v>
          </cell>
          <cell r="R4407">
            <v>108</v>
          </cell>
          <cell r="S4407">
            <v>47</v>
          </cell>
          <cell r="T4407">
            <v>0</v>
          </cell>
          <cell r="U4407">
            <v>-108.78333333333333</v>
          </cell>
          <cell r="V4407">
            <v>224</v>
          </cell>
          <cell r="W4407" t="str">
            <v/>
          </cell>
        </row>
        <row r="4408">
          <cell r="A4408" t="str">
            <v>00026179</v>
          </cell>
          <cell r="C4408" t="str">
            <v>BAHIA DE KINO</v>
          </cell>
          <cell r="D4408" t="str">
            <v>HERMOSILLO</v>
          </cell>
          <cell r="E4408" t="str">
            <v>SONORA</v>
          </cell>
          <cell r="F4408" t="str">
            <v>NOROESTE</v>
          </cell>
          <cell r="G4408" t="str">
            <v>RIO BACOACHI</v>
          </cell>
          <cell r="H4408" t="str">
            <v>ARROYO LOS PAPAGOS</v>
          </cell>
          <cell r="I4408" t="str">
            <v>CLIMATOLOGICA</v>
          </cell>
          <cell r="J4408" t="str">
            <v>CONAGUA-DGE</v>
          </cell>
          <cell r="K4408">
            <v>27211</v>
          </cell>
          <cell r="L4408">
            <v>41882</v>
          </cell>
          <cell r="M4408" t="str">
            <v>OPERANDO</v>
          </cell>
          <cell r="N4408">
            <v>28</v>
          </cell>
          <cell r="O4408">
            <v>49</v>
          </cell>
          <cell r="P4408">
            <v>22</v>
          </cell>
          <cell r="Q4408">
            <v>28.822777777777777</v>
          </cell>
          <cell r="R4408">
            <v>111</v>
          </cell>
          <cell r="S4408">
            <v>56</v>
          </cell>
          <cell r="T4408">
            <v>12</v>
          </cell>
          <cell r="U4408">
            <v>-111.93666666666667</v>
          </cell>
          <cell r="V4408">
            <v>2</v>
          </cell>
          <cell r="W4408" t="str">
            <v/>
          </cell>
        </row>
        <row r="4409">
          <cell r="A4409" t="str">
            <v>00026180</v>
          </cell>
          <cell r="C4409" t="str">
            <v>EL CAJON</v>
          </cell>
          <cell r="D4409" t="str">
            <v>SAN MIGUEL DE HORCASITAS</v>
          </cell>
          <cell r="E4409" t="str">
            <v>SONORA</v>
          </cell>
          <cell r="F4409" t="str">
            <v>NOROESTE</v>
          </cell>
          <cell r="G4409" t="str">
            <v>RIO SONORA</v>
          </cell>
          <cell r="H4409" t="str">
            <v>RIO SAN MIGUEL</v>
          </cell>
          <cell r="I4409" t="str">
            <v>CLIMATOLOGICA</v>
          </cell>
          <cell r="J4409" t="str">
            <v>CONAGUA-DGE</v>
          </cell>
          <cell r="K4409">
            <v>27030</v>
          </cell>
          <cell r="L4409">
            <v>41820</v>
          </cell>
          <cell r="M4409" t="str">
            <v>OPERANDO</v>
          </cell>
          <cell r="N4409">
            <v>29</v>
          </cell>
          <cell r="O4409">
            <v>28</v>
          </cell>
          <cell r="P4409">
            <v>20</v>
          </cell>
          <cell r="Q4409">
            <v>29.472222222222221</v>
          </cell>
          <cell r="R4409">
            <v>110</v>
          </cell>
          <cell r="S4409">
            <v>44</v>
          </cell>
          <cell r="T4409">
            <v>11</v>
          </cell>
          <cell r="U4409">
            <v>-110.7363888888889</v>
          </cell>
          <cell r="V4409">
            <v>390</v>
          </cell>
          <cell r="W4409" t="str">
            <v/>
          </cell>
        </row>
        <row r="4410">
          <cell r="A4410" t="str">
            <v>00026181</v>
          </cell>
          <cell r="C4410" t="str">
            <v>RAYON</v>
          </cell>
          <cell r="D4410" t="str">
            <v>RAYON</v>
          </cell>
          <cell r="E4410" t="str">
            <v>SONORA</v>
          </cell>
          <cell r="F4410" t="str">
            <v>NOROESTE</v>
          </cell>
          <cell r="G4410" t="str">
            <v>RIO SONORA</v>
          </cell>
          <cell r="H4410" t="str">
            <v>RIO SAN MIGUEL</v>
          </cell>
          <cell r="I4410" t="str">
            <v>CLIMATOLOGICA</v>
          </cell>
          <cell r="J4410" t="str">
            <v>CONAGUA-DGE</v>
          </cell>
          <cell r="K4410">
            <v>27030</v>
          </cell>
          <cell r="L4410">
            <v>41820</v>
          </cell>
          <cell r="M4410" t="str">
            <v>OPERANDO</v>
          </cell>
          <cell r="N4410">
            <v>29</v>
          </cell>
          <cell r="O4410">
            <v>42</v>
          </cell>
          <cell r="P4410">
            <v>38</v>
          </cell>
          <cell r="Q4410">
            <v>29.710555555555555</v>
          </cell>
          <cell r="R4410">
            <v>110</v>
          </cell>
          <cell r="S4410">
            <v>34</v>
          </cell>
          <cell r="T4410">
            <v>14</v>
          </cell>
          <cell r="U4410">
            <v>-110.57055555555556</v>
          </cell>
          <cell r="V4410">
            <v>560</v>
          </cell>
          <cell r="W4410" t="str">
            <v/>
          </cell>
        </row>
        <row r="4411">
          <cell r="A4411" t="str">
            <v>00026182</v>
          </cell>
          <cell r="C4411" t="str">
            <v>PESQUEIRA</v>
          </cell>
          <cell r="D4411" t="str">
            <v>SAN MIGUEL DE HORCASITAS</v>
          </cell>
          <cell r="E4411" t="str">
            <v>SONORA</v>
          </cell>
          <cell r="F4411" t="str">
            <v>NOROESTE</v>
          </cell>
          <cell r="G4411" t="str">
            <v>RIO MAYO</v>
          </cell>
          <cell r="H4411" t="str">
            <v>RIO ZANJON</v>
          </cell>
          <cell r="I4411" t="str">
            <v>CLIMATOLOGICA</v>
          </cell>
          <cell r="J4411" t="str">
            <v>CONAGUA-DGE</v>
          </cell>
          <cell r="K4411">
            <v>27120</v>
          </cell>
          <cell r="L4411">
            <v>40329</v>
          </cell>
          <cell r="M4411" t="str">
            <v>OPERANDO</v>
          </cell>
          <cell r="N4411">
            <v>29</v>
          </cell>
          <cell r="O4411">
            <v>22</v>
          </cell>
          <cell r="P4411">
            <v>49</v>
          </cell>
          <cell r="Q4411">
            <v>29.380277777777778</v>
          </cell>
          <cell r="R4411">
            <v>110</v>
          </cell>
          <cell r="S4411">
            <v>53</v>
          </cell>
          <cell r="T4411">
            <v>46</v>
          </cell>
          <cell r="U4411">
            <v>-110.89611111111111</v>
          </cell>
          <cell r="V4411">
            <v>327</v>
          </cell>
          <cell r="W4411" t="str">
            <v/>
          </cell>
        </row>
        <row r="4412">
          <cell r="A4412" t="str">
            <v>00026183</v>
          </cell>
          <cell r="C4412" t="str">
            <v>QUIRIEGO (DGE)</v>
          </cell>
          <cell r="D4412" t="str">
            <v>QUIRIEGO</v>
          </cell>
          <cell r="E4412" t="str">
            <v>SONORA</v>
          </cell>
          <cell r="F4412" t="str">
            <v>NOROESTE</v>
          </cell>
          <cell r="G4412" t="str">
            <v>RIO MAYO</v>
          </cell>
          <cell r="H4412" t="str">
            <v>ARROYO CEDRO</v>
          </cell>
          <cell r="I4412" t="str">
            <v>CLIMATOLOGICA</v>
          </cell>
          <cell r="J4412" t="str">
            <v>CONAGUA-DGE</v>
          </cell>
          <cell r="K4412">
            <v>27303</v>
          </cell>
          <cell r="L4412">
            <v>32142</v>
          </cell>
          <cell r="M4412" t="str">
            <v>SUSPENDIDA</v>
          </cell>
          <cell r="N4412">
            <v>27</v>
          </cell>
          <cell r="O4412">
            <v>31</v>
          </cell>
          <cell r="P4412">
            <v>30</v>
          </cell>
          <cell r="Q4412">
            <v>27.524999999999999</v>
          </cell>
          <cell r="R4412">
            <v>109</v>
          </cell>
          <cell r="S4412">
            <v>15</v>
          </cell>
          <cell r="T4412">
            <v>0</v>
          </cell>
          <cell r="U4412">
            <v>-109.25</v>
          </cell>
          <cell r="V4412">
            <v>196</v>
          </cell>
          <cell r="W4412" t="str">
            <v/>
          </cell>
        </row>
        <row r="4413">
          <cell r="A4413" t="str">
            <v>00026184</v>
          </cell>
          <cell r="C4413" t="str">
            <v>NACORI CHICO</v>
          </cell>
          <cell r="D4413" t="str">
            <v>NACORI CHICO</v>
          </cell>
          <cell r="E4413" t="str">
            <v>SONORA</v>
          </cell>
          <cell r="F4413" t="str">
            <v>NOROESTE</v>
          </cell>
          <cell r="G4413" t="str">
            <v>RIO YAQUI</v>
          </cell>
          <cell r="H4413" t="str">
            <v>RIO PAPIGOCHIC O AROS</v>
          </cell>
          <cell r="I4413" t="str">
            <v>CLIMATOLOGICA</v>
          </cell>
          <cell r="J4413" t="str">
            <v>CONAGUA-DGE</v>
          </cell>
          <cell r="K4413">
            <v>27334</v>
          </cell>
          <cell r="L4413">
            <v>33238</v>
          </cell>
          <cell r="M4413" t="str">
            <v>SUSPENDIDA</v>
          </cell>
          <cell r="N4413">
            <v>29</v>
          </cell>
          <cell r="O4413">
            <v>41</v>
          </cell>
          <cell r="P4413">
            <v>0</v>
          </cell>
          <cell r="Q4413">
            <v>29.683333333333334</v>
          </cell>
          <cell r="R4413">
            <v>108</v>
          </cell>
          <cell r="S4413">
            <v>59</v>
          </cell>
          <cell r="T4413">
            <v>0</v>
          </cell>
          <cell r="U4413">
            <v>-108.98333333333333</v>
          </cell>
          <cell r="V4413">
            <v>825</v>
          </cell>
          <cell r="W4413" t="str">
            <v/>
          </cell>
        </row>
        <row r="4414">
          <cell r="A4414" t="str">
            <v>00026185</v>
          </cell>
          <cell r="C4414" t="str">
            <v>BACANORA</v>
          </cell>
          <cell r="D4414" t="str">
            <v>BACANORA</v>
          </cell>
          <cell r="E4414" t="str">
            <v>SONORA</v>
          </cell>
          <cell r="F4414" t="str">
            <v>NOROESTE</v>
          </cell>
          <cell r="G4414" t="str">
            <v>RIO YAQUI</v>
          </cell>
          <cell r="H4414" t="str">
            <v>RIO BACANORA</v>
          </cell>
          <cell r="I4414" t="str">
            <v>CLIMATOLOGICA</v>
          </cell>
          <cell r="J4414" t="str">
            <v>CONAGUA-DGE</v>
          </cell>
          <cell r="K4414">
            <v>27030</v>
          </cell>
          <cell r="L4414">
            <v>34303</v>
          </cell>
          <cell r="M4414" t="str">
            <v>SUSPENDIDA</v>
          </cell>
          <cell r="N4414">
            <v>28</v>
          </cell>
          <cell r="O4414">
            <v>58</v>
          </cell>
          <cell r="P4414">
            <v>57</v>
          </cell>
          <cell r="Q4414">
            <v>28.982499999999998</v>
          </cell>
          <cell r="R4414">
            <v>109</v>
          </cell>
          <cell r="S4414">
            <v>24</v>
          </cell>
          <cell r="T4414">
            <v>1</v>
          </cell>
          <cell r="U4414">
            <v>-109.40027777777779</v>
          </cell>
          <cell r="V4414">
            <v>557</v>
          </cell>
          <cell r="W4414" t="str">
            <v/>
          </cell>
        </row>
        <row r="4415">
          <cell r="A4415" t="str">
            <v>00026186</v>
          </cell>
          <cell r="C4415" t="str">
            <v>EL TAPIRO</v>
          </cell>
          <cell r="D4415" t="str">
            <v>CUMPAS</v>
          </cell>
          <cell r="E4415" t="str">
            <v>SONORA</v>
          </cell>
          <cell r="F4415" t="str">
            <v>NOROESTE</v>
          </cell>
          <cell r="G4415" t="str">
            <v>RIO YAQUI</v>
          </cell>
          <cell r="H4415" t="str">
            <v>RIO MOCTEZUMA</v>
          </cell>
          <cell r="I4415" t="str">
            <v>CLIMATOLOGICA</v>
          </cell>
          <cell r="J4415" t="str">
            <v>CONAGUA-DGE</v>
          </cell>
          <cell r="K4415">
            <v>28065</v>
          </cell>
          <cell r="L4415">
            <v>41639</v>
          </cell>
          <cell r="M4415" t="str">
            <v>OPERANDO</v>
          </cell>
          <cell r="N4415">
            <v>30</v>
          </cell>
          <cell r="O4415">
            <v>14</v>
          </cell>
          <cell r="P4415">
            <v>9</v>
          </cell>
          <cell r="Q4415">
            <v>30.235833333333336</v>
          </cell>
          <cell r="R4415">
            <v>109</v>
          </cell>
          <cell r="S4415">
            <v>49</v>
          </cell>
          <cell r="T4415">
            <v>0</v>
          </cell>
          <cell r="U4415">
            <v>-109.81666666666666</v>
          </cell>
          <cell r="V4415">
            <v>898</v>
          </cell>
          <cell r="W4415" t="str">
            <v/>
          </cell>
        </row>
        <row r="4416">
          <cell r="A4416" t="str">
            <v>00026188</v>
          </cell>
          <cell r="C4416" t="str">
            <v>VILLA HIDALGO</v>
          </cell>
          <cell r="D4416" t="str">
            <v>VILLA HIDALGO</v>
          </cell>
          <cell r="E4416" t="str">
            <v>SONORA</v>
          </cell>
          <cell r="F4416" t="str">
            <v>NOROESTE</v>
          </cell>
          <cell r="G4416" t="str">
            <v>RIO YAQUI</v>
          </cell>
          <cell r="H4416" t="str">
            <v>RIO BAVISPE BAJO</v>
          </cell>
          <cell r="I4416" t="str">
            <v>CLIMATOLOGICA</v>
          </cell>
          <cell r="J4416" t="str">
            <v>CONAGUA-DGE</v>
          </cell>
          <cell r="K4416">
            <v>22828</v>
          </cell>
          <cell r="L4416">
            <v>36769</v>
          </cell>
          <cell r="M4416" t="str">
            <v>SUSPENDIDA</v>
          </cell>
          <cell r="N4416">
            <v>30</v>
          </cell>
          <cell r="O4416">
            <v>3</v>
          </cell>
          <cell r="P4416">
            <v>0</v>
          </cell>
          <cell r="Q4416">
            <v>30.05</v>
          </cell>
          <cell r="R4416">
            <v>109</v>
          </cell>
          <cell r="S4416">
            <v>20</v>
          </cell>
          <cell r="T4416">
            <v>0</v>
          </cell>
          <cell r="U4416">
            <v>-109.33333333333333</v>
          </cell>
          <cell r="V4416">
            <v>714</v>
          </cell>
          <cell r="W4416" t="str">
            <v/>
          </cell>
        </row>
        <row r="4417">
          <cell r="A4417" t="str">
            <v>00026189</v>
          </cell>
          <cell r="C4417" t="str">
            <v>RANCHO BAHIA</v>
          </cell>
          <cell r="D4417" t="str">
            <v>CABORCA</v>
          </cell>
          <cell r="E4417" t="str">
            <v>SONORA</v>
          </cell>
          <cell r="F4417" t="str">
            <v>NOROESTE</v>
          </cell>
          <cell r="G4417" t="str">
            <v>DESIERTO DE ALTAR-RIO BAMORI</v>
          </cell>
          <cell r="H4417" t="str">
            <v>COSTA RICA</v>
          </cell>
          <cell r="I4417" t="str">
            <v>CLIMATOLOGICA</v>
          </cell>
          <cell r="J4417" t="str">
            <v>CONAGUA-DGE</v>
          </cell>
          <cell r="K4417">
            <v>27638</v>
          </cell>
          <cell r="L4417">
            <v>31047</v>
          </cell>
          <cell r="M4417" t="str">
            <v>SUSPENDIDA</v>
          </cell>
          <cell r="N4417">
            <v>30</v>
          </cell>
          <cell r="O4417">
            <v>36</v>
          </cell>
          <cell r="P4417">
            <v>45</v>
          </cell>
          <cell r="Q4417">
            <v>30.612500000000001</v>
          </cell>
          <cell r="R4417">
            <v>113</v>
          </cell>
          <cell r="S4417">
            <v>1</v>
          </cell>
          <cell r="T4417">
            <v>0</v>
          </cell>
          <cell r="U4417">
            <v>-113.01666666666667</v>
          </cell>
          <cell r="V4417">
            <v>10</v>
          </cell>
          <cell r="W4417" t="str">
            <v/>
          </cell>
        </row>
        <row r="4418">
          <cell r="A4418" t="str">
            <v>00026190</v>
          </cell>
          <cell r="C4418" t="str">
            <v>RUSBAYO</v>
          </cell>
          <cell r="D4418" t="str">
            <v>AGUA PRIETA</v>
          </cell>
          <cell r="E4418" t="str">
            <v>SONORA</v>
          </cell>
          <cell r="F4418" t="str">
            <v>NOROESTE</v>
          </cell>
          <cell r="G4418" t="str">
            <v>RIO YAQUI</v>
          </cell>
          <cell r="H4418" t="str">
            <v>RIO BATEPITO</v>
          </cell>
          <cell r="I4418" t="str">
            <v>CLIMATOLOGICA</v>
          </cell>
          <cell r="J4418" t="str">
            <v>CONAGUA-DGE</v>
          </cell>
          <cell r="K4418">
            <v>28065</v>
          </cell>
          <cell r="L4418">
            <v>30528</v>
          </cell>
          <cell r="M4418" t="str">
            <v>SUSPENDIDA</v>
          </cell>
          <cell r="N4418">
            <v>30</v>
          </cell>
          <cell r="O4418">
            <v>55</v>
          </cell>
          <cell r="P4418">
            <v>0</v>
          </cell>
          <cell r="Q4418">
            <v>30.916666666666668</v>
          </cell>
          <cell r="R4418">
            <v>109</v>
          </cell>
          <cell r="S4418">
            <v>16</v>
          </cell>
          <cell r="T4418">
            <v>0</v>
          </cell>
          <cell r="U4418">
            <v>-109.26666666666667</v>
          </cell>
          <cell r="V4418">
            <v>868</v>
          </cell>
          <cell r="W4418" t="str">
            <v/>
          </cell>
        </row>
        <row r="4419">
          <cell r="A4419" t="str">
            <v>00026192</v>
          </cell>
          <cell r="C4419" t="str">
            <v>CABULLONA</v>
          </cell>
          <cell r="D4419" t="str">
            <v>AGUA PRIETA</v>
          </cell>
          <cell r="E4419" t="str">
            <v>SONORA</v>
          </cell>
          <cell r="F4419" t="str">
            <v>NOROESTE</v>
          </cell>
          <cell r="G4419" t="str">
            <v>RIO YAQUI</v>
          </cell>
          <cell r="H4419" t="str">
            <v>RIO AGUA PRIETA</v>
          </cell>
          <cell r="I4419" t="str">
            <v>CLIMATOLOGICA</v>
          </cell>
          <cell r="J4419" t="str">
            <v>CONAGUA-DGE</v>
          </cell>
          <cell r="K4419">
            <v>27576</v>
          </cell>
          <cell r="L4419">
            <v>41639</v>
          </cell>
          <cell r="M4419" t="str">
            <v>OPERANDO</v>
          </cell>
          <cell r="N4419">
            <v>31</v>
          </cell>
          <cell r="O4419">
            <v>8</v>
          </cell>
          <cell r="P4419">
            <v>54</v>
          </cell>
          <cell r="Q4419">
            <v>31.148333333333333</v>
          </cell>
          <cell r="R4419">
            <v>109</v>
          </cell>
          <cell r="S4419">
            <v>32</v>
          </cell>
          <cell r="T4419">
            <v>29</v>
          </cell>
          <cell r="U4419">
            <v>-109.54138888888889</v>
          </cell>
          <cell r="V4419">
            <v>1119</v>
          </cell>
          <cell r="W4419" t="str">
            <v/>
          </cell>
        </row>
        <row r="4420">
          <cell r="A4420" t="str">
            <v>00026193</v>
          </cell>
          <cell r="C4420" t="str">
            <v>SINAHUISA</v>
          </cell>
          <cell r="D4420" t="str">
            <v>NAVOJOA</v>
          </cell>
          <cell r="E4420" t="str">
            <v>SONORA</v>
          </cell>
          <cell r="F4420" t="str">
            <v>NOROESTE</v>
          </cell>
          <cell r="G4420" t="str">
            <v>RIO MAYO</v>
          </cell>
          <cell r="H4420" t="str">
            <v>RIO MAYO-NAVOJOA</v>
          </cell>
          <cell r="I4420" t="str">
            <v>CLIMATOLOGICA</v>
          </cell>
          <cell r="J4420" t="str">
            <v>CONAGUA-DGE</v>
          </cell>
          <cell r="K4420">
            <v>27242</v>
          </cell>
          <cell r="L4420">
            <v>41698</v>
          </cell>
          <cell r="M4420" t="str">
            <v>OPERANDO</v>
          </cell>
          <cell r="N4420">
            <v>26</v>
          </cell>
          <cell r="O4420">
            <v>55</v>
          </cell>
          <cell r="P4420">
            <v>6</v>
          </cell>
          <cell r="Q4420">
            <v>26.918333333333333</v>
          </cell>
          <cell r="R4420">
            <v>109</v>
          </cell>
          <cell r="S4420">
            <v>27</v>
          </cell>
          <cell r="T4420">
            <v>12</v>
          </cell>
          <cell r="U4420">
            <v>-109.45333333333333</v>
          </cell>
          <cell r="V4420">
            <v>33</v>
          </cell>
          <cell r="W4420" t="str">
            <v/>
          </cell>
        </row>
        <row r="4421">
          <cell r="A4421" t="str">
            <v>00026194</v>
          </cell>
          <cell r="C4421" t="str">
            <v>SAN PEDRO</v>
          </cell>
          <cell r="D4421" t="str">
            <v>ETCHOJOA</v>
          </cell>
          <cell r="E4421" t="str">
            <v>SONORA</v>
          </cell>
          <cell r="F4421" t="str">
            <v>NOROESTE</v>
          </cell>
          <cell r="G4421" t="str">
            <v>RIO MAYO</v>
          </cell>
          <cell r="H4421" t="str">
            <v>RIO MAYO-NAVOJOA</v>
          </cell>
          <cell r="I4421" t="str">
            <v>CLIMATOLOGICA</v>
          </cell>
          <cell r="J4421" t="str">
            <v>CONAGUA-DGE</v>
          </cell>
          <cell r="K4421">
            <v>27515</v>
          </cell>
          <cell r="L4421">
            <v>32477</v>
          </cell>
          <cell r="M4421" t="str">
            <v>SUSPENDIDA</v>
          </cell>
          <cell r="N4421">
            <v>27</v>
          </cell>
          <cell r="O4421">
            <v>1</v>
          </cell>
          <cell r="P4421">
            <v>33</v>
          </cell>
          <cell r="Q4421">
            <v>27.025833333333331</v>
          </cell>
          <cell r="R4421">
            <v>109</v>
          </cell>
          <cell r="S4421">
            <v>37</v>
          </cell>
          <cell r="T4421">
            <v>25</v>
          </cell>
          <cell r="U4421">
            <v>-109.6236111111111</v>
          </cell>
          <cell r="V4421">
            <v>20</v>
          </cell>
          <cell r="W4421" t="str">
            <v/>
          </cell>
        </row>
        <row r="4422">
          <cell r="A4422" t="str">
            <v>00026195</v>
          </cell>
          <cell r="C4422" t="str">
            <v>SANTA CARMELA</v>
          </cell>
          <cell r="D4422" t="str">
            <v>HERMOSILLO</v>
          </cell>
          <cell r="E4422" t="str">
            <v>SONORA</v>
          </cell>
          <cell r="F4422" t="str">
            <v>NOROESTE</v>
          </cell>
          <cell r="G4422" t="str">
            <v>RIO BACOACHI</v>
          </cell>
          <cell r="H4422" t="str">
            <v>ARROYO LA MANGA</v>
          </cell>
          <cell r="I4422" t="str">
            <v>CLIMATOLOGICA</v>
          </cell>
          <cell r="J4422" t="str">
            <v>CONAGUA-DGE</v>
          </cell>
          <cell r="K4422">
            <v>27576</v>
          </cell>
          <cell r="L4422">
            <v>28610</v>
          </cell>
          <cell r="M4422" t="str">
            <v>SUSPENDIDA</v>
          </cell>
          <cell r="N4422">
            <v>28</v>
          </cell>
          <cell r="O4422">
            <v>59</v>
          </cell>
          <cell r="P4422">
            <v>0</v>
          </cell>
          <cell r="Q4422">
            <v>28.983333333333334</v>
          </cell>
          <cell r="R4422">
            <v>111</v>
          </cell>
          <cell r="S4422">
            <v>21</v>
          </cell>
          <cell r="T4422">
            <v>0</v>
          </cell>
          <cell r="U4422">
            <v>-111.35</v>
          </cell>
          <cell r="V4422">
            <v>100</v>
          </cell>
          <cell r="W4422" t="str">
            <v/>
          </cell>
        </row>
        <row r="4423">
          <cell r="A4423" t="str">
            <v>00026196</v>
          </cell>
          <cell r="C4423" t="str">
            <v>MARIA DEL CARMEN</v>
          </cell>
          <cell r="D4423" t="str">
            <v>HERMOSILLO</v>
          </cell>
          <cell r="E4423" t="str">
            <v>SONORA</v>
          </cell>
          <cell r="F4423" t="str">
            <v>NOROESTE</v>
          </cell>
          <cell r="G4423" t="str">
            <v>RIO BACOACHI</v>
          </cell>
          <cell r="H4423" t="str">
            <v>ARROYO LA MANGA</v>
          </cell>
          <cell r="I4423" t="str">
            <v>CLIMATOLOGICA</v>
          </cell>
          <cell r="J4423" t="str">
            <v>CONAGUA-DGE</v>
          </cell>
          <cell r="K4423">
            <v>27211</v>
          </cell>
          <cell r="L4423">
            <v>41759</v>
          </cell>
          <cell r="M4423" t="str">
            <v>OPERANDO</v>
          </cell>
          <cell r="N4423">
            <v>28</v>
          </cell>
          <cell r="O4423">
            <v>54</v>
          </cell>
          <cell r="P4423">
            <v>13</v>
          </cell>
          <cell r="Q4423">
            <v>28.903611111111111</v>
          </cell>
          <cell r="R4423">
            <v>111</v>
          </cell>
          <cell r="S4423">
            <v>33</v>
          </cell>
          <cell r="T4423">
            <v>18</v>
          </cell>
          <cell r="U4423">
            <v>-111.55499999999999</v>
          </cell>
          <cell r="V4423">
            <v>54</v>
          </cell>
          <cell r="W4423" t="str">
            <v/>
          </cell>
        </row>
        <row r="4424">
          <cell r="A4424" t="str">
            <v>00026197</v>
          </cell>
          <cell r="C4424" t="str">
            <v>EL VERANITO</v>
          </cell>
          <cell r="D4424" t="str">
            <v>ALAMOS</v>
          </cell>
          <cell r="E4424" t="str">
            <v>SONORA</v>
          </cell>
          <cell r="F4424" t="str">
            <v>NOROESTE</v>
          </cell>
          <cell r="G4424" t="str">
            <v>RIO MAYO</v>
          </cell>
          <cell r="H4424" t="str">
            <v>RIO MAYO-NAVOJOA</v>
          </cell>
          <cell r="I4424" t="str">
            <v>CLIMATOLOGICA</v>
          </cell>
          <cell r="J4424" t="str">
            <v>CONAGUA-DGE</v>
          </cell>
          <cell r="K4424">
            <v>28095</v>
          </cell>
          <cell r="L4424">
            <v>41820</v>
          </cell>
          <cell r="M4424" t="str">
            <v>OPERANDO</v>
          </cell>
          <cell r="N4424">
            <v>26</v>
          </cell>
          <cell r="O4424">
            <v>59</v>
          </cell>
          <cell r="P4424">
            <v>1</v>
          </cell>
          <cell r="Q4424">
            <v>26.983611111111113</v>
          </cell>
          <cell r="R4424">
            <v>109</v>
          </cell>
          <cell r="S4424">
            <v>13</v>
          </cell>
          <cell r="T4424">
            <v>23</v>
          </cell>
          <cell r="U4424">
            <v>-109.22305555555556</v>
          </cell>
          <cell r="V4424">
            <v>160</v>
          </cell>
          <cell r="W4424" t="str">
            <v/>
          </cell>
        </row>
        <row r="4425">
          <cell r="A4425" t="str">
            <v>00026198</v>
          </cell>
          <cell r="C4425" t="str">
            <v>MAZOCAHUI</v>
          </cell>
          <cell r="D4425" t="str">
            <v>BAVIACORA</v>
          </cell>
          <cell r="E4425" t="str">
            <v>SONORA</v>
          </cell>
          <cell r="F4425" t="str">
            <v>NOROESTE</v>
          </cell>
          <cell r="G4425" t="str">
            <v>RIO SONORA</v>
          </cell>
          <cell r="H4425" t="str">
            <v>RIO SONORA-BANAMICHI</v>
          </cell>
          <cell r="I4425" t="str">
            <v>CLIMATOLOGICA</v>
          </cell>
          <cell r="J4425" t="str">
            <v>CONAGUA-DGE</v>
          </cell>
          <cell r="K4425">
            <v>28095</v>
          </cell>
          <cell r="L4425">
            <v>41759</v>
          </cell>
          <cell r="M4425" t="str">
            <v>OPERANDO</v>
          </cell>
          <cell r="N4425">
            <v>29</v>
          </cell>
          <cell r="O4425">
            <v>32</v>
          </cell>
          <cell r="P4425">
            <v>27</v>
          </cell>
          <cell r="Q4425">
            <v>29.540833333333335</v>
          </cell>
          <cell r="R4425">
            <v>110</v>
          </cell>
          <cell r="S4425">
            <v>7</v>
          </cell>
          <cell r="T4425">
            <v>10</v>
          </cell>
          <cell r="U4425">
            <v>-110.11944444444444</v>
          </cell>
          <cell r="V4425">
            <v>499</v>
          </cell>
          <cell r="W4425" t="str">
            <v/>
          </cell>
        </row>
        <row r="4426">
          <cell r="A4426" t="str">
            <v>00026199</v>
          </cell>
          <cell r="C4426" t="str">
            <v>PUEBLO DE ALAMOS</v>
          </cell>
          <cell r="D4426" t="str">
            <v>URES</v>
          </cell>
          <cell r="E4426" t="str">
            <v>SONORA</v>
          </cell>
          <cell r="F4426" t="str">
            <v>NOROESTE</v>
          </cell>
          <cell r="G4426" t="str">
            <v>RIO SONORA</v>
          </cell>
          <cell r="H4426" t="str">
            <v>ARROYO LA JUNTA</v>
          </cell>
          <cell r="I4426" t="str">
            <v>CLIMATOLOGICA</v>
          </cell>
          <cell r="J4426" t="str">
            <v>CONAGUA-DGE</v>
          </cell>
          <cell r="K4426">
            <v>28307</v>
          </cell>
          <cell r="L4426">
            <v>41759</v>
          </cell>
          <cell r="M4426" t="str">
            <v>OPERANDO</v>
          </cell>
          <cell r="N4426">
            <v>29</v>
          </cell>
          <cell r="O4426">
            <v>12</v>
          </cell>
          <cell r="P4426">
            <v>16</v>
          </cell>
          <cell r="Q4426">
            <v>29.204444444444444</v>
          </cell>
          <cell r="R4426">
            <v>110</v>
          </cell>
          <cell r="S4426">
            <v>8</v>
          </cell>
          <cell r="T4426">
            <v>25</v>
          </cell>
          <cell r="U4426">
            <v>-110.14027777777778</v>
          </cell>
          <cell r="V4426">
            <v>589</v>
          </cell>
          <cell r="W4426" t="str">
            <v/>
          </cell>
        </row>
        <row r="4427">
          <cell r="A4427" t="str">
            <v>00026200</v>
          </cell>
          <cell r="C4427" t="str">
            <v>SANTA CRUZ</v>
          </cell>
          <cell r="D4427" t="str">
            <v>SANTA CRUZ</v>
          </cell>
          <cell r="E4427" t="str">
            <v>SONORA</v>
          </cell>
          <cell r="F4427" t="str">
            <v>NOROESTE</v>
          </cell>
          <cell r="G4427" t="str">
            <v>BACANORA-MEJORADA</v>
          </cell>
          <cell r="H4427" t="str">
            <v>NOGALES</v>
          </cell>
          <cell r="I4427" t="str">
            <v>CLIMATOLOGICA</v>
          </cell>
          <cell r="J4427" t="str">
            <v>CONAGUA-DGE</v>
          </cell>
          <cell r="K4427">
            <v>28338</v>
          </cell>
          <cell r="L4427">
            <v>32142</v>
          </cell>
          <cell r="M4427" t="str">
            <v>SUSPENDIDA</v>
          </cell>
          <cell r="N4427">
            <v>31</v>
          </cell>
          <cell r="O4427">
            <v>14</v>
          </cell>
          <cell r="P4427">
            <v>0</v>
          </cell>
          <cell r="Q4427">
            <v>31.233333333333334</v>
          </cell>
          <cell r="R4427">
            <v>110</v>
          </cell>
          <cell r="S4427">
            <v>36</v>
          </cell>
          <cell r="T4427">
            <v>0</v>
          </cell>
          <cell r="U4427">
            <v>-110.6</v>
          </cell>
          <cell r="V4427">
            <v>1360</v>
          </cell>
          <cell r="W4427" t="str">
            <v/>
          </cell>
        </row>
        <row r="4428">
          <cell r="A4428" t="str">
            <v>00026201</v>
          </cell>
          <cell r="C4428" t="str">
            <v>TECORIPA</v>
          </cell>
          <cell r="D4428" t="str">
            <v>LA COLORADA</v>
          </cell>
          <cell r="E4428" t="str">
            <v>SONORA</v>
          </cell>
          <cell r="F4428" t="str">
            <v>NOROESTE</v>
          </cell>
          <cell r="G4428" t="str">
            <v>RIO YAQUI</v>
          </cell>
          <cell r="H4428" t="str">
            <v>RIO TECORIPA</v>
          </cell>
          <cell r="I4428" t="str">
            <v>CLIMATOLOGICA</v>
          </cell>
          <cell r="J4428" t="str">
            <v>CONAGUA-DGE</v>
          </cell>
          <cell r="K4428">
            <v>28338</v>
          </cell>
          <cell r="L4428">
            <v>41729</v>
          </cell>
          <cell r="M4428" t="str">
            <v>OPERANDO</v>
          </cell>
          <cell r="N4428">
            <v>28</v>
          </cell>
          <cell r="O4428">
            <v>37</v>
          </cell>
          <cell r="P4428">
            <v>30</v>
          </cell>
          <cell r="Q4428">
            <v>28.625</v>
          </cell>
          <cell r="R4428">
            <v>109</v>
          </cell>
          <cell r="S4428">
            <v>57</v>
          </cell>
          <cell r="T4428">
            <v>9</v>
          </cell>
          <cell r="U4428">
            <v>-109.9525</v>
          </cell>
          <cell r="V4428">
            <v>410</v>
          </cell>
          <cell r="W4428" t="str">
            <v/>
          </cell>
        </row>
        <row r="4429">
          <cell r="A4429" t="str">
            <v>00026202</v>
          </cell>
          <cell r="C4429" t="str">
            <v>TEPACHE</v>
          </cell>
          <cell r="D4429" t="str">
            <v>TEPACHE</v>
          </cell>
          <cell r="E4429" t="str">
            <v>SONORA</v>
          </cell>
          <cell r="F4429" t="str">
            <v>NOROESTE</v>
          </cell>
          <cell r="G4429" t="str">
            <v>RIO YAQUI</v>
          </cell>
          <cell r="H4429" t="str">
            <v>RIO MOCTEZUMA</v>
          </cell>
          <cell r="I4429" t="str">
            <v>CLIMATOLOGICA</v>
          </cell>
          <cell r="J4429" t="str">
            <v>CONAGUA-DGE</v>
          </cell>
          <cell r="K4429">
            <v>28338</v>
          </cell>
          <cell r="L4429">
            <v>41759</v>
          </cell>
          <cell r="M4429" t="str">
            <v>OPERANDO</v>
          </cell>
          <cell r="N4429">
            <v>29</v>
          </cell>
          <cell r="O4429">
            <v>32</v>
          </cell>
          <cell r="P4429">
            <v>5</v>
          </cell>
          <cell r="Q4429">
            <v>29.534722222222225</v>
          </cell>
          <cell r="R4429">
            <v>109</v>
          </cell>
          <cell r="S4429">
            <v>31</v>
          </cell>
          <cell r="T4429">
            <v>54</v>
          </cell>
          <cell r="U4429">
            <v>-109.53166666666667</v>
          </cell>
          <cell r="V4429">
            <v>600</v>
          </cell>
          <cell r="W4429" t="str">
            <v/>
          </cell>
        </row>
        <row r="4430">
          <cell r="A4430" t="str">
            <v>00026204</v>
          </cell>
          <cell r="B4430">
            <v>76256</v>
          </cell>
          <cell r="C4430" t="str">
            <v>EMPALME (OBS)</v>
          </cell>
          <cell r="D4430" t="str">
            <v>EMPALME</v>
          </cell>
          <cell r="E4430" t="str">
            <v>SONORA</v>
          </cell>
          <cell r="F4430" t="str">
            <v>NOROESTE</v>
          </cell>
          <cell r="G4430" t="str">
            <v>RIO YAQUI</v>
          </cell>
          <cell r="H4430" t="str">
            <v>BAHIA DE GUAYMAS</v>
          </cell>
          <cell r="I4430" t="str">
            <v>OBSERVATORIO</v>
          </cell>
          <cell r="J4430" t="str">
            <v>CONAGUA-SMN</v>
          </cell>
          <cell r="K4430">
            <v>29587</v>
          </cell>
          <cell r="L4430">
            <v>40543</v>
          </cell>
          <cell r="M4430" t="str">
            <v>OPERANDO</v>
          </cell>
          <cell r="N4430">
            <v>27</v>
          </cell>
          <cell r="O4430">
            <v>57</v>
          </cell>
          <cell r="P4430">
            <v>0</v>
          </cell>
          <cell r="Q4430">
            <v>27.95</v>
          </cell>
          <cell r="R4430">
            <v>110</v>
          </cell>
          <cell r="S4430">
            <v>48</v>
          </cell>
          <cell r="T4430">
            <v>0</v>
          </cell>
          <cell r="U4430">
            <v>-110.8</v>
          </cell>
          <cell r="V4430">
            <v>6</v>
          </cell>
          <cell r="W4430" t="str">
            <v/>
          </cell>
        </row>
        <row r="4431">
          <cell r="A4431" t="str">
            <v>00026205</v>
          </cell>
          <cell r="C4431" t="str">
            <v>BACERAC</v>
          </cell>
          <cell r="D4431" t="str">
            <v>BACERAC</v>
          </cell>
          <cell r="E4431" t="str">
            <v>SONORA</v>
          </cell>
          <cell r="F4431" t="str">
            <v>NOROESTE</v>
          </cell>
          <cell r="G4431" t="str">
            <v>RIO YAQUI</v>
          </cell>
          <cell r="H4431" t="str">
            <v>RIO BAVISPE-LA ANGOSTURA</v>
          </cell>
          <cell r="I4431" t="str">
            <v>CLIMATOLOGICA</v>
          </cell>
          <cell r="J4431" t="str">
            <v>CONAGUA-DGE</v>
          </cell>
          <cell r="K4431">
            <v>28491</v>
          </cell>
          <cell r="L4431">
            <v>41759</v>
          </cell>
          <cell r="M4431" t="str">
            <v>OPERANDO</v>
          </cell>
          <cell r="N4431">
            <v>30</v>
          </cell>
          <cell r="O4431">
            <v>21</v>
          </cell>
          <cell r="P4431">
            <v>19</v>
          </cell>
          <cell r="Q4431">
            <v>30.355277777777779</v>
          </cell>
          <cell r="R4431">
            <v>108</v>
          </cell>
          <cell r="S4431">
            <v>55</v>
          </cell>
          <cell r="T4431">
            <v>54</v>
          </cell>
          <cell r="U4431">
            <v>-108.93166666666667</v>
          </cell>
          <cell r="V4431">
            <v>1038</v>
          </cell>
          <cell r="W4431" t="str">
            <v/>
          </cell>
        </row>
        <row r="4432">
          <cell r="A4432" t="str">
            <v>00026206</v>
          </cell>
          <cell r="B4432">
            <v>76113</v>
          </cell>
          <cell r="C4432" t="str">
            <v>ALTAR (OBS)</v>
          </cell>
          <cell r="D4432" t="str">
            <v>ALTAR</v>
          </cell>
          <cell r="E4432" t="str">
            <v>SONORA</v>
          </cell>
          <cell r="F4432" t="str">
            <v>NOROESTE</v>
          </cell>
          <cell r="G4432" t="str">
            <v>RIO CONCEPCION-ARROYO COCASPERA</v>
          </cell>
          <cell r="H4432" t="str">
            <v>RIO MAGDALENA</v>
          </cell>
          <cell r="I4432" t="str">
            <v>OBSERVATORIO</v>
          </cell>
          <cell r="J4432" t="str">
            <v>CONAGUA-SMN</v>
          </cell>
          <cell r="K4432">
            <v>22282</v>
          </cell>
          <cell r="L4432">
            <v>41882</v>
          </cell>
          <cell r="M4432" t="str">
            <v>OPERANDO</v>
          </cell>
          <cell r="N4432">
            <v>30</v>
          </cell>
          <cell r="O4432">
            <v>43</v>
          </cell>
          <cell r="P4432">
            <v>42</v>
          </cell>
          <cell r="Q4432">
            <v>30.728333333333332</v>
          </cell>
          <cell r="R4432">
            <v>111</v>
          </cell>
          <cell r="S4432">
            <v>50</v>
          </cell>
          <cell r="T4432">
            <v>10</v>
          </cell>
          <cell r="U4432">
            <v>-111.83611111111111</v>
          </cell>
          <cell r="V4432">
            <v>421</v>
          </cell>
          <cell r="W4432" t="str">
            <v/>
          </cell>
        </row>
        <row r="4433">
          <cell r="A4433" t="str">
            <v>00026207</v>
          </cell>
          <cell r="B4433">
            <v>76118</v>
          </cell>
          <cell r="C4433" t="str">
            <v>NACOZARI (OBS)</v>
          </cell>
          <cell r="D4433" t="str">
            <v>NACOZARI DE GARCIA</v>
          </cell>
          <cell r="E4433" t="str">
            <v>SONORA</v>
          </cell>
          <cell r="F4433" t="str">
            <v>NOROESTE</v>
          </cell>
          <cell r="G4433" t="str">
            <v>RIO YAQUI</v>
          </cell>
          <cell r="H4433" t="str">
            <v>RIO MOCTEZUMA</v>
          </cell>
          <cell r="I4433" t="str">
            <v>OBSERVATORIO</v>
          </cell>
          <cell r="J4433" t="str">
            <v>CONAGUA-SMN</v>
          </cell>
          <cell r="K4433">
            <v>29587</v>
          </cell>
          <cell r="L4433">
            <v>40543</v>
          </cell>
          <cell r="M4433" t="str">
            <v>OPERANDO</v>
          </cell>
          <cell r="N4433">
            <v>30</v>
          </cell>
          <cell r="O4433">
            <v>19</v>
          </cell>
          <cell r="P4433">
            <v>42</v>
          </cell>
          <cell r="Q4433">
            <v>30.328333333333333</v>
          </cell>
          <cell r="R4433">
            <v>109</v>
          </cell>
          <cell r="S4433">
            <v>37</v>
          </cell>
          <cell r="T4433">
            <v>45</v>
          </cell>
          <cell r="U4433">
            <v>-109.62916666666666</v>
          </cell>
          <cell r="V4433">
            <v>1180</v>
          </cell>
          <cell r="W4433" t="str">
            <v/>
          </cell>
        </row>
        <row r="4434">
          <cell r="A4434" t="str">
            <v>00026208</v>
          </cell>
          <cell r="B4434">
            <v>76061</v>
          </cell>
          <cell r="C4434" t="str">
            <v>PUERTO PEÑASCO (OBS)</v>
          </cell>
          <cell r="D4434" t="str">
            <v>PUERTO PEÑASCO</v>
          </cell>
          <cell r="E4434" t="str">
            <v>SONORA</v>
          </cell>
          <cell r="F4434" t="str">
            <v>NOROESTE</v>
          </cell>
          <cell r="G4434" t="str">
            <v>DESIERTO DE ALTAR-RIO BAMORI</v>
          </cell>
          <cell r="H4434" t="str">
            <v>DESIERTO DE ALTAR</v>
          </cell>
          <cell r="I4434" t="str">
            <v>OBSERVATORIO</v>
          </cell>
          <cell r="J4434" t="str">
            <v>CONAGUA-SMN</v>
          </cell>
          <cell r="K4434">
            <v>29587</v>
          </cell>
          <cell r="L4434">
            <v>40543</v>
          </cell>
          <cell r="M4434" t="str">
            <v>OPERANDO</v>
          </cell>
          <cell r="N4434">
            <v>31</v>
          </cell>
          <cell r="O4434">
            <v>18</v>
          </cell>
          <cell r="P4434">
            <v>56</v>
          </cell>
          <cell r="Q4434">
            <v>31.315555555555555</v>
          </cell>
          <cell r="R4434">
            <v>113</v>
          </cell>
          <cell r="S4434">
            <v>32</v>
          </cell>
          <cell r="T4434">
            <v>5</v>
          </cell>
          <cell r="U4434">
            <v>-113.53472222222221</v>
          </cell>
          <cell r="V4434">
            <v>11</v>
          </cell>
          <cell r="W4434" t="str">
            <v/>
          </cell>
        </row>
        <row r="4435">
          <cell r="A4435" t="str">
            <v>00026209</v>
          </cell>
          <cell r="C4435" t="str">
            <v>MULATOS (DGE)</v>
          </cell>
          <cell r="D4435" t="str">
            <v>SAHUARIPA</v>
          </cell>
          <cell r="E4435" t="str">
            <v>SONORA</v>
          </cell>
          <cell r="F4435" t="str">
            <v>NOROESTE</v>
          </cell>
          <cell r="G4435" t="str">
            <v>RIO YAQUI</v>
          </cell>
          <cell r="H4435" t="str">
            <v>RIO MULATOS</v>
          </cell>
          <cell r="I4435" t="str">
            <v>CLIMATOLOGICA</v>
          </cell>
          <cell r="J4435" t="str">
            <v>CONAGUA-DGE</v>
          </cell>
          <cell r="K4435">
            <v>15707</v>
          </cell>
          <cell r="L4435">
            <v>31412</v>
          </cell>
          <cell r="M4435" t="str">
            <v>SUSPENDIDA</v>
          </cell>
          <cell r="N4435">
            <v>28</v>
          </cell>
          <cell r="O4435">
            <v>40</v>
          </cell>
          <cell r="P4435">
            <v>0</v>
          </cell>
          <cell r="Q4435">
            <v>28.666666666666668</v>
          </cell>
          <cell r="R4435">
            <v>108</v>
          </cell>
          <cell r="S4435">
            <v>45</v>
          </cell>
          <cell r="T4435">
            <v>0</v>
          </cell>
          <cell r="U4435">
            <v>-108.75</v>
          </cell>
          <cell r="V4435">
            <v>528</v>
          </cell>
          <cell r="W4435" t="str">
            <v/>
          </cell>
        </row>
        <row r="4436">
          <cell r="A4436" t="str">
            <v>00026210</v>
          </cell>
          <cell r="C4436" t="str">
            <v>NACOZARI (DGE)</v>
          </cell>
          <cell r="D4436" t="str">
            <v>NACOZARI DE GARCIA</v>
          </cell>
          <cell r="E4436" t="str">
            <v>SONORA</v>
          </cell>
          <cell r="F4436" t="str">
            <v>NOROESTE</v>
          </cell>
          <cell r="G4436" t="str">
            <v>RIO YAQUI</v>
          </cell>
          <cell r="H4436" t="str">
            <v>RIO MOCTEZUMA</v>
          </cell>
          <cell r="I4436" t="str">
            <v>CLIMATOLOGICA</v>
          </cell>
          <cell r="J4436" t="str">
            <v>CONAGUA-DGE</v>
          </cell>
          <cell r="K4436">
            <v>15707</v>
          </cell>
          <cell r="L4436">
            <v>31167</v>
          </cell>
          <cell r="M4436" t="str">
            <v>SUSPENDIDA</v>
          </cell>
          <cell r="N4436">
            <v>30</v>
          </cell>
          <cell r="O4436">
            <v>22</v>
          </cell>
          <cell r="P4436">
            <v>0</v>
          </cell>
          <cell r="Q4436">
            <v>30.366666666666667</v>
          </cell>
          <cell r="R4436">
            <v>109</v>
          </cell>
          <cell r="S4436">
            <v>41</v>
          </cell>
          <cell r="T4436">
            <v>0</v>
          </cell>
          <cell r="U4436">
            <v>-109.68333333333334</v>
          </cell>
          <cell r="V4436">
            <v>1222</v>
          </cell>
          <cell r="W4436" t="str">
            <v/>
          </cell>
        </row>
        <row r="4437">
          <cell r="A4437" t="str">
            <v>00026211</v>
          </cell>
          <cell r="C4437" t="str">
            <v>YAVAROS II</v>
          </cell>
          <cell r="D4437" t="str">
            <v>HUATABAMPO</v>
          </cell>
          <cell r="E4437" t="str">
            <v>SONORA</v>
          </cell>
          <cell r="F4437" t="str">
            <v>NOROESTE</v>
          </cell>
          <cell r="G4437" t="str">
            <v>RIO MAYO</v>
          </cell>
          <cell r="H4437" t="str">
            <v>RIO MAYO-NAVOJOA</v>
          </cell>
          <cell r="I4437" t="str">
            <v>CLIMATOLOGICA</v>
          </cell>
          <cell r="J4437" t="str">
            <v>CONAGUA-DGE</v>
          </cell>
          <cell r="K4437">
            <v>29099</v>
          </cell>
          <cell r="L4437">
            <v>30224</v>
          </cell>
          <cell r="M4437" t="str">
            <v>SUSPENDIDA</v>
          </cell>
          <cell r="N4437">
            <v>26</v>
          </cell>
          <cell r="O4437">
            <v>42</v>
          </cell>
          <cell r="P4437">
            <v>17</v>
          </cell>
          <cell r="Q4437">
            <v>26.704722222222223</v>
          </cell>
          <cell r="R4437">
            <v>109</v>
          </cell>
          <cell r="S4437">
            <v>31</v>
          </cell>
          <cell r="T4437">
            <v>7</v>
          </cell>
          <cell r="U4437">
            <v>-109.51861111111111</v>
          </cell>
          <cell r="V4437">
            <v>6</v>
          </cell>
          <cell r="W4437" t="str">
            <v/>
          </cell>
        </row>
        <row r="4438">
          <cell r="A4438" t="str">
            <v>00026212</v>
          </cell>
          <cell r="C4438" t="str">
            <v>PUERTO LIBERTAD (CFE)</v>
          </cell>
          <cell r="D4438" t="str">
            <v>PITIQUITO</v>
          </cell>
          <cell r="E4438" t="str">
            <v>SONORA</v>
          </cell>
          <cell r="F4438" t="str">
            <v>NOROESTE</v>
          </cell>
          <cell r="G4438" t="str">
            <v>RIO CONCEPCION-ARROYO COCASPERA</v>
          </cell>
          <cell r="H4438" t="str">
            <v>RIO ALTAR</v>
          </cell>
          <cell r="I4438" t="str">
            <v>CLIMATOLOGICA</v>
          </cell>
          <cell r="J4438" t="str">
            <v>CFE</v>
          </cell>
          <cell r="K4438">
            <v>28642</v>
          </cell>
          <cell r="L4438">
            <v>33238</v>
          </cell>
          <cell r="M4438" t="str">
            <v>SUSPENDIDA</v>
          </cell>
          <cell r="N4438">
            <v>29</v>
          </cell>
          <cell r="O4438">
            <v>54</v>
          </cell>
          <cell r="P4438">
            <v>40</v>
          </cell>
          <cell r="Q4438">
            <v>29.911111111111111</v>
          </cell>
          <cell r="R4438">
            <v>112</v>
          </cell>
          <cell r="S4438">
            <v>41</v>
          </cell>
          <cell r="T4438">
            <v>14</v>
          </cell>
          <cell r="U4438">
            <v>-112.68722222222223</v>
          </cell>
          <cell r="V4438">
            <v>17</v>
          </cell>
          <cell r="W4438" t="str">
            <v/>
          </cell>
        </row>
        <row r="4439">
          <cell r="A4439" t="str">
            <v>00026213</v>
          </cell>
          <cell r="C4439" t="str">
            <v>CUMURIPA</v>
          </cell>
          <cell r="D4439" t="str">
            <v>CAJEME</v>
          </cell>
          <cell r="E4439" t="str">
            <v>SONORA</v>
          </cell>
          <cell r="F4439" t="str">
            <v>NOROESTE</v>
          </cell>
          <cell r="G4439" t="str">
            <v>RIO YAQUI</v>
          </cell>
          <cell r="H4439" t="str">
            <v>RIO TECORIPA</v>
          </cell>
          <cell r="I4439" t="str">
            <v>CLIMATOLOGICA</v>
          </cell>
          <cell r="J4439" t="str">
            <v>CONAGUA-DGE</v>
          </cell>
          <cell r="K4439">
            <v>28915</v>
          </cell>
          <cell r="L4439">
            <v>31502</v>
          </cell>
          <cell r="M4439" t="str">
            <v>SUSPENDIDA</v>
          </cell>
          <cell r="N4439">
            <v>28</v>
          </cell>
          <cell r="O4439">
            <v>9</v>
          </cell>
          <cell r="P4439">
            <v>6</v>
          </cell>
          <cell r="Q4439">
            <v>28.151666666666664</v>
          </cell>
          <cell r="R4439">
            <v>109</v>
          </cell>
          <cell r="S4439">
            <v>54</v>
          </cell>
          <cell r="T4439">
            <v>28</v>
          </cell>
          <cell r="U4439">
            <v>-109.90777777777778</v>
          </cell>
          <cell r="V4439">
            <v>110</v>
          </cell>
          <cell r="W4439" t="str">
            <v/>
          </cell>
        </row>
        <row r="4440">
          <cell r="A4440" t="str">
            <v>00026214</v>
          </cell>
          <cell r="C4440" t="str">
            <v>HUEPAC</v>
          </cell>
          <cell r="D4440" t="str">
            <v>HUEPAC</v>
          </cell>
          <cell r="E4440" t="str">
            <v>SONORA</v>
          </cell>
          <cell r="F4440" t="str">
            <v>NOROESTE</v>
          </cell>
          <cell r="G4440" t="str">
            <v>RIO SONORA</v>
          </cell>
          <cell r="H4440" t="str">
            <v>RIO SONORA-BANAMICHI</v>
          </cell>
          <cell r="I4440" t="str">
            <v>CLIMATOLOGICA</v>
          </cell>
          <cell r="J4440" t="str">
            <v>CONAGUA-DGE</v>
          </cell>
          <cell r="K4440">
            <v>28887</v>
          </cell>
          <cell r="L4440">
            <v>41820</v>
          </cell>
          <cell r="M4440" t="str">
            <v>OPERANDO</v>
          </cell>
          <cell r="N4440">
            <v>29</v>
          </cell>
          <cell r="O4440">
            <v>54</v>
          </cell>
          <cell r="P4440">
            <v>46</v>
          </cell>
          <cell r="Q4440">
            <v>29.912777777777777</v>
          </cell>
          <cell r="R4440">
            <v>110</v>
          </cell>
          <cell r="S4440">
            <v>12</v>
          </cell>
          <cell r="T4440">
            <v>48</v>
          </cell>
          <cell r="U4440">
            <v>-110.21333333333334</v>
          </cell>
          <cell r="V4440">
            <v>644</v>
          </cell>
          <cell r="W4440" t="str">
            <v/>
          </cell>
        </row>
        <row r="4441">
          <cell r="A4441" t="str">
            <v>00026215</v>
          </cell>
          <cell r="C4441" t="str">
            <v>EL LLANO</v>
          </cell>
          <cell r="D4441" t="str">
            <v>SANTA ANA</v>
          </cell>
          <cell r="E4441" t="str">
            <v>SONORA</v>
          </cell>
          <cell r="F4441" t="str">
            <v>NOROESTE</v>
          </cell>
          <cell r="G4441" t="str">
            <v>RIO CONCEPCION-ARROYO COCASPERA</v>
          </cell>
          <cell r="H4441" t="str">
            <v>ARROYO EL ALAMO</v>
          </cell>
          <cell r="I4441" t="str">
            <v>CLIMATOLOGICA</v>
          </cell>
          <cell r="J4441" t="str">
            <v>CONAGUA-DGE</v>
          </cell>
          <cell r="K4441">
            <v>28915</v>
          </cell>
          <cell r="L4441">
            <v>30955</v>
          </cell>
          <cell r="M4441" t="str">
            <v>SUSPENDIDA</v>
          </cell>
          <cell r="N4441">
            <v>30</v>
          </cell>
          <cell r="O4441">
            <v>21</v>
          </cell>
          <cell r="P4441">
            <v>44</v>
          </cell>
          <cell r="Q4441">
            <v>30.362222222222222</v>
          </cell>
          <cell r="R4441">
            <v>111</v>
          </cell>
          <cell r="S4441">
            <v>6</v>
          </cell>
          <cell r="T4441">
            <v>8</v>
          </cell>
          <cell r="U4441">
            <v>-111.10222222222221</v>
          </cell>
          <cell r="V4441">
            <v>697</v>
          </cell>
          <cell r="W4441" t="str">
            <v/>
          </cell>
        </row>
        <row r="4442">
          <cell r="A4442" t="str">
            <v>00026216</v>
          </cell>
          <cell r="C4442" t="str">
            <v>SARACACHI</v>
          </cell>
          <cell r="D4442" t="str">
            <v>CUCURPE</v>
          </cell>
          <cell r="E4442" t="str">
            <v>SONORA</v>
          </cell>
          <cell r="F4442" t="str">
            <v>NOROESTE</v>
          </cell>
          <cell r="G4442" t="str">
            <v>RIO SONORA</v>
          </cell>
          <cell r="H4442" t="str">
            <v>RIO SAN MIGUEL</v>
          </cell>
          <cell r="I4442" t="str">
            <v>CLIMATOLOGICA</v>
          </cell>
          <cell r="J4442" t="str">
            <v>CONAGUA-DGE</v>
          </cell>
          <cell r="K4442">
            <v>28915</v>
          </cell>
          <cell r="L4442">
            <v>30163</v>
          </cell>
          <cell r="M4442" t="str">
            <v>SUSPENDIDA</v>
          </cell>
          <cell r="N4442">
            <v>30</v>
          </cell>
          <cell r="O4442">
            <v>33</v>
          </cell>
          <cell r="P4442">
            <v>0</v>
          </cell>
          <cell r="Q4442">
            <v>30.55</v>
          </cell>
          <cell r="R4442">
            <v>110</v>
          </cell>
          <cell r="S4442">
            <v>34</v>
          </cell>
          <cell r="T4442">
            <v>0</v>
          </cell>
          <cell r="U4442">
            <v>-110.56666666666666</v>
          </cell>
          <cell r="V4442">
            <v>1228</v>
          </cell>
          <cell r="W4442" t="str">
            <v/>
          </cell>
        </row>
        <row r="4443">
          <cell r="A4443" t="str">
            <v>00026217</v>
          </cell>
          <cell r="C4443" t="str">
            <v>QUECHEHUELA</v>
          </cell>
          <cell r="D4443" t="str">
            <v>CAJEME</v>
          </cell>
          <cell r="E4443" t="str">
            <v>SONORA</v>
          </cell>
          <cell r="F4443" t="str">
            <v>NOROESTE</v>
          </cell>
          <cell r="G4443" t="str">
            <v>RIO YAQUI</v>
          </cell>
          <cell r="H4443" t="str">
            <v>RIO YAQUI-VICAM</v>
          </cell>
          <cell r="I4443" t="str">
            <v>CLIMATOLOGICA</v>
          </cell>
          <cell r="J4443" t="str">
            <v>CONAGUA-DGE</v>
          </cell>
          <cell r="K4443">
            <v>29952</v>
          </cell>
          <cell r="L4443">
            <v>30681</v>
          </cell>
          <cell r="M4443" t="str">
            <v>SUSPENDIDA</v>
          </cell>
          <cell r="N4443">
            <v>27</v>
          </cell>
          <cell r="O4443">
            <v>15</v>
          </cell>
          <cell r="P4443">
            <v>53</v>
          </cell>
          <cell r="Q4443">
            <v>27.264722222222222</v>
          </cell>
          <cell r="R4443">
            <v>109</v>
          </cell>
          <cell r="S4443">
            <v>56</v>
          </cell>
          <cell r="T4443">
            <v>43</v>
          </cell>
          <cell r="U4443">
            <v>-109.94527777777778</v>
          </cell>
          <cell r="V4443">
            <v>26</v>
          </cell>
          <cell r="W4443" t="str">
            <v/>
          </cell>
        </row>
        <row r="4444">
          <cell r="A4444" t="str">
            <v>00026222</v>
          </cell>
          <cell r="C4444" t="str">
            <v>DIVISADEROS</v>
          </cell>
          <cell r="D4444" t="str">
            <v>DIVISADEROS</v>
          </cell>
          <cell r="E4444" t="str">
            <v>SONORA</v>
          </cell>
          <cell r="F4444" t="str">
            <v>NOROESTE</v>
          </cell>
          <cell r="G4444" t="str">
            <v>RIO YAQUI</v>
          </cell>
          <cell r="H4444" t="str">
            <v>RIO MOCTEZUMA</v>
          </cell>
          <cell r="I4444" t="str">
            <v>CLIMATOLOGICA</v>
          </cell>
          <cell r="J4444" t="str">
            <v>CONAGUA-DGE</v>
          </cell>
          <cell r="K4444">
            <v>29495</v>
          </cell>
          <cell r="L4444">
            <v>40359</v>
          </cell>
          <cell r="M4444" t="str">
            <v>OPERANDO</v>
          </cell>
          <cell r="N4444">
            <v>29</v>
          </cell>
          <cell r="O4444">
            <v>36</v>
          </cell>
          <cell r="P4444">
            <v>56</v>
          </cell>
          <cell r="Q4444">
            <v>29.615555555555556</v>
          </cell>
          <cell r="R4444">
            <v>109</v>
          </cell>
          <cell r="S4444">
            <v>28</v>
          </cell>
          <cell r="T4444">
            <v>10</v>
          </cell>
          <cell r="U4444">
            <v>-109.46944444444445</v>
          </cell>
          <cell r="V4444">
            <v>684</v>
          </cell>
          <cell r="W4444" t="str">
            <v/>
          </cell>
        </row>
        <row r="4445">
          <cell r="A4445" t="str">
            <v>00026223</v>
          </cell>
          <cell r="C4445" t="str">
            <v>PUNTA DE AGUA II</v>
          </cell>
          <cell r="D4445" t="str">
            <v>GUAYMAS</v>
          </cell>
          <cell r="E4445" t="str">
            <v>SONORA</v>
          </cell>
          <cell r="F4445" t="str">
            <v>NOROESTE</v>
          </cell>
          <cell r="G4445" t="str">
            <v>RIO YAQUI</v>
          </cell>
          <cell r="H4445" t="str">
            <v>RIO MATAPE-PRESA PUNTA DE AGUA</v>
          </cell>
          <cell r="I4445" t="str">
            <v>CLIMATOLOGICA</v>
          </cell>
          <cell r="J4445" t="str">
            <v>CONAGUA-DGE</v>
          </cell>
          <cell r="K4445">
            <v>29526</v>
          </cell>
          <cell r="L4445">
            <v>41882</v>
          </cell>
          <cell r="M4445" t="str">
            <v>OPERANDO</v>
          </cell>
          <cell r="N4445">
            <v>28</v>
          </cell>
          <cell r="O4445">
            <v>28</v>
          </cell>
          <cell r="P4445">
            <v>24</v>
          </cell>
          <cell r="Q4445">
            <v>28.473333333333333</v>
          </cell>
          <cell r="R4445">
            <v>110</v>
          </cell>
          <cell r="S4445">
            <v>18</v>
          </cell>
          <cell r="T4445">
            <v>36</v>
          </cell>
          <cell r="U4445">
            <v>-110.31</v>
          </cell>
          <cell r="V4445">
            <v>250</v>
          </cell>
          <cell r="W4445" t="str">
            <v/>
          </cell>
        </row>
        <row r="4446">
          <cell r="A4446" t="str">
            <v>00026224</v>
          </cell>
          <cell r="C4446" t="str">
            <v>BAVISPE (DGE)</v>
          </cell>
          <cell r="D4446" t="str">
            <v>BAVISPE</v>
          </cell>
          <cell r="E4446" t="str">
            <v>SONORA</v>
          </cell>
          <cell r="F4446" t="str">
            <v>NOROESTE</v>
          </cell>
          <cell r="G4446" t="str">
            <v>RIO YAQUI</v>
          </cell>
          <cell r="H4446" t="str">
            <v>RIO BAVISPE-LA ANGOSTURA</v>
          </cell>
          <cell r="I4446" t="str">
            <v>CLIMATOLOGICA</v>
          </cell>
          <cell r="J4446" t="str">
            <v>CONAGUA-DGE</v>
          </cell>
          <cell r="K4446">
            <v>29587</v>
          </cell>
          <cell r="L4446">
            <v>32508</v>
          </cell>
          <cell r="M4446" t="str">
            <v>SUSPENDIDA</v>
          </cell>
          <cell r="N4446">
            <v>30</v>
          </cell>
          <cell r="O4446">
            <v>29</v>
          </cell>
          <cell r="P4446">
            <v>0</v>
          </cell>
          <cell r="Q4446">
            <v>30.483333333333334</v>
          </cell>
          <cell r="R4446">
            <v>108</v>
          </cell>
          <cell r="S4446">
            <v>56</v>
          </cell>
          <cell r="T4446">
            <v>0</v>
          </cell>
          <cell r="U4446">
            <v>-108.93333333333334</v>
          </cell>
          <cell r="V4446">
            <v>1005</v>
          </cell>
          <cell r="W4446" t="str">
            <v/>
          </cell>
        </row>
        <row r="4447">
          <cell r="A4447" t="str">
            <v>00026227</v>
          </cell>
          <cell r="C4447" t="str">
            <v>EJIDO ISLITAS</v>
          </cell>
          <cell r="D4447" t="str">
            <v>SAN LUIS RIO COLORADO</v>
          </cell>
          <cell r="E4447" t="str">
            <v>SONORA</v>
          </cell>
          <cell r="F4447" t="str">
            <v>NOROESTE</v>
          </cell>
          <cell r="G4447" t="str">
            <v>RIO COLORADO</v>
          </cell>
          <cell r="H4447" t="str">
            <v>CANAL BACANORA-MONUMENTOS</v>
          </cell>
          <cell r="I4447" t="str">
            <v>CLIMATOLOGICA</v>
          </cell>
          <cell r="J4447" t="str">
            <v>CONAGUA-DGE</v>
          </cell>
          <cell r="K4447">
            <v>29799</v>
          </cell>
          <cell r="L4447">
            <v>40755</v>
          </cell>
          <cell r="M4447" t="str">
            <v>OPERANDO</v>
          </cell>
          <cell r="N4447">
            <v>32</v>
          </cell>
          <cell r="O4447">
            <v>21</v>
          </cell>
          <cell r="P4447">
            <v>10</v>
          </cell>
          <cell r="Q4447">
            <v>32.352777777777781</v>
          </cell>
          <cell r="R4447">
            <v>114</v>
          </cell>
          <cell r="S4447">
            <v>54</v>
          </cell>
          <cell r="T4447">
            <v>51</v>
          </cell>
          <cell r="U4447">
            <v>-114.91416666666667</v>
          </cell>
          <cell r="V4447">
            <v>22</v>
          </cell>
          <cell r="W4447" t="str">
            <v/>
          </cell>
        </row>
        <row r="4448">
          <cell r="A4448" t="str">
            <v>00026228</v>
          </cell>
          <cell r="C4448" t="str">
            <v>LOS ALGODONES</v>
          </cell>
          <cell r="D4448" t="str">
            <v>ALAMOS</v>
          </cell>
          <cell r="E4448" t="str">
            <v>SONORA</v>
          </cell>
          <cell r="F4448" t="str">
            <v>NOROESTE</v>
          </cell>
          <cell r="G4448" t="str">
            <v>RIO MAYO</v>
          </cell>
          <cell r="H4448" t="str">
            <v>RIO MAYO-PRESA ADOLFO RUIZ CORTINES</v>
          </cell>
          <cell r="I4448" t="str">
            <v>CLIMATOLOGICA</v>
          </cell>
          <cell r="J4448" t="str">
            <v>CONAGUA-DGE</v>
          </cell>
          <cell r="K4448">
            <v>29160</v>
          </cell>
          <cell r="L4448">
            <v>41729</v>
          </cell>
          <cell r="M4448" t="str">
            <v>OPERANDO</v>
          </cell>
          <cell r="N4448">
            <v>27</v>
          </cell>
          <cell r="O4448">
            <v>30</v>
          </cell>
          <cell r="P4448">
            <v>18</v>
          </cell>
          <cell r="Q4448">
            <v>27.504999999999999</v>
          </cell>
          <cell r="R4448">
            <v>108</v>
          </cell>
          <cell r="S4448">
            <v>44</v>
          </cell>
          <cell r="T4448">
            <v>6</v>
          </cell>
          <cell r="U4448">
            <v>-108.735</v>
          </cell>
          <cell r="V4448">
            <v>839</v>
          </cell>
          <cell r="W4448" t="str">
            <v/>
          </cell>
        </row>
        <row r="4449">
          <cell r="A4449" t="str">
            <v>00026229</v>
          </cell>
          <cell r="C4449" t="str">
            <v>BAREBAMPO</v>
          </cell>
          <cell r="D4449" t="str">
            <v>NAVOJOA</v>
          </cell>
          <cell r="E4449" t="str">
            <v>SONORA</v>
          </cell>
          <cell r="F4449" t="str">
            <v>NOROESTE</v>
          </cell>
          <cell r="G4449" t="str">
            <v>RIO MAYO</v>
          </cell>
          <cell r="H4449" t="str">
            <v>RIO MAYO-NAVOJOA</v>
          </cell>
          <cell r="I4449" t="str">
            <v>CLIMATOLOGICA</v>
          </cell>
          <cell r="J4449" t="str">
            <v>CONAGUA-DGE</v>
          </cell>
          <cell r="K4449">
            <v>29129</v>
          </cell>
          <cell r="L4449">
            <v>37652</v>
          </cell>
          <cell r="M4449" t="str">
            <v>SUSPENDIDA</v>
          </cell>
          <cell r="N4449">
            <v>27</v>
          </cell>
          <cell r="O4449">
            <v>17</v>
          </cell>
          <cell r="P4449">
            <v>25</v>
          </cell>
          <cell r="Q4449">
            <v>27.290277777777778</v>
          </cell>
          <cell r="R4449">
            <v>109</v>
          </cell>
          <cell r="S4449">
            <v>21</v>
          </cell>
          <cell r="T4449">
            <v>17</v>
          </cell>
          <cell r="U4449">
            <v>-109.35472222222222</v>
          </cell>
          <cell r="V4449">
            <v>85</v>
          </cell>
          <cell r="W4449" t="str">
            <v/>
          </cell>
        </row>
        <row r="4450">
          <cell r="A4450" t="str">
            <v>00026230</v>
          </cell>
          <cell r="C4450" t="str">
            <v>BURAPACO</v>
          </cell>
          <cell r="D4450" t="str">
            <v>ALAMOS</v>
          </cell>
          <cell r="E4450" t="str">
            <v>SONORA</v>
          </cell>
          <cell r="F4450" t="str">
            <v>NOROESTE</v>
          </cell>
          <cell r="G4450" t="str">
            <v>RIO MAYO</v>
          </cell>
          <cell r="H4450" t="str">
            <v>RIO MAYO-PRESA ADOLFO RUIZ CORTINES</v>
          </cell>
          <cell r="I4450" t="str">
            <v>CLIMATOLOGICA</v>
          </cell>
          <cell r="J4450" t="str">
            <v>CONAGUA-DGE</v>
          </cell>
          <cell r="K4450">
            <v>29952</v>
          </cell>
          <cell r="L4450">
            <v>32173</v>
          </cell>
          <cell r="M4450" t="str">
            <v>SUSPENDIDA</v>
          </cell>
          <cell r="N4450">
            <v>27</v>
          </cell>
          <cell r="O4450">
            <v>28</v>
          </cell>
          <cell r="P4450">
            <v>14</v>
          </cell>
          <cell r="Q4450">
            <v>27.470555555555553</v>
          </cell>
          <cell r="R4450">
            <v>108</v>
          </cell>
          <cell r="S4450">
            <v>52</v>
          </cell>
          <cell r="T4450">
            <v>30</v>
          </cell>
          <cell r="U4450">
            <v>-108.875</v>
          </cell>
          <cell r="V4450">
            <v>185</v>
          </cell>
          <cell r="W4450" t="str">
            <v/>
          </cell>
        </row>
        <row r="4451">
          <cell r="A4451" t="str">
            <v>00026231</v>
          </cell>
          <cell r="C4451" t="str">
            <v>LAS CABAÑAS</v>
          </cell>
          <cell r="D4451" t="str">
            <v>CANANEA</v>
          </cell>
          <cell r="E4451" t="str">
            <v>SONORA</v>
          </cell>
          <cell r="F4451" t="str">
            <v>NOROESTE</v>
          </cell>
          <cell r="G4451" t="str">
            <v>RIO SONORA</v>
          </cell>
          <cell r="H4451" t="str">
            <v>RIO SONORA-ARISPE</v>
          </cell>
          <cell r="I4451" t="str">
            <v>CLIMATOLOGICA</v>
          </cell>
          <cell r="J4451" t="str">
            <v>CONAGUA-DGE</v>
          </cell>
          <cell r="K4451">
            <v>29952</v>
          </cell>
          <cell r="L4451">
            <v>30681</v>
          </cell>
          <cell r="M4451" t="str">
            <v>SUSPENDIDA</v>
          </cell>
          <cell r="N4451">
            <v>30</v>
          </cell>
          <cell r="O4451">
            <v>59</v>
          </cell>
          <cell r="P4451">
            <v>49</v>
          </cell>
          <cell r="Q4451">
            <v>30.996944444444445</v>
          </cell>
          <cell r="R4451">
            <v>110</v>
          </cell>
          <cell r="S4451">
            <v>0</v>
          </cell>
          <cell r="T4451">
            <v>24</v>
          </cell>
          <cell r="U4451">
            <v>-110.00666666666666</v>
          </cell>
          <cell r="V4451">
            <v>1691</v>
          </cell>
          <cell r="W4451" t="str">
            <v/>
          </cell>
        </row>
        <row r="4452">
          <cell r="A4452" t="str">
            <v>00026232</v>
          </cell>
          <cell r="C4452" t="str">
            <v>LA CEBOLLA</v>
          </cell>
          <cell r="D4452" t="str">
            <v>MAGDALENA</v>
          </cell>
          <cell r="E4452" t="str">
            <v>SONORA</v>
          </cell>
          <cell r="F4452" t="str">
            <v>NOROESTE</v>
          </cell>
          <cell r="G4452" t="str">
            <v>RIO CONCEPCION-ARROYO COCASPERA</v>
          </cell>
          <cell r="H4452" t="str">
            <v>RIO DEL COYOTILLO</v>
          </cell>
          <cell r="I4452" t="str">
            <v>CLIMATOLOGICA</v>
          </cell>
          <cell r="J4452" t="str">
            <v>CONAGUA-DGE</v>
          </cell>
          <cell r="K4452">
            <v>29495</v>
          </cell>
          <cell r="L4452">
            <v>41608</v>
          </cell>
          <cell r="M4452" t="str">
            <v>OPERANDO</v>
          </cell>
          <cell r="N4452">
            <v>30</v>
          </cell>
          <cell r="O4452">
            <v>44</v>
          </cell>
          <cell r="P4452">
            <v>30</v>
          </cell>
          <cell r="Q4452">
            <v>30.741666666666667</v>
          </cell>
          <cell r="R4452">
            <v>111</v>
          </cell>
          <cell r="S4452">
            <v>9</v>
          </cell>
          <cell r="T4452">
            <v>30</v>
          </cell>
          <cell r="U4452">
            <v>-111.15833333333335</v>
          </cell>
          <cell r="V4452">
            <v>751</v>
          </cell>
          <cell r="W4452" t="str">
            <v/>
          </cell>
        </row>
        <row r="4453">
          <cell r="A4453" t="str">
            <v>00026233</v>
          </cell>
          <cell r="C4453" t="str">
            <v>CIBUTA</v>
          </cell>
          <cell r="D4453" t="str">
            <v>NOGALES</v>
          </cell>
          <cell r="E4453" t="str">
            <v>SONORA</v>
          </cell>
          <cell r="F4453" t="str">
            <v>NOROESTE</v>
          </cell>
          <cell r="G4453" t="str">
            <v>RIO CONCEPCION-ARROYO COCASPERA</v>
          </cell>
          <cell r="H4453" t="str">
            <v>RIO DE LOS ALISOS</v>
          </cell>
          <cell r="I4453" t="str">
            <v>CLIMATOLOGICA</v>
          </cell>
          <cell r="J4453" t="str">
            <v>CONAGUA-DGE</v>
          </cell>
          <cell r="K4453">
            <v>29952</v>
          </cell>
          <cell r="L4453">
            <v>32963</v>
          </cell>
          <cell r="M4453" t="str">
            <v>SUSPENDIDA</v>
          </cell>
          <cell r="N4453">
            <v>31</v>
          </cell>
          <cell r="O4453">
            <v>3</v>
          </cell>
          <cell r="P4453">
            <v>40</v>
          </cell>
          <cell r="Q4453">
            <v>31.061111111111114</v>
          </cell>
          <cell r="R4453">
            <v>110</v>
          </cell>
          <cell r="S4453">
            <v>54</v>
          </cell>
          <cell r="T4453">
            <v>0</v>
          </cell>
          <cell r="U4453">
            <v>-110.9</v>
          </cell>
          <cell r="V4453">
            <v>1060</v>
          </cell>
          <cell r="W4453" t="str">
            <v/>
          </cell>
        </row>
        <row r="4454">
          <cell r="A4454" t="str">
            <v>00026234</v>
          </cell>
          <cell r="C4454" t="str">
            <v>COCHIBAMPO</v>
          </cell>
          <cell r="D4454" t="str">
            <v>ALAMOS</v>
          </cell>
          <cell r="E4454" t="str">
            <v>SONORA</v>
          </cell>
          <cell r="F4454" t="str">
            <v>NOROESTE</v>
          </cell>
          <cell r="G4454" t="str">
            <v>RIO MAYO</v>
          </cell>
          <cell r="H4454" t="str">
            <v>RIO MAYO-PRESA ADOLFO RUIZ CORTINES</v>
          </cell>
          <cell r="I4454" t="str">
            <v>CLIMATOLOGICA</v>
          </cell>
          <cell r="J4454" t="str">
            <v>CONAGUA-DGE</v>
          </cell>
          <cell r="K4454">
            <v>29342</v>
          </cell>
          <cell r="L4454">
            <v>31502</v>
          </cell>
          <cell r="M4454" t="str">
            <v>SUSPENDIDA</v>
          </cell>
          <cell r="N4454">
            <v>27</v>
          </cell>
          <cell r="O4454">
            <v>10</v>
          </cell>
          <cell r="P4454">
            <v>20</v>
          </cell>
          <cell r="Q4454">
            <v>27.172222222222224</v>
          </cell>
          <cell r="R4454">
            <v>108</v>
          </cell>
          <cell r="S4454">
            <v>49</v>
          </cell>
          <cell r="T4454">
            <v>36</v>
          </cell>
          <cell r="U4454">
            <v>-108.82666666666667</v>
          </cell>
          <cell r="V4454">
            <v>456</v>
          </cell>
          <cell r="W4454" t="str">
            <v/>
          </cell>
        </row>
        <row r="4455">
          <cell r="A4455" t="str">
            <v>00026235</v>
          </cell>
          <cell r="C4455" t="str">
            <v>COLONIA YAQUI</v>
          </cell>
          <cell r="D4455" t="str">
            <v>CAJEME</v>
          </cell>
          <cell r="E4455" t="str">
            <v>SONORA</v>
          </cell>
          <cell r="F4455" t="str">
            <v>NOROESTE</v>
          </cell>
          <cell r="G4455" t="str">
            <v>RIO YAQUI</v>
          </cell>
          <cell r="H4455" t="str">
            <v>RIO YAQUI-VICAM</v>
          </cell>
          <cell r="I4455" t="str">
            <v>CLIMATOLOGICA</v>
          </cell>
          <cell r="J4455" t="str">
            <v>CONAGUA-DGE</v>
          </cell>
          <cell r="K4455">
            <v>29556</v>
          </cell>
          <cell r="L4455">
            <v>41912</v>
          </cell>
          <cell r="M4455" t="str">
            <v>OPERANDO</v>
          </cell>
          <cell r="N4455">
            <v>27</v>
          </cell>
          <cell r="O4455">
            <v>46</v>
          </cell>
          <cell r="P4455">
            <v>36</v>
          </cell>
          <cell r="Q4455">
            <v>27.776666666666667</v>
          </cell>
          <cell r="R4455">
            <v>109</v>
          </cell>
          <cell r="S4455">
            <v>54</v>
          </cell>
          <cell r="T4455">
            <v>16</v>
          </cell>
          <cell r="U4455">
            <v>-109.90444444444445</v>
          </cell>
          <cell r="V4455">
            <v>43</v>
          </cell>
          <cell r="W4455" t="str">
            <v/>
          </cell>
        </row>
        <row r="4456">
          <cell r="A4456" t="str">
            <v>00026236</v>
          </cell>
          <cell r="C4456" t="str">
            <v>GRANADOS</v>
          </cell>
          <cell r="D4456" t="str">
            <v>GRANADOS</v>
          </cell>
          <cell r="E4456" t="str">
            <v>SONORA</v>
          </cell>
          <cell r="F4456" t="str">
            <v>NOROESTE</v>
          </cell>
          <cell r="G4456" t="str">
            <v>RIO YAQUI</v>
          </cell>
          <cell r="H4456" t="str">
            <v>RIO BAVISPE BAJO</v>
          </cell>
          <cell r="I4456" t="str">
            <v>CLIMATOLOGICA</v>
          </cell>
          <cell r="J4456" t="str">
            <v>CONAGUA-DGE</v>
          </cell>
          <cell r="K4456">
            <v>29526</v>
          </cell>
          <cell r="L4456">
            <v>41759</v>
          </cell>
          <cell r="M4456" t="str">
            <v>OPERANDO</v>
          </cell>
          <cell r="N4456">
            <v>29</v>
          </cell>
          <cell r="O4456">
            <v>51</v>
          </cell>
          <cell r="P4456">
            <v>23</v>
          </cell>
          <cell r="Q4456">
            <v>29.85638888888889</v>
          </cell>
          <cell r="R4456">
            <v>109</v>
          </cell>
          <cell r="S4456">
            <v>18</v>
          </cell>
          <cell r="T4456">
            <v>20</v>
          </cell>
          <cell r="U4456">
            <v>-109.30555555555556</v>
          </cell>
          <cell r="V4456">
            <v>529</v>
          </cell>
          <cell r="W4456" t="str">
            <v/>
          </cell>
        </row>
        <row r="4457">
          <cell r="A4457" t="str">
            <v>00026237</v>
          </cell>
          <cell r="C4457" t="str">
            <v>VALLE DE YAQUI KM. 024</v>
          </cell>
          <cell r="D4457" t="str">
            <v>CAJEME</v>
          </cell>
          <cell r="E4457" t="str">
            <v>SONORA</v>
          </cell>
          <cell r="F4457" t="str">
            <v>NOROESTE</v>
          </cell>
          <cell r="G4457" t="str">
            <v>RIO YAQUI</v>
          </cell>
          <cell r="H4457" t="str">
            <v>RIO YAQUI-VICAM</v>
          </cell>
          <cell r="I4457" t="str">
            <v>CLIMATOLOGICA</v>
          </cell>
          <cell r="J4457" t="str">
            <v>CONAGUA-DGE</v>
          </cell>
          <cell r="K4457">
            <v>29952</v>
          </cell>
          <cell r="L4457">
            <v>41912</v>
          </cell>
          <cell r="M4457" t="str">
            <v>OPERANDO</v>
          </cell>
          <cell r="N4457">
            <v>27</v>
          </cell>
          <cell r="O4457">
            <v>37</v>
          </cell>
          <cell r="P4457">
            <v>8</v>
          </cell>
          <cell r="Q4457">
            <v>27.61888888888889</v>
          </cell>
          <cell r="R4457">
            <v>110</v>
          </cell>
          <cell r="S4457">
            <v>0</v>
          </cell>
          <cell r="T4457">
            <v>8</v>
          </cell>
          <cell r="U4457">
            <v>-110.00222222222222</v>
          </cell>
          <cell r="V4457">
            <v>32</v>
          </cell>
          <cell r="W4457" t="str">
            <v/>
          </cell>
        </row>
        <row r="4458">
          <cell r="A4458" t="str">
            <v>00026238</v>
          </cell>
          <cell r="C4458" t="str">
            <v>FRONTERAS KM. 047</v>
          </cell>
          <cell r="D4458" t="str">
            <v>FRONTERAS</v>
          </cell>
          <cell r="E4458" t="str">
            <v>SONORA</v>
          </cell>
          <cell r="F4458" t="str">
            <v>NOROESTE</v>
          </cell>
          <cell r="G4458" t="str">
            <v>RIO YAQUI</v>
          </cell>
          <cell r="H4458" t="str">
            <v>RIO AGUA PRIETA</v>
          </cell>
          <cell r="I4458" t="str">
            <v>CLIMATOLOGICA</v>
          </cell>
          <cell r="J4458" t="str">
            <v>CONAGUA-DGE</v>
          </cell>
          <cell r="K4458">
            <v>29983</v>
          </cell>
          <cell r="L4458">
            <v>30436</v>
          </cell>
          <cell r="M4458" t="str">
            <v>SUSPENDIDA</v>
          </cell>
          <cell r="N4458">
            <v>30</v>
          </cell>
          <cell r="O4458">
            <v>57</v>
          </cell>
          <cell r="P4458">
            <v>0</v>
          </cell>
          <cell r="Q4458">
            <v>30.95</v>
          </cell>
          <cell r="R4458">
            <v>109</v>
          </cell>
          <cell r="S4458">
            <v>32</v>
          </cell>
          <cell r="T4458">
            <v>20</v>
          </cell>
          <cell r="U4458">
            <v>-109.53888888888889</v>
          </cell>
          <cell r="V4458">
            <v>1106</v>
          </cell>
          <cell r="W4458" t="str">
            <v/>
          </cell>
        </row>
        <row r="4459">
          <cell r="A4459" t="str">
            <v>00026239</v>
          </cell>
          <cell r="C4459" t="str">
            <v>MAGDALENA I</v>
          </cell>
          <cell r="D4459" t="str">
            <v>MAGDALENA</v>
          </cell>
          <cell r="E4459" t="str">
            <v>SONORA</v>
          </cell>
          <cell r="F4459" t="str">
            <v>NOROESTE</v>
          </cell>
          <cell r="G4459" t="str">
            <v>RIO CONCEPCION-ARROYO COCASPERA</v>
          </cell>
          <cell r="H4459" t="str">
            <v>RIO DE LOS ALISOS</v>
          </cell>
          <cell r="I4459" t="str">
            <v>CLIMATOLOGICA</v>
          </cell>
          <cell r="J4459" t="str">
            <v>CONAGUA-DGE</v>
          </cell>
          <cell r="K4459">
            <v>29952</v>
          </cell>
          <cell r="L4459">
            <v>32142</v>
          </cell>
          <cell r="M4459" t="str">
            <v>SUSPENDIDA</v>
          </cell>
          <cell r="N4459">
            <v>30</v>
          </cell>
          <cell r="O4459">
            <v>38</v>
          </cell>
          <cell r="P4459">
            <v>0</v>
          </cell>
          <cell r="Q4459">
            <v>30.633333333333333</v>
          </cell>
          <cell r="R4459">
            <v>110</v>
          </cell>
          <cell r="S4459">
            <v>58</v>
          </cell>
          <cell r="T4459">
            <v>0</v>
          </cell>
          <cell r="U4459">
            <v>-110.96666666666667</v>
          </cell>
          <cell r="V4459">
            <v>753</v>
          </cell>
          <cell r="W4459" t="str">
            <v/>
          </cell>
        </row>
        <row r="4460">
          <cell r="A4460" t="str">
            <v>00026240</v>
          </cell>
          <cell r="C4460" t="str">
            <v>MATAPE</v>
          </cell>
          <cell r="D4460" t="str">
            <v>VILLA PESQUEIRA</v>
          </cell>
          <cell r="E4460" t="str">
            <v>SONORA</v>
          </cell>
          <cell r="F4460" t="str">
            <v>NOROESTE</v>
          </cell>
          <cell r="G4460" t="str">
            <v>RIO SONORA</v>
          </cell>
          <cell r="H4460" t="str">
            <v>RIO MATAPE-PRESA PUNTA DE AGUA</v>
          </cell>
          <cell r="I4460" t="str">
            <v>CLIMATOLOGICA</v>
          </cell>
          <cell r="J4460" t="str">
            <v>CONAGUA-DGE</v>
          </cell>
          <cell r="K4460">
            <v>29129</v>
          </cell>
          <cell r="L4460">
            <v>41759</v>
          </cell>
          <cell r="M4460" t="str">
            <v>OPERANDO</v>
          </cell>
          <cell r="N4460">
            <v>29</v>
          </cell>
          <cell r="O4460">
            <v>6</v>
          </cell>
          <cell r="P4460">
            <v>50</v>
          </cell>
          <cell r="Q4460">
            <v>29.113888888888891</v>
          </cell>
          <cell r="R4460">
            <v>109</v>
          </cell>
          <cell r="S4460">
            <v>57</v>
          </cell>
          <cell r="T4460">
            <v>58</v>
          </cell>
          <cell r="U4460">
            <v>-109.96611111111112</v>
          </cell>
          <cell r="V4460">
            <v>745</v>
          </cell>
          <cell r="W4460" t="str">
            <v/>
          </cell>
        </row>
        <row r="4461">
          <cell r="A4461" t="str">
            <v>00026241</v>
          </cell>
          <cell r="C4461" t="str">
            <v>MERESICHIC</v>
          </cell>
          <cell r="D4461" t="str">
            <v>OPODEPE</v>
          </cell>
          <cell r="E4461" t="str">
            <v>SONORA</v>
          </cell>
          <cell r="F4461" t="str">
            <v>NOROESTE</v>
          </cell>
          <cell r="G4461" t="str">
            <v>RIO SONORA</v>
          </cell>
          <cell r="H4461" t="str">
            <v>RIO SAN MIGUEL</v>
          </cell>
          <cell r="I4461" t="str">
            <v>CLIMATOLOGICA</v>
          </cell>
          <cell r="J4461" t="str">
            <v>CONAGUA-DGE</v>
          </cell>
          <cell r="K4461">
            <v>29495</v>
          </cell>
          <cell r="L4461">
            <v>41729</v>
          </cell>
          <cell r="M4461" t="str">
            <v>OPERANDO</v>
          </cell>
          <cell r="N4461">
            <v>30</v>
          </cell>
          <cell r="O4461">
            <v>1</v>
          </cell>
          <cell r="P4461">
            <v>50</v>
          </cell>
          <cell r="Q4461">
            <v>30.030555555555555</v>
          </cell>
          <cell r="R4461">
            <v>110</v>
          </cell>
          <cell r="S4461">
            <v>40</v>
          </cell>
          <cell r="T4461">
            <v>30</v>
          </cell>
          <cell r="U4461">
            <v>-110.67500000000001</v>
          </cell>
          <cell r="V4461">
            <v>712</v>
          </cell>
          <cell r="W4461" t="str">
            <v/>
          </cell>
        </row>
        <row r="4462">
          <cell r="A4462" t="str">
            <v>00026242</v>
          </cell>
          <cell r="C4462" t="str">
            <v>MOVAS</v>
          </cell>
          <cell r="D4462" t="str">
            <v>ROSARIO</v>
          </cell>
          <cell r="E4462" t="str">
            <v>SONORA</v>
          </cell>
          <cell r="F4462" t="str">
            <v>NOROESTE</v>
          </cell>
          <cell r="G4462" t="str">
            <v>RIO YAQUI</v>
          </cell>
          <cell r="H4462" t="str">
            <v>RIO CHICO</v>
          </cell>
          <cell r="I4462" t="str">
            <v>CLIMATOLOGICA</v>
          </cell>
          <cell r="J4462" t="str">
            <v>CONAGUA-DGE</v>
          </cell>
          <cell r="K4462">
            <v>29952</v>
          </cell>
          <cell r="L4462">
            <v>31777</v>
          </cell>
          <cell r="M4462" t="str">
            <v>SUSPENDIDA</v>
          </cell>
          <cell r="N4462">
            <v>28</v>
          </cell>
          <cell r="O4462">
            <v>9</v>
          </cell>
          <cell r="P4462">
            <v>40</v>
          </cell>
          <cell r="Q4462">
            <v>28.161111111111111</v>
          </cell>
          <cell r="R4462">
            <v>109</v>
          </cell>
          <cell r="S4462">
            <v>26</v>
          </cell>
          <cell r="T4462">
            <v>34</v>
          </cell>
          <cell r="U4462">
            <v>-109.44277777777778</v>
          </cell>
          <cell r="V4462">
            <v>230</v>
          </cell>
          <cell r="W4462" t="str">
            <v/>
          </cell>
        </row>
        <row r="4463">
          <cell r="A4463" t="str">
            <v>00026243</v>
          </cell>
          <cell r="C4463" t="str">
            <v>PRESA COMAQUITO</v>
          </cell>
          <cell r="D4463" t="str">
            <v>IMURIS</v>
          </cell>
          <cell r="E4463" t="str">
            <v>SONORA</v>
          </cell>
          <cell r="F4463" t="str">
            <v>NOROESTE</v>
          </cell>
          <cell r="G4463" t="str">
            <v>RIO CONCEPCION-ARROYO COCASPERA</v>
          </cell>
          <cell r="H4463" t="str">
            <v>ARROYO COCASPERA</v>
          </cell>
          <cell r="I4463" t="str">
            <v>CLIMATOLOGICA</v>
          </cell>
          <cell r="J4463" t="str">
            <v>CONAGUA-DGE</v>
          </cell>
          <cell r="K4463">
            <v>29952</v>
          </cell>
          <cell r="L4463">
            <v>34273</v>
          </cell>
          <cell r="M4463" t="str">
            <v>SUSPENDIDA</v>
          </cell>
          <cell r="N4463">
            <v>30</v>
          </cell>
          <cell r="O4463">
            <v>49</v>
          </cell>
          <cell r="P4463">
            <v>13</v>
          </cell>
          <cell r="Q4463">
            <v>30.820277777777779</v>
          </cell>
          <cell r="R4463">
            <v>110</v>
          </cell>
          <cell r="S4463">
            <v>42</v>
          </cell>
          <cell r="T4463">
            <v>37</v>
          </cell>
          <cell r="U4463">
            <v>-110.71027777777778</v>
          </cell>
          <cell r="V4463">
            <v>964</v>
          </cell>
          <cell r="W4463" t="str">
            <v/>
          </cell>
        </row>
        <row r="4464">
          <cell r="A4464" t="str">
            <v>00026244</v>
          </cell>
          <cell r="C4464" t="str">
            <v>RANCHO VIEJO</v>
          </cell>
          <cell r="D4464" t="str">
            <v>URES</v>
          </cell>
          <cell r="E4464" t="str">
            <v>SONORA</v>
          </cell>
          <cell r="F4464" t="str">
            <v>NOROESTE</v>
          </cell>
          <cell r="G4464" t="str">
            <v>RIO SONORA</v>
          </cell>
          <cell r="H4464" t="str">
            <v>ARROYO LA JUNTA</v>
          </cell>
          <cell r="I4464" t="str">
            <v>CLIMATOLOGICA</v>
          </cell>
          <cell r="J4464" t="str">
            <v>CONAGUA-DGE</v>
          </cell>
          <cell r="K4464">
            <v>29526</v>
          </cell>
          <cell r="L4464">
            <v>41851</v>
          </cell>
          <cell r="M4464" t="str">
            <v>OPERANDO</v>
          </cell>
          <cell r="N4464">
            <v>29</v>
          </cell>
          <cell r="O4464">
            <v>7</v>
          </cell>
          <cell r="P4464">
            <v>36</v>
          </cell>
          <cell r="Q4464">
            <v>29.126666666666669</v>
          </cell>
          <cell r="R4464">
            <v>110</v>
          </cell>
          <cell r="S4464">
            <v>18</v>
          </cell>
          <cell r="T4464">
            <v>53</v>
          </cell>
          <cell r="U4464">
            <v>-110.31472222222222</v>
          </cell>
          <cell r="V4464">
            <v>450</v>
          </cell>
          <cell r="W4464" t="str">
            <v/>
          </cell>
        </row>
        <row r="4465">
          <cell r="A4465" t="str">
            <v>00026245</v>
          </cell>
          <cell r="C4465" t="str">
            <v>REBEIQUITO</v>
          </cell>
          <cell r="D4465" t="str">
            <v>SOYOPA</v>
          </cell>
          <cell r="E4465" t="str">
            <v>SONORA</v>
          </cell>
          <cell r="F4465" t="str">
            <v>NOROESTE</v>
          </cell>
          <cell r="G4465" t="str">
            <v>RIO YAQUI</v>
          </cell>
          <cell r="H4465" t="str">
            <v>RIO YAQUI-PRESA ALVARO OBREGON</v>
          </cell>
          <cell r="I4465" t="str">
            <v>CLIMATOLOGICA</v>
          </cell>
          <cell r="J4465" t="str">
            <v>CONAGUA-DGE</v>
          </cell>
          <cell r="K4465">
            <v>29160</v>
          </cell>
          <cell r="L4465">
            <v>41759</v>
          </cell>
          <cell r="M4465" t="str">
            <v>OPERANDO</v>
          </cell>
          <cell r="N4465">
            <v>28</v>
          </cell>
          <cell r="O4465">
            <v>55</v>
          </cell>
          <cell r="P4465">
            <v>55</v>
          </cell>
          <cell r="Q4465">
            <v>28.931944444444447</v>
          </cell>
          <cell r="R4465">
            <v>109</v>
          </cell>
          <cell r="S4465">
            <v>44</v>
          </cell>
          <cell r="T4465">
            <v>54</v>
          </cell>
          <cell r="U4465">
            <v>-109.74833333333333</v>
          </cell>
          <cell r="V4465">
            <v>444</v>
          </cell>
          <cell r="W4465" t="str">
            <v/>
          </cell>
        </row>
        <row r="4466">
          <cell r="A4466" t="str">
            <v>00026246</v>
          </cell>
          <cell r="C4466" t="str">
            <v>EL SAHUARAL</v>
          </cell>
          <cell r="D4466" t="str">
            <v>HERMOSILLO</v>
          </cell>
          <cell r="E4466" t="str">
            <v>SONORA</v>
          </cell>
          <cell r="F4466" t="str">
            <v>NOROESTE</v>
          </cell>
          <cell r="G4466" t="str">
            <v>RIO SONORA</v>
          </cell>
          <cell r="H4466" t="str">
            <v>ARROYO LA BANDERA</v>
          </cell>
          <cell r="I4466" t="str">
            <v>CLIMATOLOGICA</v>
          </cell>
          <cell r="J4466" t="str">
            <v>CONAGUA-DGE</v>
          </cell>
          <cell r="K4466">
            <v>28795</v>
          </cell>
          <cell r="L4466">
            <v>30681</v>
          </cell>
          <cell r="M4466" t="str">
            <v>SUSPENDIDA</v>
          </cell>
          <cell r="N4466">
            <v>28</v>
          </cell>
          <cell r="O4466">
            <v>20</v>
          </cell>
          <cell r="P4466">
            <v>12</v>
          </cell>
          <cell r="Q4466">
            <v>28.336666666666666</v>
          </cell>
          <cell r="R4466">
            <v>111</v>
          </cell>
          <cell r="S4466">
            <v>16</v>
          </cell>
          <cell r="T4466">
            <v>35</v>
          </cell>
          <cell r="U4466">
            <v>-111.27638888888889</v>
          </cell>
          <cell r="V4466">
            <v>25</v>
          </cell>
          <cell r="W4466" t="str">
            <v/>
          </cell>
        </row>
        <row r="4467">
          <cell r="A4467" t="str">
            <v>00026247</v>
          </cell>
          <cell r="C4467" t="str">
            <v>SAHUARIBO</v>
          </cell>
          <cell r="D4467" t="str">
            <v>ALAMOS</v>
          </cell>
          <cell r="E4467" t="str">
            <v>SONORA</v>
          </cell>
          <cell r="F4467" t="str">
            <v>NOROESTE</v>
          </cell>
          <cell r="G4467" t="str">
            <v>RIO MAYO</v>
          </cell>
          <cell r="H4467" t="str">
            <v>RIO MAYO-PRESA ADOLFO RUIZ CORTINES</v>
          </cell>
          <cell r="I4467" t="str">
            <v>CLIMATOLOGICA</v>
          </cell>
          <cell r="J4467" t="str">
            <v>CONAGUA-DGE</v>
          </cell>
          <cell r="K4467">
            <v>29952</v>
          </cell>
          <cell r="L4467">
            <v>30436</v>
          </cell>
          <cell r="M4467" t="str">
            <v>SUSPENDIDA</v>
          </cell>
          <cell r="N4467">
            <v>27</v>
          </cell>
          <cell r="O4467">
            <v>21</v>
          </cell>
          <cell r="P4467">
            <v>12</v>
          </cell>
          <cell r="Q4467">
            <v>27.353333333333335</v>
          </cell>
          <cell r="R4467">
            <v>108</v>
          </cell>
          <cell r="S4467">
            <v>40</v>
          </cell>
          <cell r="T4467">
            <v>30</v>
          </cell>
          <cell r="U4467">
            <v>-108.67500000000001</v>
          </cell>
          <cell r="V4467">
            <v>1353</v>
          </cell>
          <cell r="W4467" t="str">
            <v/>
          </cell>
        </row>
        <row r="4468">
          <cell r="A4468" t="str">
            <v>00026248</v>
          </cell>
          <cell r="C4468" t="str">
            <v>LA SANGRE</v>
          </cell>
          <cell r="D4468" t="str">
            <v>TUBUTAMA</v>
          </cell>
          <cell r="E4468" t="str">
            <v>SONORA</v>
          </cell>
          <cell r="F4468" t="str">
            <v>NOROESTE</v>
          </cell>
          <cell r="G4468" t="str">
            <v>RIO CONCEPCION-ARROYO COCASPERA</v>
          </cell>
          <cell r="H4468" t="str">
            <v>RIO MAGDALENA</v>
          </cell>
          <cell r="I4468" t="str">
            <v>CLIMATOLOGICA</v>
          </cell>
          <cell r="J4468" t="str">
            <v>CONAGUA-DGE</v>
          </cell>
          <cell r="K4468">
            <v>29190</v>
          </cell>
          <cell r="L4468">
            <v>41670</v>
          </cell>
          <cell r="M4468" t="str">
            <v>OPERANDO</v>
          </cell>
          <cell r="N4468">
            <v>30</v>
          </cell>
          <cell r="O4468">
            <v>39</v>
          </cell>
          <cell r="P4468">
            <v>57</v>
          </cell>
          <cell r="Q4468">
            <v>30.665833333333332</v>
          </cell>
          <cell r="R4468">
            <v>111</v>
          </cell>
          <cell r="S4468">
            <v>24</v>
          </cell>
          <cell r="T4468">
            <v>18</v>
          </cell>
          <cell r="U4468">
            <v>-111.405</v>
          </cell>
          <cell r="V4468">
            <v>644</v>
          </cell>
          <cell r="W4468" t="str">
            <v/>
          </cell>
        </row>
        <row r="4469">
          <cell r="A4469" t="str">
            <v>00026249</v>
          </cell>
          <cell r="C4469" t="str">
            <v>SANTA ROSA</v>
          </cell>
          <cell r="D4469" t="str">
            <v>TRINCHERAS</v>
          </cell>
          <cell r="E4469" t="str">
            <v>SONORA</v>
          </cell>
          <cell r="F4469" t="str">
            <v>NOROESTE</v>
          </cell>
          <cell r="G4469" t="str">
            <v>RIO CONCEPCION-ARROYO COCASPERA</v>
          </cell>
          <cell r="H4469" t="str">
            <v>RIO MAGDALENA</v>
          </cell>
          <cell r="I4469" t="str">
            <v>CLIMATOLOGICA</v>
          </cell>
          <cell r="J4469" t="str">
            <v>CONAGUA-DGE</v>
          </cell>
          <cell r="K4469">
            <v>29952</v>
          </cell>
          <cell r="L4469">
            <v>41670</v>
          </cell>
          <cell r="M4469" t="str">
            <v>OPERANDO</v>
          </cell>
          <cell r="N4469">
            <v>30</v>
          </cell>
          <cell r="O4469">
            <v>23</v>
          </cell>
          <cell r="P4469">
            <v>41</v>
          </cell>
          <cell r="Q4469">
            <v>30.394722222222221</v>
          </cell>
          <cell r="R4469">
            <v>111</v>
          </cell>
          <cell r="S4469">
            <v>26</v>
          </cell>
          <cell r="T4469">
            <v>43</v>
          </cell>
          <cell r="U4469">
            <v>-111.44527777777778</v>
          </cell>
          <cell r="V4469">
            <v>558</v>
          </cell>
          <cell r="W4469" t="str">
            <v/>
          </cell>
        </row>
        <row r="4470">
          <cell r="A4470" t="str">
            <v>00026250</v>
          </cell>
          <cell r="C4470" t="str">
            <v>SARIC</v>
          </cell>
          <cell r="D4470" t="str">
            <v>SARIC</v>
          </cell>
          <cell r="E4470" t="str">
            <v>SONORA</v>
          </cell>
          <cell r="F4470" t="str">
            <v>NOROESTE</v>
          </cell>
          <cell r="G4470" t="str">
            <v>RIO CONCEPCION-ARROYO COCASPERA</v>
          </cell>
          <cell r="H4470" t="str">
            <v>RIO ALTAR</v>
          </cell>
          <cell r="I4470" t="str">
            <v>CLIMATOLOGICA</v>
          </cell>
          <cell r="J4470" t="str">
            <v>CONAGUA-DGE</v>
          </cell>
          <cell r="K4470">
            <v>30348</v>
          </cell>
          <cell r="L4470">
            <v>31808</v>
          </cell>
          <cell r="M4470" t="str">
            <v>SUSPENDIDA</v>
          </cell>
          <cell r="N4470">
            <v>31</v>
          </cell>
          <cell r="O4470">
            <v>6</v>
          </cell>
          <cell r="P4470">
            <v>16</v>
          </cell>
          <cell r="Q4470">
            <v>31.104444444444447</v>
          </cell>
          <cell r="R4470">
            <v>111</v>
          </cell>
          <cell r="S4470">
            <v>22</v>
          </cell>
          <cell r="T4470">
            <v>48</v>
          </cell>
          <cell r="U4470">
            <v>-111.38</v>
          </cell>
          <cell r="V4470">
            <v>783</v>
          </cell>
          <cell r="W4470" t="str">
            <v/>
          </cell>
        </row>
        <row r="4471">
          <cell r="A4471" t="str">
            <v>00026251</v>
          </cell>
          <cell r="C4471" t="str">
            <v>TERAPA</v>
          </cell>
          <cell r="D4471" t="str">
            <v>MOCTEZUMA</v>
          </cell>
          <cell r="E4471" t="str">
            <v>SONORA</v>
          </cell>
          <cell r="F4471" t="str">
            <v>NOROESTE</v>
          </cell>
          <cell r="G4471" t="str">
            <v>RIO YAQUI</v>
          </cell>
          <cell r="H4471" t="str">
            <v>RIO MOCTEZUMA</v>
          </cell>
          <cell r="I4471" t="str">
            <v>CLIMATOLOGICA</v>
          </cell>
          <cell r="J4471" t="str">
            <v>CONAGUA-DGE</v>
          </cell>
          <cell r="K4471">
            <v>29952</v>
          </cell>
          <cell r="L4471">
            <v>40482</v>
          </cell>
          <cell r="M4471" t="str">
            <v>OPERANDO</v>
          </cell>
          <cell r="N4471">
            <v>29</v>
          </cell>
          <cell r="O4471">
            <v>40</v>
          </cell>
          <cell r="P4471">
            <v>54</v>
          </cell>
          <cell r="Q4471">
            <v>29.681666666666668</v>
          </cell>
          <cell r="R4471">
            <v>109</v>
          </cell>
          <cell r="S4471">
            <v>39</v>
          </cell>
          <cell r="T4471">
            <v>10</v>
          </cell>
          <cell r="U4471">
            <v>-109.65277777777779</v>
          </cell>
          <cell r="V4471">
            <v>605</v>
          </cell>
          <cell r="W4471" t="str">
            <v/>
          </cell>
        </row>
        <row r="4472">
          <cell r="A4472" t="str">
            <v>00026252</v>
          </cell>
          <cell r="C4472" t="str">
            <v>BACOACHI (DGE)</v>
          </cell>
          <cell r="D4472" t="str">
            <v>BACOACHI</v>
          </cell>
          <cell r="E4472" t="str">
            <v>SONORA</v>
          </cell>
          <cell r="F4472" t="str">
            <v>NOROESTE</v>
          </cell>
          <cell r="G4472" t="str">
            <v>RIO SONORA</v>
          </cell>
          <cell r="H4472" t="str">
            <v>RIO SONORA-ARISPE</v>
          </cell>
          <cell r="I4472" t="str">
            <v>CLIMATOLOGICA</v>
          </cell>
          <cell r="J4472" t="str">
            <v>CONAGUA-DGE</v>
          </cell>
          <cell r="K4472">
            <v>22282</v>
          </cell>
          <cell r="L4472">
            <v>25415</v>
          </cell>
          <cell r="M4472" t="str">
            <v>SUSPENDIDA</v>
          </cell>
          <cell r="N4472">
            <v>30</v>
          </cell>
          <cell r="O4472">
            <v>38</v>
          </cell>
          <cell r="P4472">
            <v>0</v>
          </cell>
          <cell r="Q4472">
            <v>30.633333333333333</v>
          </cell>
          <cell r="R4472">
            <v>109</v>
          </cell>
          <cell r="S4472">
            <v>58</v>
          </cell>
          <cell r="T4472">
            <v>0</v>
          </cell>
          <cell r="U4472">
            <v>-109.96666666666667</v>
          </cell>
          <cell r="V4472">
            <v>1040</v>
          </cell>
          <cell r="W4472" t="str">
            <v/>
          </cell>
        </row>
        <row r="4473">
          <cell r="A4473" t="str">
            <v>00026254</v>
          </cell>
          <cell r="C4473" t="str">
            <v>CEDROS</v>
          </cell>
          <cell r="D4473" t="str">
            <v>ROSARIO</v>
          </cell>
          <cell r="E4473" t="str">
            <v>SONORA</v>
          </cell>
          <cell r="F4473" t="str">
            <v>NOROESTE</v>
          </cell>
          <cell r="G4473" t="str">
            <v>RIO MAYO</v>
          </cell>
          <cell r="H4473" t="str">
            <v>ARROYO CEDRO</v>
          </cell>
          <cell r="I4473" t="str">
            <v>CLIMATOLOGICA</v>
          </cell>
          <cell r="J4473" t="str">
            <v>CONAGUA-DGE</v>
          </cell>
          <cell r="K4473">
            <v>29952</v>
          </cell>
          <cell r="L4473">
            <v>31836</v>
          </cell>
          <cell r="M4473" t="str">
            <v>SUSPENDIDA</v>
          </cell>
          <cell r="N4473">
            <v>27</v>
          </cell>
          <cell r="O4473">
            <v>45</v>
          </cell>
          <cell r="P4473">
            <v>42</v>
          </cell>
          <cell r="Q4473">
            <v>27.761666666666667</v>
          </cell>
          <cell r="R4473">
            <v>109</v>
          </cell>
          <cell r="S4473">
            <v>17</v>
          </cell>
          <cell r="T4473">
            <v>18</v>
          </cell>
          <cell r="U4473">
            <v>-109.28833333333333</v>
          </cell>
          <cell r="V4473">
            <v>367</v>
          </cell>
          <cell r="W4473" t="str">
            <v/>
          </cell>
        </row>
        <row r="4474">
          <cell r="A4474" t="str">
            <v>00026255</v>
          </cell>
          <cell r="C4474" t="str">
            <v>EL CLARO</v>
          </cell>
          <cell r="D4474" t="str">
            <v>SANTA ANA</v>
          </cell>
          <cell r="E4474" t="str">
            <v>SONORA</v>
          </cell>
          <cell r="F4474" t="str">
            <v>NOROESTE</v>
          </cell>
          <cell r="G4474" t="str">
            <v>RIO CONCEPCION-ARROYO COCASPERA</v>
          </cell>
          <cell r="H4474" t="str">
            <v>RIO DE LOS ALISOS</v>
          </cell>
          <cell r="I4474" t="str">
            <v>CLIMATOLOGICA</v>
          </cell>
          <cell r="J4474" t="str">
            <v>CONAGUA-DGE</v>
          </cell>
          <cell r="K4474">
            <v>29830</v>
          </cell>
          <cell r="L4474">
            <v>41759</v>
          </cell>
          <cell r="M4474" t="str">
            <v>OPERANDO</v>
          </cell>
          <cell r="N4474">
            <v>30</v>
          </cell>
          <cell r="O4474">
            <v>27</v>
          </cell>
          <cell r="P4474">
            <v>7</v>
          </cell>
          <cell r="Q4474">
            <v>30.451944444444443</v>
          </cell>
          <cell r="R4474">
            <v>111</v>
          </cell>
          <cell r="S4474">
            <v>12</v>
          </cell>
          <cell r="T4474">
            <v>22</v>
          </cell>
          <cell r="U4474">
            <v>-111.20611111111111</v>
          </cell>
          <cell r="V4474">
            <v>632</v>
          </cell>
          <cell r="W4474" t="str">
            <v/>
          </cell>
        </row>
        <row r="4475">
          <cell r="A4475" t="str">
            <v>00026256</v>
          </cell>
          <cell r="C4475" t="str">
            <v>COBACHI</v>
          </cell>
          <cell r="D4475" t="str">
            <v>LA COLORADA</v>
          </cell>
          <cell r="E4475" t="str">
            <v>SONORA</v>
          </cell>
          <cell r="F4475" t="str">
            <v>NOROESTE</v>
          </cell>
          <cell r="G4475" t="str">
            <v>RIO SONORA</v>
          </cell>
          <cell r="H4475" t="str">
            <v>RIO MATAPE-PRESA PUNTA DE AGUA</v>
          </cell>
          <cell r="I4475" t="str">
            <v>CLIMATOLOGICA</v>
          </cell>
          <cell r="J4475" t="str">
            <v>CONAGUA-DGE</v>
          </cell>
          <cell r="K4475">
            <v>29830</v>
          </cell>
          <cell r="L4475">
            <v>41639</v>
          </cell>
          <cell r="M4475" t="str">
            <v>OPERANDO</v>
          </cell>
          <cell r="N4475">
            <v>28</v>
          </cell>
          <cell r="O4475">
            <v>53</v>
          </cell>
          <cell r="P4475">
            <v>48</v>
          </cell>
          <cell r="Q4475">
            <v>28.896666666666665</v>
          </cell>
          <cell r="R4475">
            <v>110</v>
          </cell>
          <cell r="S4475">
            <v>15</v>
          </cell>
          <cell r="T4475">
            <v>0</v>
          </cell>
          <cell r="U4475">
            <v>-110.25</v>
          </cell>
          <cell r="V4475">
            <v>457</v>
          </cell>
          <cell r="W4475" t="str">
            <v/>
          </cell>
        </row>
        <row r="4476">
          <cell r="A4476" t="str">
            <v>00026257</v>
          </cell>
          <cell r="C4476" t="str">
            <v>COLONIA ARIBABI</v>
          </cell>
          <cell r="D4476" t="str">
            <v>HUACHINERA</v>
          </cell>
          <cell r="E4476" t="str">
            <v>SONORA</v>
          </cell>
          <cell r="F4476" t="str">
            <v>NOROESTE</v>
          </cell>
          <cell r="G4476" t="str">
            <v>RIO YAQUI</v>
          </cell>
          <cell r="H4476" t="str">
            <v>RIO BAVISPE-LA ANGOSTURA</v>
          </cell>
          <cell r="I4476" t="str">
            <v>CLIMATOLOGICA</v>
          </cell>
          <cell r="J4476" t="str">
            <v>CONAGUA-DGE</v>
          </cell>
          <cell r="K4476">
            <v>29952</v>
          </cell>
          <cell r="L4476">
            <v>41729</v>
          </cell>
          <cell r="M4476" t="str">
            <v>OPERANDO</v>
          </cell>
          <cell r="N4476">
            <v>30</v>
          </cell>
          <cell r="O4476">
            <v>4</v>
          </cell>
          <cell r="P4476">
            <v>12</v>
          </cell>
          <cell r="Q4476">
            <v>30.07</v>
          </cell>
          <cell r="R4476">
            <v>109</v>
          </cell>
          <cell r="S4476">
            <v>5</v>
          </cell>
          <cell r="T4476">
            <v>19</v>
          </cell>
          <cell r="U4476">
            <v>-109.08861111111111</v>
          </cell>
          <cell r="V4476">
            <v>1450</v>
          </cell>
          <cell r="W4476" t="str">
            <v/>
          </cell>
        </row>
        <row r="4477">
          <cell r="A4477" t="str">
            <v>00026258</v>
          </cell>
          <cell r="C4477" t="str">
            <v>LA MESA DE TRES RIOS</v>
          </cell>
          <cell r="D4477" t="str">
            <v>NACORI CHICO</v>
          </cell>
          <cell r="E4477" t="str">
            <v>SONORA</v>
          </cell>
          <cell r="F4477" t="str">
            <v>NOROESTE</v>
          </cell>
          <cell r="G4477" t="str">
            <v>RIO YAQUI</v>
          </cell>
          <cell r="H4477" t="str">
            <v>RIO BAVISPE-LA ANGOSTURA</v>
          </cell>
          <cell r="I4477" t="str">
            <v>CLIMATOLOGICA</v>
          </cell>
          <cell r="J4477" t="str">
            <v>CONAGUA-DGE</v>
          </cell>
          <cell r="K4477">
            <v>30042</v>
          </cell>
          <cell r="L4477">
            <v>34365</v>
          </cell>
          <cell r="M4477" t="str">
            <v>SUSPENDIDA</v>
          </cell>
          <cell r="N4477">
            <v>29</v>
          </cell>
          <cell r="O4477">
            <v>50</v>
          </cell>
          <cell r="P4477">
            <v>35</v>
          </cell>
          <cell r="Q4477">
            <v>29.843055555555555</v>
          </cell>
          <cell r="R4477">
            <v>108</v>
          </cell>
          <cell r="S4477">
            <v>42</v>
          </cell>
          <cell r="T4477">
            <v>43</v>
          </cell>
          <cell r="U4477">
            <v>-108.71194444444444</v>
          </cell>
          <cell r="V4477">
            <v>1898</v>
          </cell>
          <cell r="W4477" t="str">
            <v/>
          </cell>
        </row>
        <row r="4478">
          <cell r="A4478" t="str">
            <v>00026259</v>
          </cell>
          <cell r="C4478" t="str">
            <v>CUMERAL</v>
          </cell>
          <cell r="D4478" t="str">
            <v>IMURIS</v>
          </cell>
          <cell r="E4478" t="str">
            <v>SONORA</v>
          </cell>
          <cell r="F4478" t="str">
            <v>NOROESTE</v>
          </cell>
          <cell r="G4478" t="str">
            <v>RIO CONCEPCION-ARROYO COCASPERA</v>
          </cell>
          <cell r="H4478" t="str">
            <v>RIO DE LOS ALISOS</v>
          </cell>
          <cell r="I4478" t="str">
            <v>CLIMATOLOGICA</v>
          </cell>
          <cell r="J4478" t="str">
            <v>CONAGUA-DGE</v>
          </cell>
          <cell r="K4478">
            <v>29587</v>
          </cell>
          <cell r="L4478">
            <v>41698</v>
          </cell>
          <cell r="M4478" t="str">
            <v>OPERANDO</v>
          </cell>
          <cell r="N4478">
            <v>30</v>
          </cell>
          <cell r="O4478">
            <v>53</v>
          </cell>
          <cell r="P4478">
            <v>16</v>
          </cell>
          <cell r="Q4478">
            <v>30.887777777777778</v>
          </cell>
          <cell r="R4478">
            <v>110</v>
          </cell>
          <cell r="S4478">
            <v>51</v>
          </cell>
          <cell r="T4478">
            <v>0</v>
          </cell>
          <cell r="U4478">
            <v>-110.85</v>
          </cell>
          <cell r="V4478">
            <v>929</v>
          </cell>
          <cell r="W4478" t="str">
            <v/>
          </cell>
        </row>
        <row r="4479">
          <cell r="A4479" t="str">
            <v>00026260</v>
          </cell>
          <cell r="C4479" t="str">
            <v>DON</v>
          </cell>
          <cell r="D4479" t="str">
            <v>HUATABAMPO</v>
          </cell>
          <cell r="E4479" t="str">
            <v>SONORA</v>
          </cell>
          <cell r="F4479" t="str">
            <v>NOROESTE</v>
          </cell>
          <cell r="G4479" t="str">
            <v>ESTERO DE BACORECHUIS</v>
          </cell>
          <cell r="H4479" t="str">
            <v>ESTERO DE BACORECHIHUIS</v>
          </cell>
          <cell r="I4479" t="str">
            <v>CLIMATOLOGICA</v>
          </cell>
          <cell r="J4479" t="str">
            <v>CONAGUA-DGE</v>
          </cell>
          <cell r="K4479">
            <v>29983</v>
          </cell>
          <cell r="L4479">
            <v>41547</v>
          </cell>
          <cell r="M4479" t="str">
            <v>OPERANDO</v>
          </cell>
          <cell r="N4479">
            <v>26</v>
          </cell>
          <cell r="O4479">
            <v>25</v>
          </cell>
          <cell r="P4479">
            <v>26</v>
          </cell>
          <cell r="Q4479">
            <v>26.423888888888889</v>
          </cell>
          <cell r="R4479">
            <v>109</v>
          </cell>
          <cell r="S4479">
            <v>1</v>
          </cell>
          <cell r="T4479">
            <v>30</v>
          </cell>
          <cell r="U4479">
            <v>-109.02500000000001</v>
          </cell>
          <cell r="V4479">
            <v>50</v>
          </cell>
          <cell r="W4479" t="str">
            <v/>
          </cell>
        </row>
        <row r="4480">
          <cell r="A4480" t="str">
            <v>00026261</v>
          </cell>
          <cell r="C4480" t="str">
            <v>TORRES (DGE)</v>
          </cell>
          <cell r="D4480" t="str">
            <v>LA COLORADA</v>
          </cell>
          <cell r="E4480" t="str">
            <v>SONORA</v>
          </cell>
          <cell r="F4480" t="str">
            <v>NOROESTE</v>
          </cell>
          <cell r="G4480" t="str">
            <v>RIO SONORA</v>
          </cell>
          <cell r="H4480" t="str">
            <v>ARROYO LA POZA</v>
          </cell>
          <cell r="I4480" t="str">
            <v>CLIMATOLOGICA</v>
          </cell>
          <cell r="J4480" t="str">
            <v>CONAGUA-DGE</v>
          </cell>
          <cell r="K4480">
            <v>25204</v>
          </cell>
          <cell r="L4480">
            <v>37894</v>
          </cell>
          <cell r="M4480" t="str">
            <v>SUSPENDIDA</v>
          </cell>
          <cell r="N4480">
            <v>28</v>
          </cell>
          <cell r="O4480">
            <v>46</v>
          </cell>
          <cell r="P4480">
            <v>7</v>
          </cell>
          <cell r="Q4480">
            <v>28.76861111111111</v>
          </cell>
          <cell r="R4480">
            <v>110</v>
          </cell>
          <cell r="S4480">
            <v>46</v>
          </cell>
          <cell r="T4480">
            <v>10</v>
          </cell>
          <cell r="U4480">
            <v>-110.76944444444445</v>
          </cell>
          <cell r="V4480">
            <v>260</v>
          </cell>
          <cell r="W4480" t="str">
            <v/>
          </cell>
        </row>
        <row r="4481">
          <cell r="A4481" t="str">
            <v>00026262</v>
          </cell>
          <cell r="C4481" t="str">
            <v>EL FRESNAL</v>
          </cell>
          <cell r="D4481" t="str">
            <v>IMURIS</v>
          </cell>
          <cell r="E4481" t="str">
            <v>SONORA</v>
          </cell>
          <cell r="F4481" t="str">
            <v>NOROESTE</v>
          </cell>
          <cell r="G4481" t="str">
            <v>RIO CONCEPCION-ARROYO COCASPERA</v>
          </cell>
          <cell r="H4481" t="str">
            <v>ARROYO COCASPERA</v>
          </cell>
          <cell r="I4481" t="str">
            <v>CLIMATOLOGICA</v>
          </cell>
          <cell r="J4481" t="str">
            <v>CONAGUA-DGE</v>
          </cell>
          <cell r="K4481">
            <v>29587</v>
          </cell>
          <cell r="L4481">
            <v>41759</v>
          </cell>
          <cell r="M4481" t="str">
            <v>OPERANDO</v>
          </cell>
          <cell r="N4481">
            <v>30</v>
          </cell>
          <cell r="O4481">
            <v>48</v>
          </cell>
          <cell r="P4481">
            <v>43</v>
          </cell>
          <cell r="Q4481">
            <v>30.811944444444446</v>
          </cell>
          <cell r="R4481">
            <v>110</v>
          </cell>
          <cell r="S4481">
            <v>42</v>
          </cell>
          <cell r="T4481">
            <v>45</v>
          </cell>
          <cell r="U4481">
            <v>-110.71250000000001</v>
          </cell>
          <cell r="V4481">
            <v>1003</v>
          </cell>
          <cell r="W4481" t="str">
            <v/>
          </cell>
        </row>
        <row r="4482">
          <cell r="A4482" t="str">
            <v>00026263</v>
          </cell>
          <cell r="C4482" t="str">
            <v>GUISAMOPA</v>
          </cell>
          <cell r="D4482" t="str">
            <v>SAHUARIPA</v>
          </cell>
          <cell r="E4482" t="str">
            <v>SONORA</v>
          </cell>
          <cell r="F4482" t="str">
            <v>NOROESTE</v>
          </cell>
          <cell r="G4482" t="str">
            <v>RIO YAQUI</v>
          </cell>
          <cell r="H4482" t="str">
            <v>RIO SAHUARIPA</v>
          </cell>
          <cell r="I4482" t="str">
            <v>CLIMATOLOGICA</v>
          </cell>
          <cell r="J4482" t="str">
            <v>CONAGUA-DGE</v>
          </cell>
          <cell r="K4482">
            <v>29983</v>
          </cell>
          <cell r="L4482">
            <v>41729</v>
          </cell>
          <cell r="M4482" t="str">
            <v>OPERANDO</v>
          </cell>
          <cell r="N4482">
            <v>28</v>
          </cell>
          <cell r="O4482">
            <v>38</v>
          </cell>
          <cell r="P4482">
            <v>46</v>
          </cell>
          <cell r="Q4482">
            <v>28.646111111111111</v>
          </cell>
          <cell r="R4482">
            <v>109</v>
          </cell>
          <cell r="S4482">
            <v>6</v>
          </cell>
          <cell r="T4482">
            <v>27</v>
          </cell>
          <cell r="U4482">
            <v>-109.10749999999999</v>
          </cell>
          <cell r="V4482">
            <v>691</v>
          </cell>
          <cell r="W4482" t="str">
            <v/>
          </cell>
        </row>
        <row r="4483">
          <cell r="A4483" t="str">
            <v>00026264</v>
          </cell>
          <cell r="C4483" t="str">
            <v>LA MISA</v>
          </cell>
          <cell r="D4483" t="str">
            <v>GUAYMAS</v>
          </cell>
          <cell r="E4483" t="str">
            <v>SONORA</v>
          </cell>
          <cell r="F4483" t="str">
            <v>NOROESTE</v>
          </cell>
          <cell r="G4483" t="str">
            <v>RIO YAQUI</v>
          </cell>
          <cell r="H4483" t="str">
            <v>RIO MATAPE-EMPALME</v>
          </cell>
          <cell r="I4483" t="str">
            <v>CLIMATOLOGICA</v>
          </cell>
          <cell r="J4483" t="str">
            <v>CONAGUA-DGE</v>
          </cell>
          <cell r="K4483">
            <v>29983</v>
          </cell>
          <cell r="L4483">
            <v>41729</v>
          </cell>
          <cell r="M4483" t="str">
            <v>OPERANDO</v>
          </cell>
          <cell r="N4483">
            <v>28</v>
          </cell>
          <cell r="O4483">
            <v>22</v>
          </cell>
          <cell r="P4483">
            <v>37</v>
          </cell>
          <cell r="Q4483">
            <v>28.376944444444444</v>
          </cell>
          <cell r="R4483">
            <v>110</v>
          </cell>
          <cell r="S4483">
            <v>31</v>
          </cell>
          <cell r="T4483">
            <v>51</v>
          </cell>
          <cell r="U4483">
            <v>-110.53083333333333</v>
          </cell>
          <cell r="V4483">
            <v>175</v>
          </cell>
          <cell r="W4483" t="str">
            <v/>
          </cell>
        </row>
        <row r="4484">
          <cell r="A4484" t="str">
            <v>00026265</v>
          </cell>
          <cell r="C4484" t="str">
            <v>ONAVAS</v>
          </cell>
          <cell r="D4484" t="str">
            <v>ONAVAS</v>
          </cell>
          <cell r="E4484" t="str">
            <v>SONORA</v>
          </cell>
          <cell r="F4484" t="str">
            <v>NOROESTE</v>
          </cell>
          <cell r="G4484" t="str">
            <v>RIO YAQUI</v>
          </cell>
          <cell r="H4484" t="str">
            <v>RIO YAQUI-PRESA ALVARO OBREGON</v>
          </cell>
          <cell r="I4484" t="str">
            <v>CLIMATOLOGICA</v>
          </cell>
          <cell r="J4484" t="str">
            <v>CONAGUA-DGE</v>
          </cell>
          <cell r="K4484">
            <v>29952</v>
          </cell>
          <cell r="L4484">
            <v>41820</v>
          </cell>
          <cell r="M4484" t="str">
            <v>OPERANDO</v>
          </cell>
          <cell r="N4484">
            <v>28</v>
          </cell>
          <cell r="O4484">
            <v>27</v>
          </cell>
          <cell r="P4484">
            <v>44</v>
          </cell>
          <cell r="Q4484">
            <v>28.46222222222222</v>
          </cell>
          <cell r="R4484">
            <v>109</v>
          </cell>
          <cell r="S4484">
            <v>31</v>
          </cell>
          <cell r="T4484">
            <v>35</v>
          </cell>
          <cell r="U4484">
            <v>-109.52638888888889</v>
          </cell>
          <cell r="V4484">
            <v>175</v>
          </cell>
          <cell r="W4484" t="str">
            <v/>
          </cell>
        </row>
        <row r="4485">
          <cell r="A4485" t="str">
            <v>00026266</v>
          </cell>
          <cell r="C4485" t="str">
            <v>LA RANCHERIA</v>
          </cell>
          <cell r="D4485" t="str">
            <v>SAN PEDRO DE LA CUEVA</v>
          </cell>
          <cell r="E4485" t="str">
            <v>SONORA</v>
          </cell>
          <cell r="F4485" t="str">
            <v>NOROESTE</v>
          </cell>
          <cell r="G4485" t="str">
            <v>RIO YAQUI</v>
          </cell>
          <cell r="H4485" t="str">
            <v>RIO YAQUI-PRESA PLUTARCO ELIAS CALLES</v>
          </cell>
          <cell r="I4485" t="str">
            <v>CLIMATOLOGICA</v>
          </cell>
          <cell r="J4485" t="str">
            <v>CONAGUA-DGE</v>
          </cell>
          <cell r="K4485">
            <v>30042</v>
          </cell>
          <cell r="L4485">
            <v>31928</v>
          </cell>
          <cell r="M4485" t="str">
            <v>SUSPENDIDA</v>
          </cell>
          <cell r="N4485">
            <v>29</v>
          </cell>
          <cell r="O4485">
            <v>18</v>
          </cell>
          <cell r="P4485">
            <v>32</v>
          </cell>
          <cell r="Q4485">
            <v>29.308888888888891</v>
          </cell>
          <cell r="R4485">
            <v>109</v>
          </cell>
          <cell r="S4485">
            <v>37</v>
          </cell>
          <cell r="T4485">
            <v>0</v>
          </cell>
          <cell r="U4485">
            <v>-109.61666666666666</v>
          </cell>
          <cell r="V4485">
            <v>464</v>
          </cell>
          <cell r="W4485" t="str">
            <v/>
          </cell>
        </row>
        <row r="4486">
          <cell r="A4486" t="str">
            <v>00026267</v>
          </cell>
          <cell r="C4486" t="str">
            <v>SAN ISIDRO DE CABORCA</v>
          </cell>
          <cell r="D4486" t="str">
            <v>CABORCA</v>
          </cell>
          <cell r="E4486" t="str">
            <v>SONORA</v>
          </cell>
          <cell r="F4486" t="str">
            <v>NOROESTE</v>
          </cell>
          <cell r="G4486" t="str">
            <v>RIO CONCEPCION-ARROYO COCASPERA</v>
          </cell>
          <cell r="H4486" t="str">
            <v>RIO LA CONCEPCION</v>
          </cell>
          <cell r="I4486" t="str">
            <v>CLIMATOLOGICA</v>
          </cell>
          <cell r="J4486" t="str">
            <v>CONAGUA-DGE</v>
          </cell>
          <cell r="K4486">
            <v>30011</v>
          </cell>
          <cell r="L4486">
            <v>30681</v>
          </cell>
          <cell r="M4486" t="str">
            <v>SUSPENDIDA</v>
          </cell>
          <cell r="N4486">
            <v>30</v>
          </cell>
          <cell r="O4486">
            <v>48</v>
          </cell>
          <cell r="P4486">
            <v>9</v>
          </cell>
          <cell r="Q4486">
            <v>30.802500000000002</v>
          </cell>
          <cell r="R4486">
            <v>112</v>
          </cell>
          <cell r="S4486">
            <v>25</v>
          </cell>
          <cell r="T4486">
            <v>12</v>
          </cell>
          <cell r="U4486">
            <v>-112.42</v>
          </cell>
          <cell r="V4486">
            <v>222</v>
          </cell>
          <cell r="W4486" t="str">
            <v/>
          </cell>
        </row>
        <row r="4487">
          <cell r="A4487" t="str">
            <v>00026268</v>
          </cell>
          <cell r="C4487" t="str">
            <v>SAN JOSE DE PIMAS</v>
          </cell>
          <cell r="D4487" t="str">
            <v>LA COLORADA</v>
          </cell>
          <cell r="E4487" t="str">
            <v>SONORA</v>
          </cell>
          <cell r="F4487" t="str">
            <v>NOROESTE</v>
          </cell>
          <cell r="G4487" t="str">
            <v>RIO SONORA</v>
          </cell>
          <cell r="H4487" t="str">
            <v>RIO MATAPE-PRESA PUNTA DE AGUA</v>
          </cell>
          <cell r="I4487" t="str">
            <v>CLIMATOLOGICA</v>
          </cell>
          <cell r="J4487" t="str">
            <v>CONAGUA-DGE</v>
          </cell>
          <cell r="K4487">
            <v>29860</v>
          </cell>
          <cell r="L4487">
            <v>41729</v>
          </cell>
          <cell r="M4487" t="str">
            <v>OPERANDO</v>
          </cell>
          <cell r="N4487">
            <v>28</v>
          </cell>
          <cell r="O4487">
            <v>42</v>
          </cell>
          <cell r="P4487">
            <v>48</v>
          </cell>
          <cell r="Q4487">
            <v>28.713333333333331</v>
          </cell>
          <cell r="R4487">
            <v>110</v>
          </cell>
          <cell r="S4487">
            <v>20</v>
          </cell>
          <cell r="T4487">
            <v>54</v>
          </cell>
          <cell r="U4487">
            <v>-110.34833333333333</v>
          </cell>
          <cell r="V4487">
            <v>366</v>
          </cell>
          <cell r="W4487" t="str">
            <v/>
          </cell>
        </row>
        <row r="4488">
          <cell r="A4488" t="str">
            <v>00026269</v>
          </cell>
          <cell r="C4488" t="str">
            <v>SAN NICOLAS</v>
          </cell>
          <cell r="D4488" t="str">
            <v>YECORA</v>
          </cell>
          <cell r="E4488" t="str">
            <v>SONORA</v>
          </cell>
          <cell r="F4488" t="str">
            <v>NOROESTE</v>
          </cell>
          <cell r="G4488" t="str">
            <v>RIO YAQUI</v>
          </cell>
          <cell r="H4488" t="str">
            <v>RIO CHICO</v>
          </cell>
          <cell r="I4488" t="str">
            <v>CLIMATOLOGICA</v>
          </cell>
          <cell r="J4488" t="str">
            <v>CONAGUA-DGE</v>
          </cell>
          <cell r="K4488">
            <v>29952</v>
          </cell>
          <cell r="L4488">
            <v>37499</v>
          </cell>
          <cell r="M4488" t="str">
            <v>SUSPENDIDA</v>
          </cell>
          <cell r="N4488">
            <v>28</v>
          </cell>
          <cell r="O4488">
            <v>25</v>
          </cell>
          <cell r="P4488">
            <v>53</v>
          </cell>
          <cell r="Q4488">
            <v>28.43138888888889</v>
          </cell>
          <cell r="R4488">
            <v>109</v>
          </cell>
          <cell r="S4488">
            <v>10</v>
          </cell>
          <cell r="T4488">
            <v>55</v>
          </cell>
          <cell r="U4488">
            <v>-109.18194444444445</v>
          </cell>
          <cell r="V4488">
            <v>691</v>
          </cell>
          <cell r="W4488" t="str">
            <v/>
          </cell>
        </row>
        <row r="4489">
          <cell r="A4489" t="str">
            <v>00026270</v>
          </cell>
          <cell r="C4489" t="str">
            <v>SANTA ROSALIA</v>
          </cell>
          <cell r="D4489" t="str">
            <v>URES</v>
          </cell>
          <cell r="E4489" t="str">
            <v>SONORA</v>
          </cell>
          <cell r="F4489" t="str">
            <v>NOROESTE</v>
          </cell>
          <cell r="G4489" t="str">
            <v>RIO SONORA</v>
          </cell>
          <cell r="H4489" t="str">
            <v>ARROYO LA JUNTA</v>
          </cell>
          <cell r="I4489" t="str">
            <v>CLIMATOLOGICA</v>
          </cell>
          <cell r="J4489" t="str">
            <v>CONAGUA-DGE</v>
          </cell>
          <cell r="K4489">
            <v>29952</v>
          </cell>
          <cell r="L4489">
            <v>41729</v>
          </cell>
          <cell r="M4489" t="str">
            <v>OPERANDO</v>
          </cell>
          <cell r="N4489">
            <v>29</v>
          </cell>
          <cell r="O4489">
            <v>7</v>
          </cell>
          <cell r="P4489">
            <v>30</v>
          </cell>
          <cell r="Q4489">
            <v>29.125</v>
          </cell>
          <cell r="R4489">
            <v>110</v>
          </cell>
          <cell r="S4489">
            <v>28</v>
          </cell>
          <cell r="T4489">
            <v>38</v>
          </cell>
          <cell r="U4489">
            <v>-110.47722222222222</v>
          </cell>
          <cell r="V4489">
            <v>373</v>
          </cell>
          <cell r="W4489" t="str">
            <v/>
          </cell>
        </row>
        <row r="4490">
          <cell r="A4490" t="str">
            <v>00026271</v>
          </cell>
          <cell r="C4490" t="str">
            <v>SINOQUIPE</v>
          </cell>
          <cell r="D4490" t="str">
            <v>ARIZPE</v>
          </cell>
          <cell r="E4490" t="str">
            <v>SONORA</v>
          </cell>
          <cell r="F4490" t="str">
            <v>NOROESTE</v>
          </cell>
          <cell r="G4490" t="str">
            <v>RIO SONORA</v>
          </cell>
          <cell r="H4490" t="str">
            <v>RIO SONORA-BANAMICHI</v>
          </cell>
          <cell r="I4490" t="str">
            <v>CLIMATOLOGICA</v>
          </cell>
          <cell r="J4490" t="str">
            <v>CONAGUA-DGE</v>
          </cell>
          <cell r="K4490">
            <v>29952</v>
          </cell>
          <cell r="L4490">
            <v>41759</v>
          </cell>
          <cell r="M4490" t="str">
            <v>OPERANDO</v>
          </cell>
          <cell r="N4490">
            <v>30</v>
          </cell>
          <cell r="O4490">
            <v>9</v>
          </cell>
          <cell r="P4490">
            <v>20</v>
          </cell>
          <cell r="Q4490">
            <v>30.155555555555555</v>
          </cell>
          <cell r="R4490">
            <v>110</v>
          </cell>
          <cell r="S4490">
            <v>14</v>
          </cell>
          <cell r="T4490">
            <v>42</v>
          </cell>
          <cell r="U4490">
            <v>-110.245</v>
          </cell>
          <cell r="V4490">
            <v>740</v>
          </cell>
          <cell r="W4490" t="str">
            <v/>
          </cell>
        </row>
        <row r="4491">
          <cell r="A4491" t="str">
            <v>00026272</v>
          </cell>
          <cell r="C4491" t="str">
            <v>SUAQUI GRANDE (DGE)</v>
          </cell>
          <cell r="D4491" t="str">
            <v>SUAQUI GRANDE</v>
          </cell>
          <cell r="E4491" t="str">
            <v>SONORA</v>
          </cell>
          <cell r="F4491" t="str">
            <v>NOROESTE</v>
          </cell>
          <cell r="G4491" t="str">
            <v>RIO YAQUI</v>
          </cell>
          <cell r="H4491" t="str">
            <v>RIO TECORIPA</v>
          </cell>
          <cell r="I4491" t="str">
            <v>CLIMATOLOGICA</v>
          </cell>
          <cell r="J4491" t="str">
            <v>CONAGUA-DGE</v>
          </cell>
          <cell r="K4491">
            <v>22282</v>
          </cell>
          <cell r="L4491">
            <v>40663</v>
          </cell>
          <cell r="M4491" t="str">
            <v>OPERANDO</v>
          </cell>
          <cell r="N4491">
            <v>28</v>
          </cell>
          <cell r="O4491">
            <v>23</v>
          </cell>
          <cell r="P4491">
            <v>41</v>
          </cell>
          <cell r="Q4491">
            <v>28.394722222222221</v>
          </cell>
          <cell r="R4491">
            <v>109</v>
          </cell>
          <cell r="S4491">
            <v>53</v>
          </cell>
          <cell r="T4491">
            <v>25</v>
          </cell>
          <cell r="U4491">
            <v>-109.89027777777778</v>
          </cell>
          <cell r="V4491">
            <v>245</v>
          </cell>
          <cell r="W4491" t="str">
            <v/>
          </cell>
        </row>
        <row r="4492">
          <cell r="A4492" t="str">
            <v>00026273</v>
          </cell>
          <cell r="C4492" t="str">
            <v>TARACHI</v>
          </cell>
          <cell r="D4492" t="str">
            <v>ARIVECHI</v>
          </cell>
          <cell r="E4492" t="str">
            <v>SONORA</v>
          </cell>
          <cell r="F4492" t="str">
            <v>NOROESTE</v>
          </cell>
          <cell r="G4492" t="str">
            <v>RIO YAQUI</v>
          </cell>
          <cell r="H4492" t="str">
            <v>RIO SAHUARIPA</v>
          </cell>
          <cell r="I4492" t="str">
            <v>CLIMATOLOGICA</v>
          </cell>
          <cell r="J4492" t="str">
            <v>CONAGUA-DGE</v>
          </cell>
          <cell r="K4492">
            <v>30042</v>
          </cell>
          <cell r="L4492">
            <v>30681</v>
          </cell>
          <cell r="M4492" t="str">
            <v>SUSPENDIDA</v>
          </cell>
          <cell r="N4492">
            <v>28</v>
          </cell>
          <cell r="O4492">
            <v>48</v>
          </cell>
          <cell r="P4492">
            <v>30</v>
          </cell>
          <cell r="Q4492">
            <v>28.808333333333334</v>
          </cell>
          <cell r="R4492">
            <v>108</v>
          </cell>
          <cell r="S4492">
            <v>56</v>
          </cell>
          <cell r="T4492">
            <v>13</v>
          </cell>
          <cell r="U4492">
            <v>-108.93694444444445</v>
          </cell>
          <cell r="V4492">
            <v>1191</v>
          </cell>
          <cell r="W4492" t="str">
            <v/>
          </cell>
        </row>
        <row r="4493">
          <cell r="A4493" t="str">
            <v>00026274</v>
          </cell>
          <cell r="C4493" t="str">
            <v>TOPAHUE</v>
          </cell>
          <cell r="D4493" t="str">
            <v>HERMOSILLO</v>
          </cell>
          <cell r="E4493" t="str">
            <v>SONORA</v>
          </cell>
          <cell r="F4493" t="str">
            <v>NOROESTE</v>
          </cell>
          <cell r="G4493" t="str">
            <v>RIO SONORA</v>
          </cell>
          <cell r="H4493" t="str">
            <v>RIO SONORA-BANAMICHI</v>
          </cell>
          <cell r="I4493" t="str">
            <v>CLIMATOLOGICA</v>
          </cell>
          <cell r="J4493" t="str">
            <v>CONAGUA-DGE</v>
          </cell>
          <cell r="K4493">
            <v>29860</v>
          </cell>
          <cell r="L4493">
            <v>41729</v>
          </cell>
          <cell r="M4493" t="str">
            <v>OPERANDO</v>
          </cell>
          <cell r="N4493">
            <v>29</v>
          </cell>
          <cell r="O4493">
            <v>16</v>
          </cell>
          <cell r="P4493">
            <v>15</v>
          </cell>
          <cell r="Q4493">
            <v>29.270833333333332</v>
          </cell>
          <cell r="R4493">
            <v>110</v>
          </cell>
          <cell r="S4493">
            <v>38</v>
          </cell>
          <cell r="T4493">
            <v>9</v>
          </cell>
          <cell r="U4493">
            <v>-110.63583333333334</v>
          </cell>
          <cell r="V4493">
            <v>300</v>
          </cell>
          <cell r="W4493" t="str">
            <v/>
          </cell>
        </row>
        <row r="4494">
          <cell r="A4494" t="str">
            <v>00026275</v>
          </cell>
          <cell r="C4494" t="str">
            <v>EL TUFANITO</v>
          </cell>
          <cell r="D4494" t="str">
            <v>CAJEME</v>
          </cell>
          <cell r="E4494" t="str">
            <v>SONORA</v>
          </cell>
          <cell r="F4494" t="str">
            <v>NOROESTE</v>
          </cell>
          <cell r="G4494" t="str">
            <v>RIO YAQUI</v>
          </cell>
          <cell r="H4494" t="str">
            <v>RIO YAQUI-PRESA ALVARO OBREGON</v>
          </cell>
          <cell r="I4494" t="str">
            <v>CLIMATOLOGICA</v>
          </cell>
          <cell r="J4494" t="str">
            <v>CONAGUA-DGE</v>
          </cell>
          <cell r="K4494">
            <v>29952</v>
          </cell>
          <cell r="L4494">
            <v>30681</v>
          </cell>
          <cell r="M4494" t="str">
            <v>SUSPENDIDA</v>
          </cell>
          <cell r="N4494">
            <v>28</v>
          </cell>
          <cell r="O4494">
            <v>9</v>
          </cell>
          <cell r="P4494">
            <v>35</v>
          </cell>
          <cell r="Q4494">
            <v>28.159722222222221</v>
          </cell>
          <cell r="R4494">
            <v>109</v>
          </cell>
          <cell r="S4494">
            <v>41</v>
          </cell>
          <cell r="T4494">
            <v>21</v>
          </cell>
          <cell r="U4494">
            <v>-109.68916666666667</v>
          </cell>
          <cell r="V4494">
            <v>140</v>
          </cell>
          <cell r="W4494" t="str">
            <v/>
          </cell>
        </row>
        <row r="4495">
          <cell r="A4495" t="str">
            <v>00026276</v>
          </cell>
          <cell r="C4495" t="str">
            <v>TURICACHI</v>
          </cell>
          <cell r="D4495" t="str">
            <v>FRONTERAS</v>
          </cell>
          <cell r="E4495" t="str">
            <v>SONORA</v>
          </cell>
          <cell r="F4495" t="str">
            <v>NOROESTE</v>
          </cell>
          <cell r="G4495" t="str">
            <v>RIO YAQUI</v>
          </cell>
          <cell r="H4495" t="str">
            <v>RIO AGUA PRIETA</v>
          </cell>
          <cell r="I4495" t="str">
            <v>CLIMATOLOGICA</v>
          </cell>
          <cell r="J4495" t="str">
            <v>CONAGUA-DGE</v>
          </cell>
          <cell r="K4495">
            <v>29952</v>
          </cell>
          <cell r="L4495">
            <v>31563</v>
          </cell>
          <cell r="M4495" t="str">
            <v>SUSPENDIDA</v>
          </cell>
          <cell r="N4495">
            <v>30</v>
          </cell>
          <cell r="O4495">
            <v>39</v>
          </cell>
          <cell r="P4495">
            <v>46</v>
          </cell>
          <cell r="Q4495">
            <v>30.662777777777777</v>
          </cell>
          <cell r="R4495">
            <v>109</v>
          </cell>
          <cell r="S4495">
            <v>35</v>
          </cell>
          <cell r="T4495">
            <v>37</v>
          </cell>
          <cell r="U4495">
            <v>-109.5936111111111</v>
          </cell>
          <cell r="V4495">
            <v>1238</v>
          </cell>
          <cell r="W4495" t="str">
            <v/>
          </cell>
        </row>
        <row r="4496">
          <cell r="A4496" t="str">
            <v>00026277</v>
          </cell>
          <cell r="C4496" t="str">
            <v>YOCOQUIHUA</v>
          </cell>
          <cell r="D4496" t="str">
            <v>ALAMOS</v>
          </cell>
          <cell r="E4496" t="str">
            <v>SONORA</v>
          </cell>
          <cell r="F4496" t="str">
            <v>NOROESTE</v>
          </cell>
          <cell r="G4496" t="str">
            <v>RIO FUERTE</v>
          </cell>
          <cell r="H4496" t="str">
            <v>ARROYO ALAMOS</v>
          </cell>
          <cell r="I4496" t="str">
            <v>CLIMATOLOGICA</v>
          </cell>
          <cell r="J4496" t="str">
            <v>CONAGUA-DGE</v>
          </cell>
          <cell r="K4496">
            <v>29921</v>
          </cell>
          <cell r="L4496">
            <v>41729</v>
          </cell>
          <cell r="M4496" t="str">
            <v>OPERANDO</v>
          </cell>
          <cell r="N4496">
            <v>26</v>
          </cell>
          <cell r="O4496">
            <v>48</v>
          </cell>
          <cell r="P4496">
            <v>56</v>
          </cell>
          <cell r="Q4496">
            <v>26.815555555555555</v>
          </cell>
          <cell r="R4496">
            <v>108</v>
          </cell>
          <cell r="S4496">
            <v>59</v>
          </cell>
          <cell r="T4496">
            <v>53</v>
          </cell>
          <cell r="U4496">
            <v>-108.99805555555555</v>
          </cell>
          <cell r="V4496">
            <v>258</v>
          </cell>
          <cell r="W4496" t="str">
            <v/>
          </cell>
        </row>
        <row r="4497">
          <cell r="A4497" t="str">
            <v>00026279</v>
          </cell>
          <cell r="C4497" t="str">
            <v>C.B.T.A. 161 URES</v>
          </cell>
          <cell r="D4497" t="str">
            <v>URES</v>
          </cell>
          <cell r="E4497" t="str">
            <v>SONORA</v>
          </cell>
          <cell r="F4497" t="str">
            <v>NOROESTE</v>
          </cell>
          <cell r="G4497" t="str">
            <v>RIO SONORA</v>
          </cell>
          <cell r="H4497" t="str">
            <v>RIO SONORA-BANAMICHI</v>
          </cell>
          <cell r="I4497" t="str">
            <v>CLIMATOLOGICA</v>
          </cell>
          <cell r="J4497" t="str">
            <v>CONAGUA-DGE</v>
          </cell>
          <cell r="K4497">
            <v>30437</v>
          </cell>
          <cell r="L4497">
            <v>34242</v>
          </cell>
          <cell r="M4497" t="str">
            <v>SUSPENDIDA</v>
          </cell>
          <cell r="N4497">
            <v>29</v>
          </cell>
          <cell r="O4497">
            <v>25</v>
          </cell>
          <cell r="P4497">
            <v>32</v>
          </cell>
          <cell r="Q4497">
            <v>29.425555555555558</v>
          </cell>
          <cell r="R4497">
            <v>110</v>
          </cell>
          <cell r="S4497">
            <v>22</v>
          </cell>
          <cell r="T4497">
            <v>46</v>
          </cell>
          <cell r="U4497">
            <v>-110.37944444444443</v>
          </cell>
          <cell r="V4497">
            <v>392</v>
          </cell>
          <cell r="W4497" t="str">
            <v/>
          </cell>
        </row>
        <row r="4498">
          <cell r="A4498" t="str">
            <v>00026281</v>
          </cell>
          <cell r="C4498" t="str">
            <v>CUATRO MILPAS</v>
          </cell>
          <cell r="D4498" t="str">
            <v>SANTA ANA</v>
          </cell>
          <cell r="E4498" t="str">
            <v>SONORA</v>
          </cell>
          <cell r="F4498" t="str">
            <v>NOROESTE</v>
          </cell>
          <cell r="G4498" t="str">
            <v>RIO CONCEPCION-ARROYO COCASPERA</v>
          </cell>
          <cell r="H4498" t="str">
            <v>ARROYO EL ALAMO</v>
          </cell>
          <cell r="I4498" t="str">
            <v>CLIMATOLOGICA</v>
          </cell>
          <cell r="J4498" t="str">
            <v>CONAGUA-DGE</v>
          </cell>
          <cell r="K4498">
            <v>30286</v>
          </cell>
          <cell r="L4498">
            <v>33419</v>
          </cell>
          <cell r="M4498" t="str">
            <v>SUSPENDIDA</v>
          </cell>
          <cell r="N4498">
            <v>30</v>
          </cell>
          <cell r="O4498">
            <v>23</v>
          </cell>
          <cell r="P4498">
            <v>53</v>
          </cell>
          <cell r="Q4498">
            <v>30.398055555555555</v>
          </cell>
          <cell r="R4498">
            <v>111</v>
          </cell>
          <cell r="S4498">
            <v>5</v>
          </cell>
          <cell r="T4498">
            <v>49</v>
          </cell>
          <cell r="U4498">
            <v>-111.09694444444445</v>
          </cell>
          <cell r="V4498">
            <v>718</v>
          </cell>
          <cell r="W4498" t="str">
            <v/>
          </cell>
        </row>
        <row r="4499">
          <cell r="A4499" t="str">
            <v>00026282</v>
          </cell>
          <cell r="C4499" t="str">
            <v>JUPARE</v>
          </cell>
          <cell r="D4499" t="str">
            <v>HUATABAMPO</v>
          </cell>
          <cell r="E4499" t="str">
            <v>SONORA</v>
          </cell>
          <cell r="F4499" t="str">
            <v>NOROESTE</v>
          </cell>
          <cell r="G4499" t="str">
            <v>RIO MAYO</v>
          </cell>
          <cell r="H4499" t="str">
            <v>RIO MAYO-NAVOJOA</v>
          </cell>
          <cell r="I4499" t="str">
            <v>CLIMATOLOGICA</v>
          </cell>
          <cell r="J4499" t="str">
            <v>CONAGUA-DGE</v>
          </cell>
          <cell r="K4499">
            <v>30317</v>
          </cell>
          <cell r="L4499">
            <v>32477</v>
          </cell>
          <cell r="M4499" t="str">
            <v>SUSPENDIDA</v>
          </cell>
          <cell r="N4499">
            <v>26</v>
          </cell>
          <cell r="O4499">
            <v>48</v>
          </cell>
          <cell r="P4499">
            <v>7</v>
          </cell>
          <cell r="Q4499">
            <v>26.801944444444445</v>
          </cell>
          <cell r="R4499">
            <v>109</v>
          </cell>
          <cell r="S4499">
            <v>42</v>
          </cell>
          <cell r="T4499">
            <v>7</v>
          </cell>
          <cell r="U4499">
            <v>-109.70194444444445</v>
          </cell>
          <cell r="V4499">
            <v>7</v>
          </cell>
          <cell r="W4499" t="str">
            <v/>
          </cell>
        </row>
        <row r="4500">
          <cell r="A4500" t="str">
            <v>00026283</v>
          </cell>
          <cell r="C4500" t="str">
            <v>RANCHO AQUITUNA</v>
          </cell>
          <cell r="D4500" t="str">
            <v>CUCURPE</v>
          </cell>
          <cell r="E4500" t="str">
            <v>SONORA</v>
          </cell>
          <cell r="F4500" t="str">
            <v>NOROESTE</v>
          </cell>
          <cell r="G4500" t="str">
            <v>RIO SONORA</v>
          </cell>
          <cell r="H4500" t="str">
            <v>RIO SAN MIGUEL</v>
          </cell>
          <cell r="I4500" t="str">
            <v>CLIMATOLOGICA</v>
          </cell>
          <cell r="J4500" t="str">
            <v>CONAGUA-DGE</v>
          </cell>
          <cell r="K4500">
            <v>30529</v>
          </cell>
          <cell r="L4500">
            <v>39660</v>
          </cell>
          <cell r="M4500" t="str">
            <v>OPERANDO</v>
          </cell>
          <cell r="N4500">
            <v>30</v>
          </cell>
          <cell r="O4500">
            <v>28</v>
          </cell>
          <cell r="P4500">
            <v>22</v>
          </cell>
          <cell r="Q4500">
            <v>30.472777777777775</v>
          </cell>
          <cell r="R4500">
            <v>110</v>
          </cell>
          <cell r="S4500">
            <v>42</v>
          </cell>
          <cell r="T4500">
            <v>15</v>
          </cell>
          <cell r="U4500">
            <v>-110.70416666666667</v>
          </cell>
          <cell r="V4500">
            <v>950</v>
          </cell>
          <cell r="W4500" t="str">
            <v/>
          </cell>
        </row>
        <row r="4501">
          <cell r="A4501" t="str">
            <v>00026284</v>
          </cell>
          <cell r="C4501" t="str">
            <v>SAN ANTONIO DE LA HUERTA</v>
          </cell>
          <cell r="D4501" t="str">
            <v>SOYOPA</v>
          </cell>
          <cell r="E4501" t="str">
            <v>SONORA</v>
          </cell>
          <cell r="F4501" t="str">
            <v>NOROESTE</v>
          </cell>
          <cell r="G4501" t="str">
            <v>RIO YAQUI</v>
          </cell>
          <cell r="H4501" t="str">
            <v>RIO YAQUI-PRESA ALVARO OBREGON</v>
          </cell>
          <cell r="I4501" t="str">
            <v>CLIMATOLOGICA</v>
          </cell>
          <cell r="J4501" t="str">
            <v>CONAGUA-DGE</v>
          </cell>
          <cell r="K4501">
            <v>30407</v>
          </cell>
          <cell r="L4501">
            <v>35854</v>
          </cell>
          <cell r="M4501" t="str">
            <v>SUSPENDIDA</v>
          </cell>
          <cell r="N4501">
            <v>28</v>
          </cell>
          <cell r="O4501">
            <v>37</v>
          </cell>
          <cell r="P4501">
            <v>49</v>
          </cell>
          <cell r="Q4501">
            <v>28.630277777777778</v>
          </cell>
          <cell r="R4501">
            <v>109</v>
          </cell>
          <cell r="S4501">
            <v>36</v>
          </cell>
          <cell r="T4501">
            <v>37</v>
          </cell>
          <cell r="U4501">
            <v>-109.61027777777777</v>
          </cell>
          <cell r="V4501">
            <v>192</v>
          </cell>
          <cell r="W4501" t="str">
            <v/>
          </cell>
        </row>
        <row r="4502">
          <cell r="A4502" t="str">
            <v>00026285</v>
          </cell>
          <cell r="C4502" t="str">
            <v>MAYCOBA</v>
          </cell>
          <cell r="D4502" t="str">
            <v>YECORA</v>
          </cell>
          <cell r="E4502" t="str">
            <v>SONORA</v>
          </cell>
          <cell r="F4502" t="str">
            <v>NOROESTE</v>
          </cell>
          <cell r="G4502" t="str">
            <v>RIO YAQUI</v>
          </cell>
          <cell r="H4502" t="str">
            <v>RIO MULATOS</v>
          </cell>
          <cell r="I4502" t="str">
            <v>CLIMATOLOGICA</v>
          </cell>
          <cell r="J4502" t="str">
            <v>CONAGUA-DGE</v>
          </cell>
          <cell r="K4502">
            <v>30011</v>
          </cell>
          <cell r="L4502">
            <v>40421</v>
          </cell>
          <cell r="M4502" t="str">
            <v>OPERANDO</v>
          </cell>
          <cell r="N4502">
            <v>28</v>
          </cell>
          <cell r="O4502">
            <v>23</v>
          </cell>
          <cell r="P4502">
            <v>30</v>
          </cell>
          <cell r="Q4502">
            <v>28.391666666666666</v>
          </cell>
          <cell r="R4502">
            <v>108</v>
          </cell>
          <cell r="S4502">
            <v>39</v>
          </cell>
          <cell r="T4502">
            <v>34</v>
          </cell>
          <cell r="U4502">
            <v>-108.65944444444445</v>
          </cell>
          <cell r="V4502">
            <v>1525</v>
          </cell>
          <cell r="W4502" t="str">
            <v/>
          </cell>
        </row>
        <row r="4503">
          <cell r="A4503" t="str">
            <v>00026286</v>
          </cell>
          <cell r="C4503" t="str">
            <v>MAGDALENA II</v>
          </cell>
          <cell r="D4503" t="str">
            <v>MAGDALENA</v>
          </cell>
          <cell r="E4503" t="str">
            <v>SONORA</v>
          </cell>
          <cell r="F4503" t="str">
            <v>NOROESTE</v>
          </cell>
          <cell r="G4503" t="str">
            <v>RIO CONCEPCION-ARROYO COCASPERA</v>
          </cell>
          <cell r="H4503" t="str">
            <v>RIO DE LOS ALISOS</v>
          </cell>
          <cell r="I4503" t="str">
            <v>CLIMATOLOGICA</v>
          </cell>
          <cell r="J4503" t="str">
            <v>CONAGUA-DGE</v>
          </cell>
          <cell r="K4503">
            <v>31929</v>
          </cell>
          <cell r="L4503">
            <v>41759</v>
          </cell>
          <cell r="M4503" t="str">
            <v>OPERANDO</v>
          </cell>
          <cell r="N4503">
            <v>30</v>
          </cell>
          <cell r="O4503">
            <v>36</v>
          </cell>
          <cell r="P4503">
            <v>54</v>
          </cell>
          <cell r="Q4503">
            <v>30.615000000000002</v>
          </cell>
          <cell r="R4503">
            <v>110</v>
          </cell>
          <cell r="S4503">
            <v>56</v>
          </cell>
          <cell r="T4503">
            <v>56</v>
          </cell>
          <cell r="U4503">
            <v>-110.94888888888889</v>
          </cell>
          <cell r="V4503">
            <v>753</v>
          </cell>
          <cell r="W4503" t="str">
            <v/>
          </cell>
        </row>
        <row r="4504">
          <cell r="A4504" t="str">
            <v>00026287</v>
          </cell>
          <cell r="C4504" t="str">
            <v>BACHOCO</v>
          </cell>
          <cell r="D4504" t="str">
            <v>CAJEME</v>
          </cell>
          <cell r="E4504" t="str">
            <v>SONORA</v>
          </cell>
          <cell r="F4504" t="str">
            <v>NOROESTE</v>
          </cell>
          <cell r="G4504" t="str">
            <v>RIO YAQUI</v>
          </cell>
          <cell r="H4504" t="str">
            <v>RIO YAQUI-VICAM</v>
          </cell>
          <cell r="I4504" t="str">
            <v>CLIMATOLOGICA</v>
          </cell>
          <cell r="J4504" t="str">
            <v>CONAGUA-DGE</v>
          </cell>
          <cell r="K4504">
            <v>31778</v>
          </cell>
          <cell r="L4504">
            <v>41698</v>
          </cell>
          <cell r="M4504" t="str">
            <v>OPERANDO</v>
          </cell>
          <cell r="N4504">
            <v>27</v>
          </cell>
          <cell r="O4504">
            <v>33</v>
          </cell>
          <cell r="P4504">
            <v>42</v>
          </cell>
          <cell r="Q4504">
            <v>27.561666666666667</v>
          </cell>
          <cell r="R4504">
            <v>109</v>
          </cell>
          <cell r="S4504">
            <v>50</v>
          </cell>
          <cell r="T4504">
            <v>45</v>
          </cell>
          <cell r="U4504">
            <v>-109.84583333333333</v>
          </cell>
          <cell r="V4504">
            <v>69</v>
          </cell>
          <cell r="W4504" t="str">
            <v/>
          </cell>
        </row>
        <row r="4505">
          <cell r="A4505" t="str">
            <v>00026288</v>
          </cell>
          <cell r="C4505" t="str">
            <v>EL YESO</v>
          </cell>
          <cell r="D4505" t="str">
            <v>MAGDALENA</v>
          </cell>
          <cell r="E4505" t="str">
            <v>SONORA</v>
          </cell>
          <cell r="F4505" t="str">
            <v>NOROESTE</v>
          </cell>
          <cell r="G4505" t="str">
            <v>RIO CONCEPCION-ARROYO COCASPERA</v>
          </cell>
          <cell r="H4505" t="str">
            <v>RIO DE LOS ALISOS</v>
          </cell>
          <cell r="I4505" t="str">
            <v>CLIMATOLOGICA</v>
          </cell>
          <cell r="J4505" t="str">
            <v>CONAGUA-DGE</v>
          </cell>
          <cell r="K4505">
            <v>32874</v>
          </cell>
          <cell r="L4505">
            <v>41759</v>
          </cell>
          <cell r="M4505" t="str">
            <v>OPERANDO</v>
          </cell>
          <cell r="N4505">
            <v>30</v>
          </cell>
          <cell r="O4505">
            <v>35</v>
          </cell>
          <cell r="P4505">
            <v>56</v>
          </cell>
          <cell r="Q4505">
            <v>30.598888888888887</v>
          </cell>
          <cell r="R4505">
            <v>110</v>
          </cell>
          <cell r="S4505">
            <v>53</v>
          </cell>
          <cell r="T4505">
            <v>45</v>
          </cell>
          <cell r="U4505">
            <v>-110.89583333333334</v>
          </cell>
          <cell r="V4505">
            <v>849</v>
          </cell>
          <cell r="W4505" t="str">
            <v/>
          </cell>
        </row>
        <row r="4506">
          <cell r="A4506" t="str">
            <v>00026289</v>
          </cell>
          <cell r="C4506" t="str">
            <v>HUACHINERA</v>
          </cell>
          <cell r="D4506" t="str">
            <v>HUACHINERA</v>
          </cell>
          <cell r="E4506" t="str">
            <v>SONORA</v>
          </cell>
          <cell r="F4506" t="str">
            <v>NOROESTE</v>
          </cell>
          <cell r="G4506" t="str">
            <v>RIO YAQUI</v>
          </cell>
          <cell r="H4506" t="str">
            <v>RIO BAVISPE-LA ANGOSTURA</v>
          </cell>
          <cell r="I4506" t="str">
            <v>CLIMATOLOGICA</v>
          </cell>
          <cell r="J4506" t="str">
            <v>CONAGUA-DGE</v>
          </cell>
          <cell r="K4506">
            <v>30834</v>
          </cell>
          <cell r="L4506">
            <v>41759</v>
          </cell>
          <cell r="M4506" t="str">
            <v>OPERANDO</v>
          </cell>
          <cell r="N4506">
            <v>30</v>
          </cell>
          <cell r="O4506">
            <v>12</v>
          </cell>
          <cell r="P4506">
            <v>38</v>
          </cell>
          <cell r="Q4506">
            <v>30.210555555555555</v>
          </cell>
          <cell r="R4506">
            <v>108</v>
          </cell>
          <cell r="S4506">
            <v>57</v>
          </cell>
          <cell r="T4506">
            <v>26</v>
          </cell>
          <cell r="U4506">
            <v>-108.95722222222223</v>
          </cell>
          <cell r="V4506">
            <v>1117</v>
          </cell>
          <cell r="W4506" t="str">
            <v/>
          </cell>
        </row>
        <row r="4507">
          <cell r="A4507" t="str">
            <v>00026290</v>
          </cell>
          <cell r="C4507" t="str">
            <v>HUASABAS</v>
          </cell>
          <cell r="D4507" t="str">
            <v>HUASABAS</v>
          </cell>
          <cell r="E4507" t="str">
            <v>SONORA</v>
          </cell>
          <cell r="F4507" t="str">
            <v>NOROESTE</v>
          </cell>
          <cell r="G4507" t="str">
            <v>RIO YAQUI</v>
          </cell>
          <cell r="H4507" t="str">
            <v>RIO BAVISPE BAJO</v>
          </cell>
          <cell r="I4507" t="str">
            <v>CLIMATOLOGICA</v>
          </cell>
          <cell r="J4507" t="str">
            <v>CONAGUA-DGE</v>
          </cell>
          <cell r="K4507">
            <v>30834</v>
          </cell>
          <cell r="L4507">
            <v>41729</v>
          </cell>
          <cell r="M4507" t="str">
            <v>OPERANDO</v>
          </cell>
          <cell r="N4507">
            <v>29</v>
          </cell>
          <cell r="O4507">
            <v>54</v>
          </cell>
          <cell r="P4507">
            <v>12</v>
          </cell>
          <cell r="Q4507">
            <v>29.903333333333332</v>
          </cell>
          <cell r="R4507">
            <v>109</v>
          </cell>
          <cell r="S4507">
            <v>18</v>
          </cell>
          <cell r="T4507">
            <v>0</v>
          </cell>
          <cell r="U4507">
            <v>-109.3</v>
          </cell>
          <cell r="V4507">
            <v>1324</v>
          </cell>
          <cell r="W4507" t="str">
            <v/>
          </cell>
        </row>
        <row r="4508">
          <cell r="A4508" t="str">
            <v>00026291</v>
          </cell>
          <cell r="C4508" t="str">
            <v>ACONCHI</v>
          </cell>
          <cell r="D4508" t="str">
            <v>ACONCHI</v>
          </cell>
          <cell r="E4508" t="str">
            <v>SONORA</v>
          </cell>
          <cell r="F4508" t="str">
            <v>NOROESTE</v>
          </cell>
          <cell r="G4508" t="str">
            <v>RIO SONORA</v>
          </cell>
          <cell r="H4508" t="str">
            <v>RIO SONORA-BANAMICHI</v>
          </cell>
          <cell r="I4508" t="str">
            <v>CLIMATOLOGICA</v>
          </cell>
          <cell r="J4508" t="str">
            <v>CONAGUA</v>
          </cell>
          <cell r="K4508">
            <v>35796</v>
          </cell>
          <cell r="L4508">
            <v>41882</v>
          </cell>
          <cell r="M4508" t="str">
            <v>OPERANDO</v>
          </cell>
          <cell r="N4508">
            <v>29</v>
          </cell>
          <cell r="O4508">
            <v>49</v>
          </cell>
          <cell r="P4508">
            <v>30</v>
          </cell>
          <cell r="Q4508">
            <v>29.824999999999999</v>
          </cell>
          <cell r="R4508">
            <v>110</v>
          </cell>
          <cell r="S4508">
            <v>13</v>
          </cell>
          <cell r="T4508">
            <v>34</v>
          </cell>
          <cell r="U4508">
            <v>-110.22611111111111</v>
          </cell>
          <cell r="V4508">
            <v>616</v>
          </cell>
          <cell r="W4508" t="str">
            <v/>
          </cell>
        </row>
        <row r="4509">
          <cell r="A4509" t="str">
            <v>00026292</v>
          </cell>
          <cell r="C4509" t="str">
            <v>GUAYMAS 4-P-6</v>
          </cell>
          <cell r="D4509" t="str">
            <v>GUAYMAS</v>
          </cell>
          <cell r="E4509" t="str">
            <v>SONORA</v>
          </cell>
          <cell r="F4509" t="str">
            <v>NOROESTE</v>
          </cell>
          <cell r="G4509" t="str">
            <v>RIO YAQUI</v>
          </cell>
          <cell r="H4509" t="str">
            <v>RIO YAQUI-VICAM</v>
          </cell>
          <cell r="I4509" t="str">
            <v>CLIMATOLOGICA</v>
          </cell>
          <cell r="J4509" t="str">
            <v>CONAGUA-DGE</v>
          </cell>
          <cell r="K4509">
            <v>24504</v>
          </cell>
          <cell r="L4509">
            <v>41912</v>
          </cell>
          <cell r="M4509" t="str">
            <v>OPERANDO</v>
          </cell>
          <cell r="N4509">
            <v>27</v>
          </cell>
          <cell r="O4509">
            <v>33</v>
          </cell>
          <cell r="P4509">
            <v>0</v>
          </cell>
          <cell r="Q4509">
            <v>27.55</v>
          </cell>
          <cell r="R4509">
            <v>110</v>
          </cell>
          <cell r="S4509">
            <v>30</v>
          </cell>
          <cell r="T4509">
            <v>0</v>
          </cell>
          <cell r="U4509">
            <v>-110.5</v>
          </cell>
          <cell r="V4509">
            <v>13</v>
          </cell>
          <cell r="W4509" t="str">
            <v/>
          </cell>
        </row>
        <row r="4510">
          <cell r="A4510" t="str">
            <v>00026293</v>
          </cell>
          <cell r="C4510" t="str">
            <v>SAN IGNACIO RIO MUERTO 4-P-12</v>
          </cell>
          <cell r="D4510" t="str">
            <v>SAN IGNACIO RIO MUERTO</v>
          </cell>
          <cell r="E4510" t="str">
            <v>SONORA</v>
          </cell>
          <cell r="F4510" t="str">
            <v>NOROESTE</v>
          </cell>
          <cell r="G4510" t="str">
            <v>RIO YAQUI</v>
          </cell>
          <cell r="H4510" t="str">
            <v>RIO YAQUI-VICAM</v>
          </cell>
          <cell r="I4510" t="str">
            <v>CLIMATOLOGICA</v>
          </cell>
          <cell r="J4510" t="str">
            <v>CONAGUA-DGE</v>
          </cell>
          <cell r="K4510">
            <v>32021</v>
          </cell>
          <cell r="L4510">
            <v>41912</v>
          </cell>
          <cell r="M4510" t="str">
            <v>OPERANDO</v>
          </cell>
          <cell r="N4510">
            <v>27</v>
          </cell>
          <cell r="O4510">
            <v>24</v>
          </cell>
          <cell r="P4510">
            <v>47</v>
          </cell>
          <cell r="Q4510">
            <v>27.413055555555555</v>
          </cell>
          <cell r="R4510">
            <v>110</v>
          </cell>
          <cell r="S4510">
            <v>14</v>
          </cell>
          <cell r="T4510">
            <v>49</v>
          </cell>
          <cell r="U4510">
            <v>-110.24694444444445</v>
          </cell>
          <cell r="V4510">
            <v>7</v>
          </cell>
          <cell r="W4510" t="str">
            <v/>
          </cell>
        </row>
        <row r="4511">
          <cell r="A4511" t="str">
            <v>00026294</v>
          </cell>
          <cell r="C4511" t="str">
            <v>CARCAMO</v>
          </cell>
          <cell r="D4511" t="str">
            <v>CAJEME</v>
          </cell>
          <cell r="E4511" t="str">
            <v>SONORA</v>
          </cell>
          <cell r="F4511" t="str">
            <v>NOROESTE</v>
          </cell>
          <cell r="G4511" t="str">
            <v>RIO YAQUI</v>
          </cell>
          <cell r="H4511" t="str">
            <v>RIO YAQUI-VICAM</v>
          </cell>
          <cell r="I4511" t="str">
            <v>CLIMATOLOGICA</v>
          </cell>
          <cell r="J4511" t="str">
            <v>CONAGUA-DGE</v>
          </cell>
          <cell r="K4511">
            <v>33635</v>
          </cell>
          <cell r="L4511">
            <v>41912</v>
          </cell>
          <cell r="M4511" t="str">
            <v>OPERANDO</v>
          </cell>
          <cell r="N4511">
            <v>27</v>
          </cell>
          <cell r="O4511">
            <v>21</v>
          </cell>
          <cell r="P4511">
            <v>11</v>
          </cell>
          <cell r="Q4511">
            <v>27.353055555555557</v>
          </cell>
          <cell r="R4511">
            <v>109</v>
          </cell>
          <cell r="S4511">
            <v>51</v>
          </cell>
          <cell r="T4511">
            <v>34</v>
          </cell>
          <cell r="U4511">
            <v>-109.85944444444443</v>
          </cell>
          <cell r="V4511">
            <v>21</v>
          </cell>
          <cell r="W4511" t="str">
            <v/>
          </cell>
        </row>
        <row r="4512">
          <cell r="A4512" t="str">
            <v>00026295</v>
          </cell>
          <cell r="C4512" t="str">
            <v>CABORCA</v>
          </cell>
          <cell r="D4512" t="str">
            <v>CABORCA</v>
          </cell>
          <cell r="E4512" t="str">
            <v>SONORA</v>
          </cell>
          <cell r="F4512" t="str">
            <v>NOROESTE</v>
          </cell>
          <cell r="G4512" t="str">
            <v>RIO CONCEPCION-ARROYO COCASPERA</v>
          </cell>
          <cell r="H4512" t="str">
            <v>RIO MAGDALENA</v>
          </cell>
          <cell r="I4512" t="str">
            <v>CLIMATOLOGICA</v>
          </cell>
          <cell r="J4512" t="str">
            <v>CONAGUA-DGE</v>
          </cell>
          <cell r="K4512">
            <v>28338</v>
          </cell>
          <cell r="L4512">
            <v>38352</v>
          </cell>
          <cell r="M4512" t="str">
            <v>OPERANDO</v>
          </cell>
          <cell r="N4512">
            <v>30</v>
          </cell>
          <cell r="O4512">
            <v>42</v>
          </cell>
          <cell r="P4512">
            <v>56</v>
          </cell>
          <cell r="Q4512">
            <v>30.715555555555554</v>
          </cell>
          <cell r="R4512">
            <v>112</v>
          </cell>
          <cell r="S4512">
            <v>9</v>
          </cell>
          <cell r="T4512">
            <v>33</v>
          </cell>
          <cell r="U4512">
            <v>-112.15916666666668</v>
          </cell>
          <cell r="V4512">
            <v>285</v>
          </cell>
          <cell r="W4512" t="str">
            <v/>
          </cell>
        </row>
        <row r="4513">
          <cell r="A4513" t="str">
            <v>00026296</v>
          </cell>
          <cell r="C4513" t="str">
            <v>POTAM</v>
          </cell>
          <cell r="D4513" t="str">
            <v>GUAYMAS</v>
          </cell>
          <cell r="E4513" t="str">
            <v>SONORA</v>
          </cell>
          <cell r="F4513" t="str">
            <v>NOROESTE</v>
          </cell>
          <cell r="G4513" t="str">
            <v>RIO YAQUI</v>
          </cell>
          <cell r="H4513" t="str">
            <v>RIO YAQUI-VICAM</v>
          </cell>
          <cell r="I4513" t="str">
            <v>CLIMATOLOGICA</v>
          </cell>
          <cell r="J4513" t="str">
            <v>CONAGUA-DGE</v>
          </cell>
          <cell r="K4513">
            <v>33695</v>
          </cell>
          <cell r="L4513">
            <v>41912</v>
          </cell>
          <cell r="M4513" t="str">
            <v>OPERANDO</v>
          </cell>
          <cell r="N4513">
            <v>27</v>
          </cell>
          <cell r="O4513">
            <v>37</v>
          </cell>
          <cell r="P4513">
            <v>26</v>
          </cell>
          <cell r="Q4513">
            <v>27.623888888888889</v>
          </cell>
          <cell r="R4513">
            <v>110</v>
          </cell>
          <cell r="S4513">
            <v>25</v>
          </cell>
          <cell r="T4513">
            <v>0</v>
          </cell>
          <cell r="U4513">
            <v>-110.41666666666667</v>
          </cell>
          <cell r="V4513">
            <v>9</v>
          </cell>
          <cell r="W4513" t="str">
            <v/>
          </cell>
        </row>
        <row r="4514">
          <cell r="A4514" t="str">
            <v>00026297</v>
          </cell>
          <cell r="C4514" t="str">
            <v>PORFIRIO DIAZ</v>
          </cell>
          <cell r="D4514" t="str">
            <v>CAJEME</v>
          </cell>
          <cell r="E4514" t="str">
            <v>SONORA</v>
          </cell>
          <cell r="F4514" t="str">
            <v>NOROESTE</v>
          </cell>
          <cell r="G4514" t="str">
            <v>RIO YAQUI</v>
          </cell>
          <cell r="H4514" t="str">
            <v>RIO YAQUI-VICAM</v>
          </cell>
          <cell r="I4514" t="str">
            <v>CLIMATOLOGICA</v>
          </cell>
          <cell r="J4514" t="str">
            <v>CONAGUA-DGE</v>
          </cell>
          <cell r="K4514">
            <v>25385</v>
          </cell>
          <cell r="L4514">
            <v>41912</v>
          </cell>
          <cell r="M4514" t="str">
            <v>OPERANDO</v>
          </cell>
          <cell r="N4514">
            <v>27</v>
          </cell>
          <cell r="O4514">
            <v>35</v>
          </cell>
          <cell r="P4514">
            <v>54</v>
          </cell>
          <cell r="Q4514">
            <v>27.598333333333333</v>
          </cell>
          <cell r="R4514">
            <v>109</v>
          </cell>
          <cell r="S4514">
            <v>55</v>
          </cell>
          <cell r="T4514">
            <v>49</v>
          </cell>
          <cell r="U4514">
            <v>-109.93027777777779</v>
          </cell>
          <cell r="V4514">
            <v>35</v>
          </cell>
          <cell r="W4514" t="str">
            <v/>
          </cell>
        </row>
        <row r="4515">
          <cell r="A4515" t="str">
            <v>00026298</v>
          </cell>
          <cell r="C4515" t="str">
            <v>CALLE SEISCIENTOS</v>
          </cell>
          <cell r="D4515" t="str">
            <v>CAJEME</v>
          </cell>
          <cell r="E4515" t="str">
            <v>SONORA</v>
          </cell>
          <cell r="F4515" t="str">
            <v>NOROESTE</v>
          </cell>
          <cell r="G4515" t="str">
            <v>RIO YAQUI</v>
          </cell>
          <cell r="H4515" t="str">
            <v>RIO YAQUI-VICAM</v>
          </cell>
          <cell r="I4515" t="str">
            <v>CLIMATOLOGICA</v>
          </cell>
          <cell r="J4515" t="str">
            <v>CONAGUA-DGE</v>
          </cell>
          <cell r="K4515">
            <v>24990</v>
          </cell>
          <cell r="L4515">
            <v>41912</v>
          </cell>
          <cell r="M4515" t="str">
            <v>OPERANDO</v>
          </cell>
          <cell r="N4515">
            <v>27</v>
          </cell>
          <cell r="O4515">
            <v>24</v>
          </cell>
          <cell r="P4515">
            <v>34</v>
          </cell>
          <cell r="Q4515">
            <v>27.409444444444443</v>
          </cell>
          <cell r="R4515">
            <v>110</v>
          </cell>
          <cell r="S4515">
            <v>2</v>
          </cell>
          <cell r="T4515">
            <v>15</v>
          </cell>
          <cell r="U4515">
            <v>-110.03749999999999</v>
          </cell>
          <cell r="V4515">
            <v>20</v>
          </cell>
          <cell r="W4515" t="str">
            <v/>
          </cell>
        </row>
        <row r="4516">
          <cell r="A4516" t="str">
            <v>00026299</v>
          </cell>
          <cell r="C4516" t="str">
            <v>CALLE MIL DOSCIENTOS</v>
          </cell>
          <cell r="D4516" t="str">
            <v>CAJEME</v>
          </cell>
          <cell r="E4516" t="str">
            <v>SONORA</v>
          </cell>
          <cell r="F4516" t="str">
            <v>NOROESTE</v>
          </cell>
          <cell r="G4516" t="str">
            <v>RIO YAQUI</v>
          </cell>
          <cell r="H4516" t="str">
            <v>RIO YAQUI-VICAM</v>
          </cell>
          <cell r="I4516" t="str">
            <v>CLIMATOLOGICA</v>
          </cell>
          <cell r="J4516" t="str">
            <v>CONAGUA-DGE</v>
          </cell>
          <cell r="K4516">
            <v>29221</v>
          </cell>
          <cell r="L4516">
            <v>41912</v>
          </cell>
          <cell r="M4516" t="str">
            <v>OPERANDO</v>
          </cell>
          <cell r="N4516">
            <v>27</v>
          </cell>
          <cell r="O4516">
            <v>18</v>
          </cell>
          <cell r="P4516">
            <v>0</v>
          </cell>
          <cell r="Q4516">
            <v>27.3</v>
          </cell>
          <cell r="R4516">
            <v>109</v>
          </cell>
          <cell r="S4516">
            <v>58</v>
          </cell>
          <cell r="T4516">
            <v>6</v>
          </cell>
          <cell r="U4516">
            <v>-109.96833333333333</v>
          </cell>
          <cell r="V4516">
            <v>26</v>
          </cell>
          <cell r="W4516" t="str">
            <v/>
          </cell>
        </row>
        <row r="4517">
          <cell r="A4517" t="str">
            <v>00026300</v>
          </cell>
          <cell r="C4517" t="str">
            <v>VALLE DE YAQUI KM. 014</v>
          </cell>
          <cell r="D4517" t="str">
            <v>CAJEME</v>
          </cell>
          <cell r="E4517" t="str">
            <v>SONORA</v>
          </cell>
          <cell r="F4517" t="str">
            <v>NOROESTE</v>
          </cell>
          <cell r="G4517" t="str">
            <v>RIO YAQUI</v>
          </cell>
          <cell r="H4517" t="str">
            <v>RIO YAQUI-VICAM</v>
          </cell>
          <cell r="I4517" t="str">
            <v>CLIMATOLOGICA</v>
          </cell>
          <cell r="J4517" t="str">
            <v>CONAGUA-DGE</v>
          </cell>
          <cell r="K4517">
            <v>32021</v>
          </cell>
          <cell r="L4517">
            <v>41729</v>
          </cell>
          <cell r="M4517" t="str">
            <v>OPERANDO</v>
          </cell>
          <cell r="N4517">
            <v>27</v>
          </cell>
          <cell r="O4517">
            <v>42</v>
          </cell>
          <cell r="P4517">
            <v>24</v>
          </cell>
          <cell r="Q4517">
            <v>27.706666666666667</v>
          </cell>
          <cell r="R4517">
            <v>109</v>
          </cell>
          <cell r="S4517">
            <v>53</v>
          </cell>
          <cell r="T4517">
            <v>47</v>
          </cell>
          <cell r="U4517">
            <v>-109.89638888888889</v>
          </cell>
          <cell r="V4517">
            <v>86</v>
          </cell>
          <cell r="W4517" t="str">
            <v/>
          </cell>
        </row>
        <row r="4518">
          <cell r="A4518" t="str">
            <v>00026301</v>
          </cell>
          <cell r="C4518" t="str">
            <v>VALLE DE YAQUI KM. 025</v>
          </cell>
          <cell r="D4518" t="str">
            <v>CAJEME</v>
          </cell>
          <cell r="E4518" t="str">
            <v>SONORA</v>
          </cell>
          <cell r="F4518" t="str">
            <v>NOROESTE</v>
          </cell>
          <cell r="G4518" t="str">
            <v>RIO YAQUI</v>
          </cell>
          <cell r="H4518" t="str">
            <v>RIO YAQUI-VICAM</v>
          </cell>
          <cell r="I4518" t="str">
            <v>CLIMATOLOGICA</v>
          </cell>
          <cell r="J4518" t="str">
            <v>CONAGUA-DGE</v>
          </cell>
          <cell r="K4518">
            <v>22586</v>
          </cell>
          <cell r="L4518">
            <v>41912</v>
          </cell>
          <cell r="M4518" t="str">
            <v>OPERANDO</v>
          </cell>
          <cell r="N4518">
            <v>27</v>
          </cell>
          <cell r="O4518">
            <v>21</v>
          </cell>
          <cell r="P4518">
            <v>15</v>
          </cell>
          <cell r="Q4518">
            <v>27.354166666666668</v>
          </cell>
          <cell r="R4518">
            <v>110</v>
          </cell>
          <cell r="S4518">
            <v>2</v>
          </cell>
          <cell r="T4518">
            <v>8</v>
          </cell>
          <cell r="U4518">
            <v>-110.03555555555555</v>
          </cell>
          <cell r="V4518">
            <v>21</v>
          </cell>
          <cell r="W4518" t="str">
            <v/>
          </cell>
        </row>
        <row r="4519">
          <cell r="A4519" t="str">
            <v>00026302</v>
          </cell>
          <cell r="C4519" t="str">
            <v>VALLE DE YAQUI KM. 039</v>
          </cell>
          <cell r="D4519" t="str">
            <v>CAJEME</v>
          </cell>
          <cell r="E4519" t="str">
            <v>SONORA</v>
          </cell>
          <cell r="F4519" t="str">
            <v>NOROESTE</v>
          </cell>
          <cell r="G4519" t="str">
            <v>RIO YAQUI</v>
          </cell>
          <cell r="H4519" t="str">
            <v>RIO YAQUI-VICAM</v>
          </cell>
          <cell r="I4519" t="str">
            <v>CLIMATOLOGICA</v>
          </cell>
          <cell r="J4519" t="str">
            <v>CONAGUA-DGE</v>
          </cell>
          <cell r="K4519">
            <v>33817</v>
          </cell>
          <cell r="L4519">
            <v>41912</v>
          </cell>
          <cell r="M4519" t="str">
            <v>OPERANDO</v>
          </cell>
          <cell r="N4519">
            <v>27</v>
          </cell>
          <cell r="O4519">
            <v>33</v>
          </cell>
          <cell r="P4519">
            <v>37</v>
          </cell>
          <cell r="Q4519">
            <v>27.560277777777777</v>
          </cell>
          <cell r="R4519">
            <v>109</v>
          </cell>
          <cell r="S4519">
            <v>52</v>
          </cell>
          <cell r="T4519">
            <v>26</v>
          </cell>
          <cell r="U4519">
            <v>-109.87388888888889</v>
          </cell>
          <cell r="V4519">
            <v>64</v>
          </cell>
          <cell r="W4519" t="str">
            <v/>
          </cell>
        </row>
        <row r="4520">
          <cell r="A4520" t="str">
            <v>00026303</v>
          </cell>
          <cell r="C4520" t="str">
            <v>VALLE DE YAQUI KM. 058</v>
          </cell>
          <cell r="D4520" t="str">
            <v>CAJEME</v>
          </cell>
          <cell r="E4520" t="str">
            <v>SONORA</v>
          </cell>
          <cell r="F4520" t="str">
            <v>NOROESTE</v>
          </cell>
          <cell r="G4520" t="str">
            <v>RIO YAQUI</v>
          </cell>
          <cell r="H4520" t="str">
            <v>RIO YAQUI-VICAM</v>
          </cell>
          <cell r="I4520" t="str">
            <v>CLIMATOLOGICA</v>
          </cell>
          <cell r="J4520" t="str">
            <v>CONAGUA-DGE</v>
          </cell>
          <cell r="K4520">
            <v>32752</v>
          </cell>
          <cell r="L4520">
            <v>38077</v>
          </cell>
          <cell r="M4520" t="str">
            <v>OPERANDO</v>
          </cell>
          <cell r="N4520">
            <v>27</v>
          </cell>
          <cell r="O4520">
            <v>26</v>
          </cell>
          <cell r="P4520">
            <v>49</v>
          </cell>
          <cell r="Q4520">
            <v>27.446944444444444</v>
          </cell>
          <cell r="R4520">
            <v>110</v>
          </cell>
          <cell r="S4520">
            <v>0</v>
          </cell>
          <cell r="T4520">
            <v>58</v>
          </cell>
          <cell r="U4520">
            <v>-110.01611111111112</v>
          </cell>
          <cell r="V4520">
            <v>26</v>
          </cell>
          <cell r="W4520" t="str">
            <v/>
          </cell>
        </row>
        <row r="4521">
          <cell r="A4521" t="str">
            <v>00026304</v>
          </cell>
          <cell r="C4521" t="str">
            <v>VALLE DE YAQUI KM. 068</v>
          </cell>
          <cell r="D4521" t="str">
            <v>CAJEME</v>
          </cell>
          <cell r="E4521" t="str">
            <v>SONORA</v>
          </cell>
          <cell r="F4521" t="str">
            <v>NOROESTE</v>
          </cell>
          <cell r="G4521" t="str">
            <v>RIO YAQUI</v>
          </cell>
          <cell r="H4521" t="str">
            <v>RIO YAQUI-VICAM</v>
          </cell>
          <cell r="I4521" t="str">
            <v>CLIMATOLOGICA</v>
          </cell>
          <cell r="J4521" t="str">
            <v>CONAGUA-DGE</v>
          </cell>
          <cell r="K4521">
            <v>29495</v>
          </cell>
          <cell r="L4521">
            <v>41912</v>
          </cell>
          <cell r="M4521" t="str">
            <v>OPERANDO</v>
          </cell>
          <cell r="N4521">
            <v>27</v>
          </cell>
          <cell r="O4521">
            <v>27</v>
          </cell>
          <cell r="P4521">
            <v>17</v>
          </cell>
          <cell r="Q4521">
            <v>27.454722222222223</v>
          </cell>
          <cell r="R4521">
            <v>110</v>
          </cell>
          <cell r="S4521">
            <v>2</v>
          </cell>
          <cell r="T4521">
            <v>10</v>
          </cell>
          <cell r="U4521">
            <v>-110.03611111111111</v>
          </cell>
          <cell r="V4521">
            <v>25</v>
          </cell>
          <cell r="W4521" t="str">
            <v/>
          </cell>
        </row>
        <row r="4522">
          <cell r="A4522" t="str">
            <v>00026305</v>
          </cell>
          <cell r="C4522" t="str">
            <v>VALLE DE YAQUI KM. 081</v>
          </cell>
          <cell r="D4522" t="str">
            <v>CAJEME</v>
          </cell>
          <cell r="E4522" t="str">
            <v>SONORA</v>
          </cell>
          <cell r="F4522" t="str">
            <v>NOROESTE</v>
          </cell>
          <cell r="G4522" t="str">
            <v>RIO YAQUI</v>
          </cell>
          <cell r="H4522" t="str">
            <v>RIO YAQUI-VICAM</v>
          </cell>
          <cell r="I4522" t="str">
            <v>CLIMATOLOGICA</v>
          </cell>
          <cell r="J4522" t="str">
            <v>CONAGUA</v>
          </cell>
          <cell r="K4522">
            <v>35704</v>
          </cell>
          <cell r="L4522">
            <v>40359</v>
          </cell>
          <cell r="M4522" t="str">
            <v>OPERANDO</v>
          </cell>
          <cell r="N4522">
            <v>27</v>
          </cell>
          <cell r="O4522">
            <v>32</v>
          </cell>
          <cell r="P4522">
            <v>25</v>
          </cell>
          <cell r="Q4522">
            <v>27.540277777777778</v>
          </cell>
          <cell r="R4522">
            <v>109</v>
          </cell>
          <cell r="S4522">
            <v>50</v>
          </cell>
          <cell r="T4522">
            <v>40</v>
          </cell>
          <cell r="U4522">
            <v>-109.84444444444443</v>
          </cell>
          <cell r="V4522">
            <v>80</v>
          </cell>
          <cell r="W4522" t="str">
            <v/>
          </cell>
        </row>
        <row r="4523">
          <cell r="A4523" t="str">
            <v>00026306</v>
          </cell>
          <cell r="C4523" t="str">
            <v>KM. 91 + 600 PALO ALTO</v>
          </cell>
          <cell r="D4523" t="str">
            <v>NAVOJOA</v>
          </cell>
          <cell r="E4523" t="str">
            <v>SONORA</v>
          </cell>
          <cell r="F4523" t="str">
            <v>NOROESTE</v>
          </cell>
          <cell r="G4523" t="str">
            <v>RIO MAYO</v>
          </cell>
          <cell r="H4523" t="str">
            <v>RIO MAYO-NAVOJOA</v>
          </cell>
          <cell r="I4523" t="str">
            <v>CLIMATOLOGICA</v>
          </cell>
          <cell r="J4523" t="str">
            <v>CONAGUA-DGE</v>
          </cell>
          <cell r="K4523">
            <v>29952</v>
          </cell>
          <cell r="L4523">
            <v>41912</v>
          </cell>
          <cell r="M4523" t="str">
            <v>OPERANDO</v>
          </cell>
          <cell r="N4523">
            <v>27</v>
          </cell>
          <cell r="O4523">
            <v>17</v>
          </cell>
          <cell r="P4523">
            <v>30</v>
          </cell>
          <cell r="Q4523">
            <v>27.291666666666668</v>
          </cell>
          <cell r="R4523">
            <v>109</v>
          </cell>
          <cell r="S4523">
            <v>21</v>
          </cell>
          <cell r="T4523">
            <v>30</v>
          </cell>
          <cell r="U4523">
            <v>-109.35833333333333</v>
          </cell>
          <cell r="V4523">
            <v>84</v>
          </cell>
          <cell r="W4523" t="str">
            <v/>
          </cell>
        </row>
        <row r="4524">
          <cell r="A4524" t="str">
            <v>00026307</v>
          </cell>
          <cell r="C4524" t="str">
            <v>VALLE DE YAQUI KM. 105</v>
          </cell>
          <cell r="D4524" t="str">
            <v>CAJEME</v>
          </cell>
          <cell r="E4524" t="str">
            <v>SONORA</v>
          </cell>
          <cell r="F4524" t="str">
            <v>NOROESTE</v>
          </cell>
          <cell r="G4524" t="str">
            <v>RIO YAQUI</v>
          </cell>
          <cell r="H4524" t="str">
            <v>RIO YAQUI-VICAM</v>
          </cell>
          <cell r="I4524" t="str">
            <v>CLIMATOLOGICA</v>
          </cell>
          <cell r="J4524" t="str">
            <v>CONAGUA-DGE</v>
          </cell>
          <cell r="K4524">
            <v>32203</v>
          </cell>
          <cell r="L4524">
            <v>41912</v>
          </cell>
          <cell r="M4524" t="str">
            <v>OPERANDO</v>
          </cell>
          <cell r="N4524">
            <v>27</v>
          </cell>
          <cell r="O4524">
            <v>43</v>
          </cell>
          <cell r="P4524">
            <v>5</v>
          </cell>
          <cell r="Q4524">
            <v>27.718055555555555</v>
          </cell>
          <cell r="R4524">
            <v>109</v>
          </cell>
          <cell r="S4524">
            <v>55</v>
          </cell>
          <cell r="T4524">
            <v>18</v>
          </cell>
          <cell r="U4524">
            <v>-109.92166666666667</v>
          </cell>
          <cell r="V4524">
            <v>35</v>
          </cell>
          <cell r="W4524" t="str">
            <v/>
          </cell>
        </row>
        <row r="4525">
          <cell r="A4525" t="str">
            <v>00026308</v>
          </cell>
          <cell r="C4525" t="str">
            <v>PESQUEIRA (CESUES)</v>
          </cell>
          <cell r="D4525" t="str">
            <v>SAN MIGUEL DE HORCASITAS</v>
          </cell>
          <cell r="E4525" t="str">
            <v>SONORA</v>
          </cell>
          <cell r="F4525" t="str">
            <v>NOROESTE</v>
          </cell>
          <cell r="G4525" t="str">
            <v>RIO SONORA</v>
          </cell>
          <cell r="H4525" t="str">
            <v>RIO ZANJON</v>
          </cell>
          <cell r="I4525" t="str">
            <v>CLIMATOLOGICA</v>
          </cell>
          <cell r="J4525" t="str">
            <v>CONAGUA-DGE</v>
          </cell>
          <cell r="K4525">
            <v>33635</v>
          </cell>
          <cell r="L4525">
            <v>41790</v>
          </cell>
          <cell r="M4525" t="str">
            <v>OPERANDO</v>
          </cell>
          <cell r="N4525">
            <v>29</v>
          </cell>
          <cell r="O4525">
            <v>22</v>
          </cell>
          <cell r="P4525">
            <v>51</v>
          </cell>
          <cell r="Q4525">
            <v>29.380833333333335</v>
          </cell>
          <cell r="R4525">
            <v>110</v>
          </cell>
          <cell r="S4525">
            <v>54</v>
          </cell>
          <cell r="T4525">
            <v>2</v>
          </cell>
          <cell r="U4525">
            <v>-110.90055555555556</v>
          </cell>
          <cell r="V4525">
            <v>334</v>
          </cell>
          <cell r="W4525" t="str">
            <v/>
          </cell>
        </row>
        <row r="4526">
          <cell r="A4526" t="str">
            <v>00026309</v>
          </cell>
          <cell r="C4526" t="str">
            <v>SOYOPA</v>
          </cell>
          <cell r="D4526" t="str">
            <v>SOYOPA</v>
          </cell>
          <cell r="E4526" t="str">
            <v>SONORA</v>
          </cell>
          <cell r="F4526" t="str">
            <v>NOROESTE</v>
          </cell>
          <cell r="G4526" t="str">
            <v>RIO YAQUI</v>
          </cell>
          <cell r="H4526" t="str">
            <v>RIO YAQUI-PRESA ALVARO OBREGON</v>
          </cell>
          <cell r="I4526" t="str">
            <v>CLIMATOLOGICA</v>
          </cell>
          <cell r="J4526" t="str">
            <v>CONAGUA-DGE</v>
          </cell>
          <cell r="K4526">
            <v>32143</v>
          </cell>
          <cell r="L4526">
            <v>41820</v>
          </cell>
          <cell r="M4526" t="str">
            <v>OPERANDO</v>
          </cell>
          <cell r="N4526">
            <v>28</v>
          </cell>
          <cell r="O4526">
            <v>45</v>
          </cell>
          <cell r="P4526">
            <v>0</v>
          </cell>
          <cell r="Q4526">
            <v>28.75</v>
          </cell>
          <cell r="R4526">
            <v>109</v>
          </cell>
          <cell r="S4526">
            <v>38</v>
          </cell>
          <cell r="T4526">
            <v>4</v>
          </cell>
          <cell r="U4526">
            <v>-109.63444444444445</v>
          </cell>
          <cell r="V4526">
            <v>214</v>
          </cell>
          <cell r="W4526" t="str">
            <v/>
          </cell>
        </row>
        <row r="4527">
          <cell r="A4527" t="str">
            <v>00026310</v>
          </cell>
          <cell r="C4527" t="str">
            <v>PELICANO</v>
          </cell>
          <cell r="D4527" t="str">
            <v>HERMOSILLO</v>
          </cell>
          <cell r="E4527" t="str">
            <v>SONORA</v>
          </cell>
          <cell r="F4527" t="str">
            <v>NOROESTE</v>
          </cell>
          <cell r="G4527" t="str">
            <v>RIO SONORA</v>
          </cell>
          <cell r="H4527" t="str">
            <v>ARROYO EL BAJIO</v>
          </cell>
          <cell r="I4527" t="str">
            <v>CLIMATOLOGICA</v>
          </cell>
          <cell r="J4527" t="str">
            <v>CONAGUA-DGE</v>
          </cell>
          <cell r="K4527">
            <v>32051</v>
          </cell>
          <cell r="L4527">
            <v>40390</v>
          </cell>
          <cell r="M4527" t="str">
            <v>OPERANDO</v>
          </cell>
          <cell r="N4527">
            <v>28</v>
          </cell>
          <cell r="O4527">
            <v>32</v>
          </cell>
          <cell r="P4527">
            <v>19</v>
          </cell>
          <cell r="Q4527">
            <v>28.538611111111113</v>
          </cell>
          <cell r="R4527">
            <v>111</v>
          </cell>
          <cell r="S4527">
            <v>23</v>
          </cell>
          <cell r="T4527">
            <v>10</v>
          </cell>
          <cell r="U4527">
            <v>-111.38611111111112</v>
          </cell>
          <cell r="V4527">
            <v>30</v>
          </cell>
          <cell r="W4527" t="str">
            <v/>
          </cell>
        </row>
        <row r="4528">
          <cell r="A4528" t="str">
            <v>00026312</v>
          </cell>
          <cell r="C4528" t="str">
            <v>TACUPETO (CFE)</v>
          </cell>
          <cell r="D4528" t="str">
            <v>ROSARIO</v>
          </cell>
          <cell r="E4528" t="str">
            <v>SONORA</v>
          </cell>
          <cell r="F4528" t="str">
            <v>NOROESTE</v>
          </cell>
          <cell r="G4528" t="str">
            <v>RIO YAQUI</v>
          </cell>
          <cell r="H4528" t="str">
            <v>RIO CHICO</v>
          </cell>
          <cell r="I4528" t="str">
            <v>CLIMATOLOGICA</v>
          </cell>
          <cell r="J4528" t="str">
            <v>CFE</v>
          </cell>
          <cell r="K4528">
            <v>36373</v>
          </cell>
          <cell r="L4528">
            <v>41729</v>
          </cell>
          <cell r="M4528" t="str">
            <v>OPERANDO</v>
          </cell>
          <cell r="N4528">
            <v>28</v>
          </cell>
          <cell r="O4528">
            <v>15</v>
          </cell>
          <cell r="P4528">
            <v>28</v>
          </cell>
          <cell r="Q4528">
            <v>28.257777777777779</v>
          </cell>
          <cell r="R4528">
            <v>109</v>
          </cell>
          <cell r="S4528">
            <v>17</v>
          </cell>
          <cell r="T4528">
            <v>58</v>
          </cell>
          <cell r="U4528">
            <v>-109.29944444444445</v>
          </cell>
          <cell r="V4528">
            <v>423</v>
          </cell>
          <cell r="W4528" t="str">
            <v/>
          </cell>
        </row>
        <row r="4529">
          <cell r="A4529" t="str">
            <v>00026313</v>
          </cell>
          <cell r="C4529" t="str">
            <v>EL MOLINITO</v>
          </cell>
          <cell r="D4529" t="str">
            <v>HERMOSILLO</v>
          </cell>
          <cell r="E4529" t="str">
            <v>SONORA</v>
          </cell>
          <cell r="F4529" t="str">
            <v>NOROESTE</v>
          </cell>
          <cell r="G4529" t="str">
            <v>RIO SONORA</v>
          </cell>
          <cell r="H4529" t="str">
            <v>RIO SONORA-HERMOSILLO</v>
          </cell>
          <cell r="I4529" t="str">
            <v>CLIMATOLOGICA</v>
          </cell>
          <cell r="J4529" t="str">
            <v>CONAGUA</v>
          </cell>
          <cell r="K4529">
            <v>39083</v>
          </cell>
          <cell r="L4529">
            <v>41729</v>
          </cell>
          <cell r="M4529" t="str">
            <v>OPERANDO</v>
          </cell>
          <cell r="N4529">
            <v>29</v>
          </cell>
          <cell r="O4529">
            <v>12</v>
          </cell>
          <cell r="P4529">
            <v>48</v>
          </cell>
          <cell r="Q4529">
            <v>29.213333333333331</v>
          </cell>
          <cell r="R4529">
            <v>110</v>
          </cell>
          <cell r="S4529">
            <v>43</v>
          </cell>
          <cell r="T4529">
            <v>43</v>
          </cell>
          <cell r="U4529">
            <v>-110.72861111111111</v>
          </cell>
          <cell r="V4529">
            <v>321</v>
          </cell>
          <cell r="W4529" t="str">
            <v/>
          </cell>
        </row>
        <row r="4530">
          <cell r="A4530" t="str">
            <v>00026314</v>
          </cell>
          <cell r="C4530" t="str">
            <v>CERRO COLORADO (CFE)</v>
          </cell>
          <cell r="D4530" t="str">
            <v>ALAMOS</v>
          </cell>
          <cell r="E4530" t="str">
            <v>SONORA</v>
          </cell>
          <cell r="F4530" t="str">
            <v>NOROESTE</v>
          </cell>
          <cell r="G4530" t="str">
            <v>RIO FUERTE</v>
          </cell>
          <cell r="H4530" t="str">
            <v>ARROYO ALAMOS</v>
          </cell>
          <cell r="I4530" t="str">
            <v>CLIMATOLOGICA</v>
          </cell>
          <cell r="J4530" t="str">
            <v>CONAGUA</v>
          </cell>
          <cell r="K4530">
            <v>36892</v>
          </cell>
          <cell r="L4530">
            <v>41455</v>
          </cell>
          <cell r="M4530" t="str">
            <v>OPERANDO</v>
          </cell>
          <cell r="N4530">
            <v>26</v>
          </cell>
          <cell r="O4530">
            <v>46</v>
          </cell>
          <cell r="P4530">
            <v>1</v>
          </cell>
          <cell r="Q4530">
            <v>26.766944444444444</v>
          </cell>
          <cell r="R4530">
            <v>108</v>
          </cell>
          <cell r="S4530">
            <v>49</v>
          </cell>
          <cell r="T4530">
            <v>18</v>
          </cell>
          <cell r="U4530">
            <v>-108.82166666666666</v>
          </cell>
          <cell r="V4530">
            <v>221</v>
          </cell>
          <cell r="W4530" t="str">
            <v/>
          </cell>
        </row>
        <row r="4531">
          <cell r="A4531" t="str">
            <v>00026315</v>
          </cell>
          <cell r="C4531" t="str">
            <v>ONAVAS (CFE)</v>
          </cell>
          <cell r="D4531" t="str">
            <v>ONAVAS</v>
          </cell>
          <cell r="E4531" t="str">
            <v>SONORA</v>
          </cell>
          <cell r="F4531" t="str">
            <v>NOROESTE</v>
          </cell>
          <cell r="G4531" t="str">
            <v>RIO YAQUI</v>
          </cell>
          <cell r="H4531" t="str">
            <v>RIO YAQUI-PRESA ALVARO OBREGON</v>
          </cell>
          <cell r="I4531" t="str">
            <v>CLIMATOLOGICA</v>
          </cell>
          <cell r="J4531" t="str">
            <v>CFE</v>
          </cell>
          <cell r="K4531">
            <v>31229</v>
          </cell>
          <cell r="L4531">
            <v>41851</v>
          </cell>
          <cell r="M4531" t="str">
            <v>OPERANDO</v>
          </cell>
          <cell r="N4531">
            <v>28</v>
          </cell>
          <cell r="O4531">
            <v>28</v>
          </cell>
          <cell r="P4531">
            <v>0</v>
          </cell>
          <cell r="Q4531">
            <v>28.466666666666665</v>
          </cell>
          <cell r="R4531">
            <v>109</v>
          </cell>
          <cell r="S4531">
            <v>32</v>
          </cell>
          <cell r="T4531">
            <v>0</v>
          </cell>
          <cell r="U4531">
            <v>-109.53333333333333</v>
          </cell>
          <cell r="V4531">
            <v>105</v>
          </cell>
          <cell r="W4531" t="str">
            <v/>
          </cell>
        </row>
        <row r="4532">
          <cell r="A4532" t="str">
            <v>00026329</v>
          </cell>
          <cell r="C4532" t="str">
            <v>SAN FRANCISCO</v>
          </cell>
          <cell r="D4532" t="str">
            <v>GUAYMAS</v>
          </cell>
          <cell r="E4532" t="str">
            <v>SONORA</v>
          </cell>
          <cell r="F4532" t="str">
            <v>NOROESTE</v>
          </cell>
          <cell r="G4532" t="str">
            <v>RIO YAQUI</v>
          </cell>
          <cell r="H4532" t="str">
            <v>RIO MATAPE-EMPALME</v>
          </cell>
          <cell r="I4532" t="str">
            <v>CLIMATOLOGICA</v>
          </cell>
          <cell r="J4532" t="str">
            <v>CONAGUA-DGE</v>
          </cell>
          <cell r="K4532">
            <v>30682</v>
          </cell>
          <cell r="L4532">
            <v>38321</v>
          </cell>
          <cell r="M4532" t="str">
            <v>OPERANDO</v>
          </cell>
          <cell r="N4532">
            <v>28</v>
          </cell>
          <cell r="O4532">
            <v>9</v>
          </cell>
          <cell r="P4532">
            <v>0</v>
          </cell>
          <cell r="Q4532">
            <v>28.15</v>
          </cell>
          <cell r="R4532">
            <v>110</v>
          </cell>
          <cell r="S4532">
            <v>41</v>
          </cell>
          <cell r="T4532">
            <v>12</v>
          </cell>
          <cell r="U4532">
            <v>-110.68666666666667</v>
          </cell>
          <cell r="V4532">
            <v>69</v>
          </cell>
          <cell r="W4532" t="str">
            <v/>
          </cell>
        </row>
        <row r="4533">
          <cell r="A4533" t="str">
            <v>00026402</v>
          </cell>
          <cell r="C4533" t="str">
            <v>BASCONCOBE</v>
          </cell>
          <cell r="D4533" t="str">
            <v>ETCHOJOA</v>
          </cell>
          <cell r="E4533" t="str">
            <v>SONORA</v>
          </cell>
          <cell r="F4533" t="str">
            <v>NOROESTE</v>
          </cell>
          <cell r="G4533" t="str">
            <v>RIO MAYO</v>
          </cell>
          <cell r="H4533" t="str">
            <v>RIO MAYO-NAVOJOA</v>
          </cell>
          <cell r="I4533" t="str">
            <v>CLIMATOLOGICA</v>
          </cell>
          <cell r="J4533" t="str">
            <v>CONAGUA-DGE</v>
          </cell>
          <cell r="K4533">
            <v>30713</v>
          </cell>
          <cell r="L4533">
            <v>33419</v>
          </cell>
          <cell r="M4533" t="str">
            <v>SUSPENDIDA</v>
          </cell>
          <cell r="N4533">
            <v>26</v>
          </cell>
          <cell r="O4533">
            <v>57</v>
          </cell>
          <cell r="P4533">
            <v>0</v>
          </cell>
          <cell r="Q4533">
            <v>26.95</v>
          </cell>
          <cell r="R4533">
            <v>109</v>
          </cell>
          <cell r="S4533">
            <v>40</v>
          </cell>
          <cell r="T4533">
            <v>0</v>
          </cell>
          <cell r="U4533">
            <v>-109.66666666666667</v>
          </cell>
          <cell r="V4533">
            <v>18</v>
          </cell>
          <cell r="W4533" t="str">
            <v/>
          </cell>
        </row>
        <row r="4534">
          <cell r="A4534" t="str">
            <v>00026403</v>
          </cell>
          <cell r="C4534" t="str">
            <v>CALLE DOSCIENTOS</v>
          </cell>
          <cell r="D4534" t="str">
            <v>CAJEME</v>
          </cell>
          <cell r="E4534" t="str">
            <v>SONORA</v>
          </cell>
          <cell r="F4534" t="str">
            <v>NOROESTE</v>
          </cell>
          <cell r="G4534" t="str">
            <v>RIO YAQUI</v>
          </cell>
          <cell r="H4534" t="str">
            <v>RIO YAQUI-VICAM</v>
          </cell>
          <cell r="I4534" t="str">
            <v>CLIMATOLOGICA</v>
          </cell>
          <cell r="J4534" t="str">
            <v>CONAGUA-DGE</v>
          </cell>
          <cell r="K4534">
            <v>24838</v>
          </cell>
          <cell r="L4534">
            <v>41912</v>
          </cell>
          <cell r="M4534" t="str">
            <v>OPERANDO</v>
          </cell>
          <cell r="N4534">
            <v>27</v>
          </cell>
          <cell r="O4534">
            <v>29</v>
          </cell>
          <cell r="P4534">
            <v>2</v>
          </cell>
          <cell r="Q4534">
            <v>27.483888888888888</v>
          </cell>
          <cell r="R4534">
            <v>110</v>
          </cell>
          <cell r="S4534">
            <v>0</v>
          </cell>
          <cell r="T4534">
            <v>47</v>
          </cell>
          <cell r="U4534">
            <v>-110.01305555555555</v>
          </cell>
          <cell r="V4534">
            <v>30</v>
          </cell>
          <cell r="W4534" t="str">
            <v/>
          </cell>
        </row>
        <row r="4535">
          <cell r="A4535" t="str">
            <v>00026405</v>
          </cell>
          <cell r="C4535" t="str">
            <v>ZAMORITA</v>
          </cell>
          <cell r="D4535" t="str">
            <v>HERMOSILLO</v>
          </cell>
          <cell r="E4535" t="str">
            <v>SONORA</v>
          </cell>
          <cell r="F4535" t="str">
            <v>NOROESTE</v>
          </cell>
          <cell r="G4535" t="str">
            <v>RIO SONORA</v>
          </cell>
          <cell r="H4535" t="str">
            <v>RIO ZANJON</v>
          </cell>
          <cell r="I4535" t="str">
            <v>CLIMATOLOGICA</v>
          </cell>
          <cell r="J4535" t="str">
            <v>CONAGUA-DGE</v>
          </cell>
          <cell r="K4535">
            <v>30864</v>
          </cell>
          <cell r="L4535">
            <v>37468</v>
          </cell>
          <cell r="M4535" t="str">
            <v>SUSPENDIDA</v>
          </cell>
          <cell r="N4535">
            <v>29</v>
          </cell>
          <cell r="O4535">
            <v>19</v>
          </cell>
          <cell r="P4535">
            <v>16</v>
          </cell>
          <cell r="Q4535">
            <v>29.321111111111112</v>
          </cell>
          <cell r="R4535">
            <v>110</v>
          </cell>
          <cell r="S4535">
            <v>52</v>
          </cell>
          <cell r="T4535">
            <v>28</v>
          </cell>
          <cell r="U4535">
            <v>-110.87444444444444</v>
          </cell>
          <cell r="V4535">
            <v>299</v>
          </cell>
          <cell r="W4535" t="str">
            <v/>
          </cell>
        </row>
        <row r="4536">
          <cell r="A4536" t="str">
            <v>00027001</v>
          </cell>
          <cell r="C4536" t="str">
            <v>BALANCAN DE DOMINGUEZ (SMN)</v>
          </cell>
          <cell r="D4536" t="str">
            <v>BALANCAN</v>
          </cell>
          <cell r="E4536" t="str">
            <v>TABASCO</v>
          </cell>
          <cell r="F4536" t="str">
            <v>FRONTERA SUR</v>
          </cell>
          <cell r="G4536" t="str">
            <v>RIO USUMACINTA</v>
          </cell>
          <cell r="H4536" t="str">
            <v>RIO GRIJALVA</v>
          </cell>
          <cell r="I4536" t="str">
            <v>CLIMATOLOGICA</v>
          </cell>
          <cell r="J4536" t="str">
            <v>CONAGUA-SMN</v>
          </cell>
          <cell r="K4536">
            <v>15919</v>
          </cell>
          <cell r="L4536">
            <v>29251</v>
          </cell>
          <cell r="M4536" t="str">
            <v>SUSPENDIDA</v>
          </cell>
          <cell r="N4536">
            <v>17</v>
          </cell>
          <cell r="O4536">
            <v>48</v>
          </cell>
          <cell r="P4536">
            <v>36</v>
          </cell>
          <cell r="Q4536">
            <v>17.810000000000002</v>
          </cell>
          <cell r="R4536">
            <v>91</v>
          </cell>
          <cell r="S4536">
            <v>32</v>
          </cell>
          <cell r="T4536">
            <v>12</v>
          </cell>
          <cell r="U4536">
            <v>-91.536666666666662</v>
          </cell>
          <cell r="V4536">
            <v>18</v>
          </cell>
          <cell r="W4536" t="str">
            <v/>
          </cell>
        </row>
        <row r="4537">
          <cell r="A4537" t="str">
            <v>00027002</v>
          </cell>
          <cell r="C4537" t="str">
            <v>BENITO JUAREZ</v>
          </cell>
          <cell r="D4537" t="str">
            <v>CENTLA</v>
          </cell>
          <cell r="E4537" t="str">
            <v>TABASCO</v>
          </cell>
          <cell r="F4537" t="str">
            <v>FRONTERA SUR</v>
          </cell>
          <cell r="G4537" t="str">
            <v>RIO GRIJALVA-VILLAHERMOSA</v>
          </cell>
          <cell r="H4537" t="str">
            <v>RIO GRIJALVA</v>
          </cell>
          <cell r="I4537" t="str">
            <v>CLIMATOLOGICA</v>
          </cell>
          <cell r="J4537" t="str">
            <v>CONAGUA-DGE</v>
          </cell>
          <cell r="K4537">
            <v>25355</v>
          </cell>
          <cell r="L4537">
            <v>41547</v>
          </cell>
          <cell r="M4537" t="str">
            <v>OPERANDO</v>
          </cell>
          <cell r="N4537">
            <v>18</v>
          </cell>
          <cell r="O4537">
            <v>25</v>
          </cell>
          <cell r="P4537">
            <v>2</v>
          </cell>
          <cell r="Q4537">
            <v>18.417222222222222</v>
          </cell>
          <cell r="R4537">
            <v>92</v>
          </cell>
          <cell r="S4537">
            <v>48</v>
          </cell>
          <cell r="T4537">
            <v>0</v>
          </cell>
          <cell r="U4537">
            <v>-92.8</v>
          </cell>
          <cell r="V4537">
            <v>3</v>
          </cell>
          <cell r="W4537" t="str">
            <v/>
          </cell>
        </row>
        <row r="4538">
          <cell r="A4538" t="str">
            <v>00027003</v>
          </cell>
          <cell r="C4538" t="str">
            <v>BLASILLO</v>
          </cell>
          <cell r="D4538" t="str">
            <v>HUIMANGUILLO</v>
          </cell>
          <cell r="E4538" t="str">
            <v>TABASCO</v>
          </cell>
          <cell r="F4538" t="str">
            <v>FRONTERA SUR</v>
          </cell>
          <cell r="G4538" t="str">
            <v>RIO TONALA Y LAGUNA DEL CARMEN MACHONA</v>
          </cell>
          <cell r="H4538" t="str">
            <v>RIO TONALA</v>
          </cell>
          <cell r="I4538" t="str">
            <v>CLIMATOLOGICA</v>
          </cell>
          <cell r="J4538" t="str">
            <v>CONAGUA-DGE</v>
          </cell>
          <cell r="K4538">
            <v>24654</v>
          </cell>
          <cell r="L4538">
            <v>41547</v>
          </cell>
          <cell r="M4538" t="str">
            <v>OPERANDO</v>
          </cell>
          <cell r="N4538">
            <v>18</v>
          </cell>
          <cell r="O4538">
            <v>2</v>
          </cell>
          <cell r="P4538">
            <v>43</v>
          </cell>
          <cell r="Q4538">
            <v>18.04527777777778</v>
          </cell>
          <cell r="R4538">
            <v>93</v>
          </cell>
          <cell r="S4538">
            <v>58</v>
          </cell>
          <cell r="T4538">
            <v>0</v>
          </cell>
          <cell r="U4538">
            <v>-93.966666666666669</v>
          </cell>
          <cell r="V4538">
            <v>5</v>
          </cell>
          <cell r="W4538" t="str">
            <v/>
          </cell>
        </row>
        <row r="4539">
          <cell r="A4539" t="str">
            <v>00027004</v>
          </cell>
          <cell r="C4539" t="str">
            <v>BOCA DEL CERRO</v>
          </cell>
          <cell r="D4539" t="str">
            <v>TENOSIQUE</v>
          </cell>
          <cell r="E4539" t="str">
            <v>TABASCO</v>
          </cell>
          <cell r="F4539" t="str">
            <v>FRONTERA SUR</v>
          </cell>
          <cell r="G4539" t="str">
            <v>RIO USUMACINTA</v>
          </cell>
          <cell r="H4539" t="str">
            <v>RIO GRIJALVA</v>
          </cell>
          <cell r="I4539" t="str">
            <v>CLIMATOLOGICA</v>
          </cell>
          <cell r="J4539" t="str">
            <v>CONAGUA-DGE</v>
          </cell>
          <cell r="K4539">
            <v>17746</v>
          </cell>
          <cell r="L4539">
            <v>41639</v>
          </cell>
          <cell r="M4539" t="str">
            <v>OPERANDO</v>
          </cell>
          <cell r="N4539">
            <v>17</v>
          </cell>
          <cell r="O4539">
            <v>26</v>
          </cell>
          <cell r="P4539">
            <v>58</v>
          </cell>
          <cell r="Q4539">
            <v>17.449444444444445</v>
          </cell>
          <cell r="R4539">
            <v>91</v>
          </cell>
          <cell r="S4539">
            <v>29</v>
          </cell>
          <cell r="T4539">
            <v>35</v>
          </cell>
          <cell r="U4539">
            <v>-91.493055555555557</v>
          </cell>
          <cell r="V4539">
            <v>14</v>
          </cell>
          <cell r="W4539" t="str">
            <v/>
          </cell>
        </row>
        <row r="4540">
          <cell r="A4540" t="str">
            <v>00027006</v>
          </cell>
          <cell r="C4540" t="str">
            <v>BUENAVISTA</v>
          </cell>
          <cell r="D4540" t="str">
            <v>BALANCAN</v>
          </cell>
          <cell r="E4540" t="str">
            <v>TABASCO</v>
          </cell>
          <cell r="F4540" t="str">
            <v>FRONTERA SUR</v>
          </cell>
          <cell r="G4540" t="str">
            <v>RIO USUMACINTA</v>
          </cell>
          <cell r="H4540" t="str">
            <v>RIO SAN PEDRO</v>
          </cell>
          <cell r="I4540" t="str">
            <v>CLIMATOLOGICA</v>
          </cell>
          <cell r="J4540" t="str">
            <v>CONAGUA-DGE</v>
          </cell>
          <cell r="K4540">
            <v>24716</v>
          </cell>
          <cell r="L4540">
            <v>41547</v>
          </cell>
          <cell r="M4540" t="str">
            <v>OPERANDO</v>
          </cell>
          <cell r="N4540">
            <v>17</v>
          </cell>
          <cell r="O4540">
            <v>38</v>
          </cell>
          <cell r="P4540">
            <v>16</v>
          </cell>
          <cell r="Q4540">
            <v>17.637777777777778</v>
          </cell>
          <cell r="R4540">
            <v>91</v>
          </cell>
          <cell r="S4540">
            <v>16</v>
          </cell>
          <cell r="T4540">
            <v>29</v>
          </cell>
          <cell r="U4540">
            <v>-91.274722222222223</v>
          </cell>
          <cell r="V4540">
            <v>50</v>
          </cell>
          <cell r="W4540" t="str">
            <v/>
          </cell>
        </row>
        <row r="4541">
          <cell r="A4541" t="str">
            <v>00027007</v>
          </cell>
          <cell r="C4541" t="str">
            <v>CENTRO EXPERIMENTAL W-75</v>
          </cell>
          <cell r="D4541" t="str">
            <v>CARDENAS</v>
          </cell>
          <cell r="E4541" t="str">
            <v>TABASCO</v>
          </cell>
          <cell r="F4541" t="str">
            <v>FRONTERA SUR</v>
          </cell>
          <cell r="G4541" t="str">
            <v>RIO TONALA Y LAGUNA DEL CARMEN MACHONA</v>
          </cell>
          <cell r="H4541" t="str">
            <v>RIO COACAJAPA</v>
          </cell>
          <cell r="I4541" t="str">
            <v>CLIMATOLOGICA</v>
          </cell>
          <cell r="J4541" t="str">
            <v>CONAGUA-DGE</v>
          </cell>
          <cell r="K4541">
            <v>22433</v>
          </cell>
          <cell r="L4541">
            <v>41547</v>
          </cell>
          <cell r="M4541" t="str">
            <v>OPERANDO</v>
          </cell>
          <cell r="N4541">
            <v>18</v>
          </cell>
          <cell r="O4541">
            <v>0</v>
          </cell>
          <cell r="P4541">
            <v>5</v>
          </cell>
          <cell r="Q4541">
            <v>18.00138888888889</v>
          </cell>
          <cell r="R4541">
            <v>93</v>
          </cell>
          <cell r="S4541">
            <v>37</v>
          </cell>
          <cell r="T4541">
            <v>9</v>
          </cell>
          <cell r="U4541">
            <v>-93.619166666666658</v>
          </cell>
          <cell r="V4541">
            <v>12</v>
          </cell>
          <cell r="W4541" t="str">
            <v/>
          </cell>
        </row>
        <row r="4542">
          <cell r="A4542" t="str">
            <v>00027008</v>
          </cell>
          <cell r="C4542" t="str">
            <v>CARDENAS</v>
          </cell>
          <cell r="D4542" t="str">
            <v>CARDENAS</v>
          </cell>
          <cell r="E4542" t="str">
            <v>TABASCO</v>
          </cell>
          <cell r="F4542" t="str">
            <v>FRONTERA SUR</v>
          </cell>
          <cell r="G4542" t="str">
            <v>RIO GRIJALVA-VILLAHERMOSA</v>
          </cell>
          <cell r="H4542" t="str">
            <v>RIO CUNDUACAN</v>
          </cell>
          <cell r="I4542" t="str">
            <v>CLIMATOLOGICA</v>
          </cell>
          <cell r="J4542" t="str">
            <v>CONAGUA-DGE</v>
          </cell>
          <cell r="K4542">
            <v>20121</v>
          </cell>
          <cell r="L4542">
            <v>41547</v>
          </cell>
          <cell r="M4542" t="str">
            <v>OPERANDO</v>
          </cell>
          <cell r="N4542">
            <v>18</v>
          </cell>
          <cell r="O4542">
            <v>0</v>
          </cell>
          <cell r="P4542">
            <v>4</v>
          </cell>
          <cell r="Q4542">
            <v>18.001111111111111</v>
          </cell>
          <cell r="R4542">
            <v>93</v>
          </cell>
          <cell r="S4542">
            <v>22</v>
          </cell>
          <cell r="T4542">
            <v>35</v>
          </cell>
          <cell r="U4542">
            <v>-93.376388888888883</v>
          </cell>
          <cell r="V4542">
            <v>25</v>
          </cell>
          <cell r="W4542" t="str">
            <v/>
          </cell>
        </row>
        <row r="4543">
          <cell r="A4543" t="str">
            <v>00027009</v>
          </cell>
          <cell r="C4543" t="str">
            <v>COMALCALCO (DGE)</v>
          </cell>
          <cell r="D4543" t="str">
            <v>COMALCALCO</v>
          </cell>
          <cell r="E4543" t="str">
            <v>TABASCO</v>
          </cell>
          <cell r="F4543" t="str">
            <v>FRONTERA SUR</v>
          </cell>
          <cell r="G4543" t="str">
            <v>RIO GRIJALVA-VILLAHERMOSA</v>
          </cell>
          <cell r="H4543" t="str">
            <v>RIO CUXCUCHAPA</v>
          </cell>
          <cell r="I4543" t="str">
            <v>CLIMATOLOGICA</v>
          </cell>
          <cell r="J4543" t="str">
            <v>CONAGUA-DGE</v>
          </cell>
          <cell r="K4543">
            <v>23774</v>
          </cell>
          <cell r="L4543">
            <v>41547</v>
          </cell>
          <cell r="M4543" t="str">
            <v>OPERANDO</v>
          </cell>
          <cell r="N4543">
            <v>18</v>
          </cell>
          <cell r="O4543">
            <v>14</v>
          </cell>
          <cell r="P4543">
            <v>50</v>
          </cell>
          <cell r="Q4543">
            <v>18.247222222222224</v>
          </cell>
          <cell r="R4543">
            <v>93</v>
          </cell>
          <cell r="S4543">
            <v>13</v>
          </cell>
          <cell r="T4543">
            <v>12</v>
          </cell>
          <cell r="U4543">
            <v>-93.22</v>
          </cell>
          <cell r="V4543">
            <v>15</v>
          </cell>
          <cell r="W4543" t="str">
            <v/>
          </cell>
        </row>
        <row r="4544">
          <cell r="A4544" t="str">
            <v>00027010</v>
          </cell>
          <cell r="C4544" t="str">
            <v>CUNDUACAN</v>
          </cell>
          <cell r="D4544" t="str">
            <v>CUNDUACAN</v>
          </cell>
          <cell r="E4544" t="str">
            <v>TABASCO</v>
          </cell>
          <cell r="F4544" t="str">
            <v>FRONTERA SUR</v>
          </cell>
          <cell r="G4544" t="str">
            <v>RIO GRIJALVA-VILLAHERMOSA</v>
          </cell>
          <cell r="H4544" t="str">
            <v>RIO SAMARIA</v>
          </cell>
          <cell r="I4544" t="str">
            <v>CLIMATOLOGICA</v>
          </cell>
          <cell r="J4544" t="str">
            <v>CONAGUA-DGE</v>
          </cell>
          <cell r="K4544">
            <v>23621</v>
          </cell>
          <cell r="L4544">
            <v>30620</v>
          </cell>
          <cell r="M4544" t="str">
            <v>SUSPENDIDA</v>
          </cell>
          <cell r="N4544">
            <v>18</v>
          </cell>
          <cell r="O4544">
            <v>4</v>
          </cell>
          <cell r="P4544">
            <v>0</v>
          </cell>
          <cell r="Q4544">
            <v>18.066666666666666</v>
          </cell>
          <cell r="R4544">
            <v>93</v>
          </cell>
          <cell r="S4544">
            <v>10</v>
          </cell>
          <cell r="T4544">
            <v>30</v>
          </cell>
          <cell r="U4544">
            <v>-93.175000000000011</v>
          </cell>
          <cell r="V4544">
            <v>15</v>
          </cell>
          <cell r="W4544" t="str">
            <v/>
          </cell>
        </row>
        <row r="4545">
          <cell r="A4545" t="str">
            <v>00027011</v>
          </cell>
          <cell r="C4545" t="str">
            <v>DOS PATRIAS</v>
          </cell>
          <cell r="D4545" t="str">
            <v>TACOTALPA</v>
          </cell>
          <cell r="E4545" t="str">
            <v>TABASCO</v>
          </cell>
          <cell r="F4545" t="str">
            <v>FRONTERA SUR</v>
          </cell>
          <cell r="G4545" t="str">
            <v>RIO GRIJALVA-VILLAHERMOSA</v>
          </cell>
          <cell r="H4545" t="str">
            <v>RIO TACOTALPA</v>
          </cell>
          <cell r="I4545" t="str">
            <v>CLIMATOLOGICA</v>
          </cell>
          <cell r="J4545" t="str">
            <v>CONAGUA-DGE</v>
          </cell>
          <cell r="K4545">
            <v>18598</v>
          </cell>
          <cell r="L4545">
            <v>41547</v>
          </cell>
          <cell r="M4545" t="str">
            <v>OPERANDO</v>
          </cell>
          <cell r="N4545">
            <v>17</v>
          </cell>
          <cell r="O4545">
            <v>36</v>
          </cell>
          <cell r="P4545">
            <v>48</v>
          </cell>
          <cell r="Q4545">
            <v>17.613333333333333</v>
          </cell>
          <cell r="R4545">
            <v>92</v>
          </cell>
          <cell r="S4545">
            <v>47</v>
          </cell>
          <cell r="T4545">
            <v>54</v>
          </cell>
          <cell r="U4545">
            <v>-92.798333333333332</v>
          </cell>
          <cell r="V4545">
            <v>20</v>
          </cell>
          <cell r="W4545" t="str">
            <v/>
          </cell>
        </row>
        <row r="4546">
          <cell r="A4546" t="str">
            <v>00027012</v>
          </cell>
          <cell r="C4546" t="str">
            <v>EMILIANO ZAPATA</v>
          </cell>
          <cell r="D4546" t="str">
            <v>EMILIANO ZAPATA</v>
          </cell>
          <cell r="E4546" t="str">
            <v>TABASCO</v>
          </cell>
          <cell r="F4546" t="str">
            <v>FRONTERA SUR</v>
          </cell>
          <cell r="G4546" t="str">
            <v>RIO USUMACINTA</v>
          </cell>
          <cell r="H4546" t="str">
            <v>RIO GRIJALVA</v>
          </cell>
          <cell r="I4546" t="str">
            <v>CLIMATOLOGICA</v>
          </cell>
          <cell r="J4546" t="str">
            <v>CONAGUA-DGE</v>
          </cell>
          <cell r="K4546">
            <v>23163</v>
          </cell>
          <cell r="L4546">
            <v>41547</v>
          </cell>
          <cell r="M4546" t="str">
            <v>OPERANDO</v>
          </cell>
          <cell r="N4546">
            <v>17</v>
          </cell>
          <cell r="O4546">
            <v>44</v>
          </cell>
          <cell r="P4546">
            <v>31</v>
          </cell>
          <cell r="Q4546">
            <v>17.741944444444446</v>
          </cell>
          <cell r="R4546">
            <v>91</v>
          </cell>
          <cell r="S4546">
            <v>45</v>
          </cell>
          <cell r="T4546">
            <v>47</v>
          </cell>
          <cell r="U4546">
            <v>-91.763055555555553</v>
          </cell>
          <cell r="V4546">
            <v>26</v>
          </cell>
          <cell r="W4546" t="str">
            <v/>
          </cell>
        </row>
        <row r="4547">
          <cell r="A4547" t="str">
            <v>00027013</v>
          </cell>
          <cell r="C4547" t="str">
            <v>ENCRUCIJADA</v>
          </cell>
          <cell r="D4547" t="str">
            <v>CARDENAS</v>
          </cell>
          <cell r="E4547" t="str">
            <v>TABASCO</v>
          </cell>
          <cell r="F4547" t="str">
            <v>FRONTERA SUR</v>
          </cell>
          <cell r="G4547" t="str">
            <v>RIO TONALA Y LAGUNA DEL CARMEN MACHONA</v>
          </cell>
          <cell r="H4547" t="str">
            <v>RIO SANTA ANA</v>
          </cell>
          <cell r="I4547" t="str">
            <v>CLIMATOLOGICA</v>
          </cell>
          <cell r="J4547" t="str">
            <v>CONAGUA-DGE</v>
          </cell>
          <cell r="K4547">
            <v>23833</v>
          </cell>
          <cell r="L4547">
            <v>29159</v>
          </cell>
          <cell r="M4547" t="str">
            <v>SUSPENDIDA</v>
          </cell>
          <cell r="N4547">
            <v>18</v>
          </cell>
          <cell r="O4547">
            <v>15</v>
          </cell>
          <cell r="P4547">
            <v>0</v>
          </cell>
          <cell r="Q4547">
            <v>18.25</v>
          </cell>
          <cell r="R4547">
            <v>93</v>
          </cell>
          <cell r="S4547">
            <v>33</v>
          </cell>
          <cell r="T4547">
            <v>0</v>
          </cell>
          <cell r="U4547">
            <v>-93.55</v>
          </cell>
          <cell r="V4547">
            <v>11</v>
          </cell>
          <cell r="W4547" t="str">
            <v/>
          </cell>
        </row>
        <row r="4548">
          <cell r="A4548" t="str">
            <v>00027014</v>
          </cell>
          <cell r="C4548" t="str">
            <v>ESCUELA DE INGENIERIA</v>
          </cell>
          <cell r="D4548" t="str">
            <v>CENTRO</v>
          </cell>
          <cell r="E4548" t="str">
            <v>TABASCO</v>
          </cell>
          <cell r="F4548" t="str">
            <v>FRONTERA SUR</v>
          </cell>
          <cell r="G4548" t="str">
            <v>RIO GRIJALVA-VILLAHERMOSA</v>
          </cell>
          <cell r="H4548" t="str">
            <v>RIO CARRIZAL</v>
          </cell>
          <cell r="I4548" t="str">
            <v>CLIMATOLOGICA</v>
          </cell>
          <cell r="J4548" t="str">
            <v>CONAGUA-DGE</v>
          </cell>
          <cell r="K4548">
            <v>25204</v>
          </cell>
          <cell r="L4548">
            <v>28610</v>
          </cell>
          <cell r="M4548" t="str">
            <v>SUSPENDIDA</v>
          </cell>
          <cell r="N4548">
            <v>18</v>
          </cell>
          <cell r="O4548">
            <v>1</v>
          </cell>
          <cell r="P4548">
            <v>0</v>
          </cell>
          <cell r="Q4548">
            <v>18.016666666666666</v>
          </cell>
          <cell r="R4548">
            <v>92</v>
          </cell>
          <cell r="S4548">
            <v>56</v>
          </cell>
          <cell r="T4548">
            <v>0</v>
          </cell>
          <cell r="U4548">
            <v>-92.933333333333337</v>
          </cell>
          <cell r="V4548">
            <v>7</v>
          </cell>
          <cell r="W4548" t="str">
            <v/>
          </cell>
        </row>
        <row r="4549">
          <cell r="A4549" t="str">
            <v>00027015</v>
          </cell>
          <cell r="C4549" t="str">
            <v>FRANCISCO RUEDA</v>
          </cell>
          <cell r="D4549" t="str">
            <v>HUIMANGUILLO</v>
          </cell>
          <cell r="E4549" t="str">
            <v>TABASCO</v>
          </cell>
          <cell r="F4549" t="str">
            <v>FRONTERA SUR</v>
          </cell>
          <cell r="G4549" t="str">
            <v>RIO TONALA Y LAGUNA DEL CARMEN MACHONA</v>
          </cell>
          <cell r="H4549" t="str">
            <v>RIO TONALA</v>
          </cell>
          <cell r="I4549" t="str">
            <v>CLIMATOLOGICA</v>
          </cell>
          <cell r="J4549" t="str">
            <v>CONAGUA-DGE</v>
          </cell>
          <cell r="K4549">
            <v>23924</v>
          </cell>
          <cell r="L4549">
            <v>41547</v>
          </cell>
          <cell r="M4549" t="str">
            <v>OPERANDO</v>
          </cell>
          <cell r="N4549">
            <v>17</v>
          </cell>
          <cell r="O4549">
            <v>50</v>
          </cell>
          <cell r="P4549">
            <v>12</v>
          </cell>
          <cell r="Q4549">
            <v>17.836666666666666</v>
          </cell>
          <cell r="R4549">
            <v>93</v>
          </cell>
          <cell r="S4549">
            <v>56</v>
          </cell>
          <cell r="T4549">
            <v>30</v>
          </cell>
          <cell r="U4549">
            <v>-93.941666666666677</v>
          </cell>
          <cell r="V4549">
            <v>7</v>
          </cell>
          <cell r="W4549" t="str">
            <v/>
          </cell>
        </row>
        <row r="4550">
          <cell r="A4550" t="str">
            <v>00027016</v>
          </cell>
          <cell r="C4550" t="str">
            <v>FRONTERA A. OBREGON</v>
          </cell>
          <cell r="D4550" t="str">
            <v>CENTLA</v>
          </cell>
          <cell r="E4550" t="str">
            <v>TABASCO</v>
          </cell>
          <cell r="F4550" t="str">
            <v>FRONTERA SUR</v>
          </cell>
          <cell r="G4550" t="str">
            <v>RIO GRIJALVA-VILLAHERMOSA</v>
          </cell>
          <cell r="H4550" t="str">
            <v>RIO GRIJALVA</v>
          </cell>
          <cell r="I4550" t="str">
            <v>CLIMATOLOGICA</v>
          </cell>
          <cell r="J4550" t="str">
            <v>CONAGUA-SMN</v>
          </cell>
          <cell r="K4550">
            <v>19360</v>
          </cell>
          <cell r="L4550">
            <v>39813</v>
          </cell>
          <cell r="M4550" t="str">
            <v>OPERANDO</v>
          </cell>
          <cell r="N4550">
            <v>18</v>
          </cell>
          <cell r="O4550">
            <v>32</v>
          </cell>
          <cell r="P4550">
            <v>1</v>
          </cell>
          <cell r="Q4550">
            <v>18.533611111111114</v>
          </cell>
          <cell r="R4550">
            <v>92</v>
          </cell>
          <cell r="S4550">
            <v>38</v>
          </cell>
          <cell r="T4550">
            <v>2</v>
          </cell>
          <cell r="U4550">
            <v>-92.63388888888889</v>
          </cell>
          <cell r="V4550">
            <v>2</v>
          </cell>
          <cell r="W4550" t="str">
            <v/>
          </cell>
        </row>
        <row r="4551">
          <cell r="A4551" t="str">
            <v>00027017</v>
          </cell>
          <cell r="C4551" t="str">
            <v>HUIMANGUILLO (DGE)</v>
          </cell>
          <cell r="D4551" t="str">
            <v>HUIMANGUILLO</v>
          </cell>
          <cell r="E4551" t="str">
            <v>TABASCO</v>
          </cell>
          <cell r="F4551" t="str">
            <v>FRONTERA SUR</v>
          </cell>
          <cell r="G4551" t="str">
            <v>RIO GRIJALVA-VILLAHERMOSA</v>
          </cell>
          <cell r="H4551" t="str">
            <v>RIO MEZCALAPA</v>
          </cell>
          <cell r="I4551" t="str">
            <v>CLIMATOLOGICA</v>
          </cell>
          <cell r="J4551" t="str">
            <v>CONAGUA-DGE</v>
          </cell>
          <cell r="K4551">
            <v>18142</v>
          </cell>
          <cell r="L4551">
            <v>29798</v>
          </cell>
          <cell r="M4551" t="str">
            <v>SUSPENDIDA</v>
          </cell>
          <cell r="N4551">
            <v>17</v>
          </cell>
          <cell r="O4551">
            <v>49</v>
          </cell>
          <cell r="P4551">
            <v>45</v>
          </cell>
          <cell r="Q4551">
            <v>17.829166666666666</v>
          </cell>
          <cell r="R4551">
            <v>93</v>
          </cell>
          <cell r="S4551">
            <v>23</v>
          </cell>
          <cell r="T4551">
            <v>30</v>
          </cell>
          <cell r="U4551">
            <v>-93.39166666666668</v>
          </cell>
          <cell r="V4551">
            <v>36</v>
          </cell>
          <cell r="W4551" t="str">
            <v/>
          </cell>
        </row>
        <row r="4552">
          <cell r="A4552" t="str">
            <v>00027018</v>
          </cell>
          <cell r="C4552" t="str">
            <v>HUIMANGUILLO (SMN)</v>
          </cell>
          <cell r="D4552" t="str">
            <v>HUIMANGUILLO</v>
          </cell>
          <cell r="E4552" t="str">
            <v>TABASCO</v>
          </cell>
          <cell r="F4552" t="str">
            <v>FRONTERA SUR</v>
          </cell>
          <cell r="G4552" t="str">
            <v>RIO TONALA Y LAGUNA DEL CARMEN MACHONA</v>
          </cell>
          <cell r="H4552" t="str">
            <v>RIO COACAJAPA</v>
          </cell>
          <cell r="I4552" t="str">
            <v>CLIMATOLOGICA</v>
          </cell>
          <cell r="J4552" t="str">
            <v>CONAGUA-SMN</v>
          </cell>
          <cell r="K4552">
            <v>17838</v>
          </cell>
          <cell r="L4552">
            <v>27819</v>
          </cell>
          <cell r="M4552" t="str">
            <v>SUSPENDIDA</v>
          </cell>
          <cell r="N4552">
            <v>17</v>
          </cell>
          <cell r="O4552">
            <v>52</v>
          </cell>
          <cell r="P4552">
            <v>0</v>
          </cell>
          <cell r="Q4552">
            <v>17.866666666666667</v>
          </cell>
          <cell r="R4552">
            <v>93</v>
          </cell>
          <cell r="S4552">
            <v>28</v>
          </cell>
          <cell r="T4552">
            <v>0</v>
          </cell>
          <cell r="U4552">
            <v>-93.466666666666669</v>
          </cell>
          <cell r="V4552">
            <v>29</v>
          </cell>
          <cell r="W4552" t="str">
            <v/>
          </cell>
        </row>
        <row r="4553">
          <cell r="A4553" t="str">
            <v>00027019</v>
          </cell>
          <cell r="C4553" t="str">
            <v>JALAPA</v>
          </cell>
          <cell r="D4553" t="str">
            <v>JALAPA</v>
          </cell>
          <cell r="E4553" t="str">
            <v>TABASCO</v>
          </cell>
          <cell r="F4553" t="str">
            <v>FRONTERA SUR</v>
          </cell>
          <cell r="G4553" t="str">
            <v>RIO GRIJALVA-VILLAHERMOSA</v>
          </cell>
          <cell r="H4553" t="str">
            <v>RIO TACOTALPA</v>
          </cell>
          <cell r="I4553" t="str">
            <v>CLIMATOLOGICA</v>
          </cell>
          <cell r="J4553" t="str">
            <v>CONAGUA-DGE</v>
          </cell>
          <cell r="K4553">
            <v>25873</v>
          </cell>
          <cell r="L4553">
            <v>41547</v>
          </cell>
          <cell r="M4553" t="str">
            <v>OPERANDO</v>
          </cell>
          <cell r="N4553">
            <v>17</v>
          </cell>
          <cell r="O4553">
            <v>43</v>
          </cell>
          <cell r="P4553">
            <v>24</v>
          </cell>
          <cell r="Q4553">
            <v>17.723333333333333</v>
          </cell>
          <cell r="R4553">
            <v>92</v>
          </cell>
          <cell r="S4553">
            <v>48</v>
          </cell>
          <cell r="T4553">
            <v>42</v>
          </cell>
          <cell r="U4553">
            <v>-92.811666666666667</v>
          </cell>
          <cell r="V4553">
            <v>14</v>
          </cell>
          <cell r="W4553" t="str">
            <v/>
          </cell>
        </row>
        <row r="4554">
          <cell r="A4554" t="str">
            <v>00027020</v>
          </cell>
          <cell r="C4554" t="str">
            <v>JALPA DE MENDEZ</v>
          </cell>
          <cell r="D4554" t="str">
            <v>JALPA DE MENDEZ</v>
          </cell>
          <cell r="E4554" t="str">
            <v>TABASCO</v>
          </cell>
          <cell r="F4554" t="str">
            <v>FRONTERA SUR</v>
          </cell>
          <cell r="G4554" t="str">
            <v>RIO GRIJALVA-VILLAHERMOSA</v>
          </cell>
          <cell r="H4554" t="str">
            <v>RIO CUNDUACAN</v>
          </cell>
          <cell r="I4554" t="str">
            <v>CLIMATOLOGICA</v>
          </cell>
          <cell r="J4554" t="str">
            <v>CONAGUA-DGE</v>
          </cell>
          <cell r="K4554">
            <v>21367</v>
          </cell>
          <cell r="L4554">
            <v>41547</v>
          </cell>
          <cell r="M4554" t="str">
            <v>OPERANDO</v>
          </cell>
          <cell r="N4554">
            <v>18</v>
          </cell>
          <cell r="O4554">
            <v>10</v>
          </cell>
          <cell r="P4554">
            <v>18</v>
          </cell>
          <cell r="Q4554">
            <v>18.171666666666667</v>
          </cell>
          <cell r="R4554">
            <v>93</v>
          </cell>
          <cell r="S4554">
            <v>2</v>
          </cell>
          <cell r="T4554">
            <v>42</v>
          </cell>
          <cell r="U4554">
            <v>-93.045000000000002</v>
          </cell>
          <cell r="V4554">
            <v>10</v>
          </cell>
          <cell r="W4554" t="str">
            <v/>
          </cell>
        </row>
        <row r="4555">
          <cell r="A4555" t="str">
            <v>00027021</v>
          </cell>
          <cell r="C4555" t="str">
            <v>MACTUN</v>
          </cell>
          <cell r="D4555" t="str">
            <v>BALANCAN</v>
          </cell>
          <cell r="E4555" t="str">
            <v>TABASCO</v>
          </cell>
          <cell r="F4555" t="str">
            <v>FRONTERA SUR</v>
          </cell>
          <cell r="G4555" t="str">
            <v>RIO USUMACINTA</v>
          </cell>
          <cell r="H4555" t="str">
            <v>RIO SAN PEDRO</v>
          </cell>
          <cell r="I4555" t="str">
            <v>CLIMATOLOGICA</v>
          </cell>
          <cell r="J4555" t="str">
            <v>CONAGUA-DGE</v>
          </cell>
          <cell r="K4555">
            <v>25385</v>
          </cell>
          <cell r="L4555">
            <v>41547</v>
          </cell>
          <cell r="M4555" t="str">
            <v>OPERANDO</v>
          </cell>
          <cell r="N4555">
            <v>17</v>
          </cell>
          <cell r="O4555">
            <v>45</v>
          </cell>
          <cell r="P4555">
            <v>24</v>
          </cell>
          <cell r="Q4555">
            <v>17.756666666666668</v>
          </cell>
          <cell r="R4555">
            <v>91</v>
          </cell>
          <cell r="S4555">
            <v>17</v>
          </cell>
          <cell r="T4555">
            <v>33</v>
          </cell>
          <cell r="U4555">
            <v>-91.292500000000004</v>
          </cell>
          <cell r="V4555">
            <v>29</v>
          </cell>
          <cell r="W4555" t="str">
            <v/>
          </cell>
        </row>
        <row r="4556">
          <cell r="A4556" t="str">
            <v>00027022</v>
          </cell>
          <cell r="C4556" t="str">
            <v>MACUSPANA KM. 262</v>
          </cell>
          <cell r="D4556" t="str">
            <v>MACUSPANA</v>
          </cell>
          <cell r="E4556" t="str">
            <v>TABASCO</v>
          </cell>
          <cell r="F4556" t="str">
            <v>FRONTERA SUR</v>
          </cell>
          <cell r="G4556" t="str">
            <v>RIO GRIJALVA-VILLAHERMOSA</v>
          </cell>
          <cell r="H4556" t="str">
            <v>RIO MACUSPANA</v>
          </cell>
          <cell r="I4556" t="str">
            <v>CLIMATOLOGICA</v>
          </cell>
          <cell r="J4556" t="str">
            <v>CONAGUA-DGE</v>
          </cell>
          <cell r="K4556">
            <v>22767</v>
          </cell>
          <cell r="L4556">
            <v>30681</v>
          </cell>
          <cell r="M4556" t="str">
            <v>SUSPENDIDA</v>
          </cell>
          <cell r="N4556">
            <v>17</v>
          </cell>
          <cell r="O4556">
            <v>37</v>
          </cell>
          <cell r="P4556">
            <v>50</v>
          </cell>
          <cell r="Q4556">
            <v>17.630555555555556</v>
          </cell>
          <cell r="R4556">
            <v>92</v>
          </cell>
          <cell r="S4556">
            <v>32</v>
          </cell>
          <cell r="T4556">
            <v>10</v>
          </cell>
          <cell r="U4556">
            <v>-92.536111111111111</v>
          </cell>
          <cell r="V4556">
            <v>24</v>
          </cell>
          <cell r="W4556" t="str">
            <v/>
          </cell>
        </row>
        <row r="4557">
          <cell r="A4557" t="str">
            <v>00027024</v>
          </cell>
          <cell r="C4557" t="str">
            <v>LA HUASTECA</v>
          </cell>
          <cell r="D4557" t="str">
            <v>TEAPA</v>
          </cell>
          <cell r="E4557" t="str">
            <v>TABASCO</v>
          </cell>
          <cell r="F4557" t="str">
            <v>FRONTERA SUR</v>
          </cell>
          <cell r="G4557" t="str">
            <v>RIO GRIJALVA-VILLAHERMOSA</v>
          </cell>
          <cell r="H4557" t="str">
            <v>RIO DE LA SIERRA</v>
          </cell>
          <cell r="I4557" t="str">
            <v>CLIMATOLOGICA</v>
          </cell>
          <cell r="J4557" t="str">
            <v>CONAGUA-DGE</v>
          </cell>
          <cell r="K4557">
            <v>25720</v>
          </cell>
          <cell r="L4557">
            <v>41547</v>
          </cell>
          <cell r="M4557" t="str">
            <v>OPERANDO</v>
          </cell>
          <cell r="N4557">
            <v>17</v>
          </cell>
          <cell r="O4557">
            <v>31</v>
          </cell>
          <cell r="P4557">
            <v>12</v>
          </cell>
          <cell r="Q4557">
            <v>17.52</v>
          </cell>
          <cell r="R4557">
            <v>92</v>
          </cell>
          <cell r="S4557">
            <v>55</v>
          </cell>
          <cell r="T4557">
            <v>36</v>
          </cell>
          <cell r="U4557">
            <v>-92.926666666666677</v>
          </cell>
          <cell r="V4557">
            <v>80</v>
          </cell>
          <cell r="W4557" t="str">
            <v/>
          </cell>
        </row>
        <row r="4558">
          <cell r="A4558" t="str">
            <v>00027026</v>
          </cell>
          <cell r="C4558" t="str">
            <v>LA VENTA</v>
          </cell>
          <cell r="D4558" t="str">
            <v>HUIMANGUILLO</v>
          </cell>
          <cell r="E4558" t="str">
            <v>TABASCO</v>
          </cell>
          <cell r="F4558" t="str">
            <v>FRONTERA SUR</v>
          </cell>
          <cell r="G4558" t="str">
            <v>RIO TONALA Y LAGUNA DEL CARMEN MACHONA</v>
          </cell>
          <cell r="H4558" t="str">
            <v>RIO TONALA</v>
          </cell>
          <cell r="I4558" t="str">
            <v>CLIMATOLOGICA</v>
          </cell>
          <cell r="J4558" t="str">
            <v>CONAGUA-DGE</v>
          </cell>
          <cell r="K4558">
            <v>23163</v>
          </cell>
          <cell r="L4558">
            <v>30102</v>
          </cell>
          <cell r="M4558" t="str">
            <v>SUSPENDIDA</v>
          </cell>
          <cell r="N4558">
            <v>18</v>
          </cell>
          <cell r="O4558">
            <v>5</v>
          </cell>
          <cell r="P4558">
            <v>52</v>
          </cell>
          <cell r="Q4558">
            <v>18.097777777777775</v>
          </cell>
          <cell r="R4558">
            <v>94</v>
          </cell>
          <cell r="S4558">
            <v>2</v>
          </cell>
          <cell r="T4558">
            <v>44</v>
          </cell>
          <cell r="U4558">
            <v>-94.045555555555552</v>
          </cell>
          <cell r="V4558">
            <v>10</v>
          </cell>
          <cell r="W4558" t="str">
            <v/>
          </cell>
        </row>
        <row r="4559">
          <cell r="A4559" t="str">
            <v>00027027</v>
          </cell>
          <cell r="C4559" t="str">
            <v>LOMAS ALEGRES</v>
          </cell>
          <cell r="D4559" t="str">
            <v>TACOTALPA</v>
          </cell>
          <cell r="E4559" t="str">
            <v>TABASCO</v>
          </cell>
          <cell r="F4559" t="str">
            <v>FRONTERA SUR</v>
          </cell>
          <cell r="G4559" t="str">
            <v>RIO GRIJALVA-VILLAHERMOSA</v>
          </cell>
          <cell r="H4559" t="str">
            <v>RIO TACOTALPA</v>
          </cell>
          <cell r="I4559" t="str">
            <v>CLIMATOLOGICA</v>
          </cell>
          <cell r="J4559" t="str">
            <v>CONAGUA-DGE</v>
          </cell>
          <cell r="K4559">
            <v>23924</v>
          </cell>
          <cell r="L4559">
            <v>29645</v>
          </cell>
          <cell r="M4559" t="str">
            <v>SUSPENDIDA</v>
          </cell>
          <cell r="N4559">
            <v>17</v>
          </cell>
          <cell r="O4559">
            <v>35</v>
          </cell>
          <cell r="P4559">
            <v>20</v>
          </cell>
          <cell r="Q4559">
            <v>17.588888888888889</v>
          </cell>
          <cell r="R4559">
            <v>92</v>
          </cell>
          <cell r="S4559">
            <v>42</v>
          </cell>
          <cell r="T4559">
            <v>5</v>
          </cell>
          <cell r="U4559">
            <v>-92.701388888888886</v>
          </cell>
          <cell r="V4559">
            <v>22</v>
          </cell>
          <cell r="W4559" t="str">
            <v/>
          </cell>
        </row>
        <row r="4560">
          <cell r="A4560" t="str">
            <v>00027028</v>
          </cell>
          <cell r="C4560" t="str">
            <v>JONUTA</v>
          </cell>
          <cell r="D4560" t="str">
            <v>JONUTA</v>
          </cell>
          <cell r="E4560" t="str">
            <v>TABASCO</v>
          </cell>
          <cell r="F4560" t="str">
            <v>FRONTERA SUR</v>
          </cell>
          <cell r="G4560" t="str">
            <v>RIO GRIJALVA-VILLAHERMOSA</v>
          </cell>
          <cell r="H4560" t="str">
            <v>RIO GRIJALVA</v>
          </cell>
          <cell r="I4560" t="str">
            <v>CLIMATOLOGICA</v>
          </cell>
          <cell r="J4560" t="str">
            <v>CONAGUA-DGE</v>
          </cell>
          <cell r="K4560">
            <v>18507</v>
          </cell>
          <cell r="L4560">
            <v>41547</v>
          </cell>
          <cell r="M4560" t="str">
            <v>OPERANDO</v>
          </cell>
          <cell r="N4560">
            <v>18</v>
          </cell>
          <cell r="O4560">
            <v>5</v>
          </cell>
          <cell r="P4560">
            <v>31</v>
          </cell>
          <cell r="Q4560">
            <v>18.091944444444444</v>
          </cell>
          <cell r="R4560">
            <v>92</v>
          </cell>
          <cell r="S4560">
            <v>8</v>
          </cell>
          <cell r="T4560">
            <v>20</v>
          </cell>
          <cell r="U4560">
            <v>-92.1388888888889</v>
          </cell>
          <cell r="V4560">
            <v>6</v>
          </cell>
          <cell r="W4560" t="str">
            <v/>
          </cell>
        </row>
        <row r="4561">
          <cell r="A4561" t="str">
            <v>00027029</v>
          </cell>
          <cell r="C4561" t="str">
            <v>MACULTEPEC</v>
          </cell>
          <cell r="D4561" t="str">
            <v>CENTRO</v>
          </cell>
          <cell r="E4561" t="str">
            <v>TABASCO</v>
          </cell>
          <cell r="F4561" t="str">
            <v>FRONTERA SUR</v>
          </cell>
          <cell r="G4561" t="str">
            <v>RIO GRIJALVA-VILLAHERMOSA</v>
          </cell>
          <cell r="H4561" t="str">
            <v>RIO CARRIZAL</v>
          </cell>
          <cell r="I4561" t="str">
            <v>CLIMATOLOGICA</v>
          </cell>
          <cell r="J4561" t="str">
            <v>CONAGUA-DGE</v>
          </cell>
          <cell r="K4561">
            <v>23621</v>
          </cell>
          <cell r="L4561">
            <v>36525</v>
          </cell>
          <cell r="M4561" t="str">
            <v>SUSPENDIDA</v>
          </cell>
          <cell r="N4561">
            <v>18</v>
          </cell>
          <cell r="O4561">
            <v>8</v>
          </cell>
          <cell r="P4561">
            <v>37</v>
          </cell>
          <cell r="Q4561">
            <v>18.14361111111111</v>
          </cell>
          <cell r="R4561">
            <v>92</v>
          </cell>
          <cell r="S4561">
            <v>51</v>
          </cell>
          <cell r="T4561">
            <v>30</v>
          </cell>
          <cell r="U4561">
            <v>-92.858333333333334</v>
          </cell>
          <cell r="V4561">
            <v>10</v>
          </cell>
          <cell r="W4561" t="str">
            <v/>
          </cell>
        </row>
        <row r="4562">
          <cell r="A4562" t="str">
            <v>00027030</v>
          </cell>
          <cell r="C4562" t="str">
            <v>MACUSPANA (DGE)</v>
          </cell>
          <cell r="D4562" t="str">
            <v>MACUSPANA</v>
          </cell>
          <cell r="E4562" t="str">
            <v>TABASCO</v>
          </cell>
          <cell r="F4562" t="str">
            <v>FRONTERA SUR</v>
          </cell>
          <cell r="G4562" t="str">
            <v>RIO GRIJALVA-VILLAHERMOSA</v>
          </cell>
          <cell r="H4562" t="str">
            <v>RIO MACUSPANA</v>
          </cell>
          <cell r="I4562" t="str">
            <v>CLIMATOLOGICA</v>
          </cell>
          <cell r="J4562" t="str">
            <v>CONAGUA-DGE</v>
          </cell>
          <cell r="K4562">
            <v>17746</v>
          </cell>
          <cell r="L4562">
            <v>42124</v>
          </cell>
          <cell r="M4562" t="str">
            <v>OPERANDO</v>
          </cell>
          <cell r="N4562">
            <v>17</v>
          </cell>
          <cell r="O4562">
            <v>45</v>
          </cell>
          <cell r="P4562">
            <v>24</v>
          </cell>
          <cell r="Q4562">
            <v>17.756666666666668</v>
          </cell>
          <cell r="R4562">
            <v>92</v>
          </cell>
          <cell r="S4562">
            <v>36</v>
          </cell>
          <cell r="T4562">
            <v>18</v>
          </cell>
          <cell r="U4562">
            <v>-92.60499999999999</v>
          </cell>
          <cell r="V4562">
            <v>11</v>
          </cell>
          <cell r="W4562" t="str">
            <v/>
          </cell>
        </row>
        <row r="4563">
          <cell r="A4563" t="str">
            <v>00027031</v>
          </cell>
          <cell r="C4563" t="str">
            <v>MACUSPANA (SMN)</v>
          </cell>
          <cell r="D4563" t="str">
            <v>MACUSPANA</v>
          </cell>
          <cell r="E4563" t="str">
            <v>TABASCO</v>
          </cell>
          <cell r="F4563" t="str">
            <v>FRONTERA SUR</v>
          </cell>
          <cell r="G4563" t="str">
            <v>RIO GRIJALVA-VILLAHERMOSA</v>
          </cell>
          <cell r="H4563" t="str">
            <v>RIO MACUSPANA</v>
          </cell>
          <cell r="I4563" t="str">
            <v>CLIMATOLOGICA</v>
          </cell>
          <cell r="J4563" t="str">
            <v>CONAGUA-SMN</v>
          </cell>
          <cell r="K4563">
            <v>17715</v>
          </cell>
          <cell r="L4563">
            <v>30255</v>
          </cell>
          <cell r="M4563" t="str">
            <v>SUSPENDIDA</v>
          </cell>
          <cell r="N4563">
            <v>17</v>
          </cell>
          <cell r="O4563">
            <v>45</v>
          </cell>
          <cell r="P4563">
            <v>0</v>
          </cell>
          <cell r="Q4563">
            <v>17.75</v>
          </cell>
          <cell r="R4563">
            <v>92</v>
          </cell>
          <cell r="S4563">
            <v>36</v>
          </cell>
          <cell r="T4563">
            <v>0</v>
          </cell>
          <cell r="U4563">
            <v>-92.6</v>
          </cell>
          <cell r="V4563">
            <v>10</v>
          </cell>
          <cell r="W4563" t="str">
            <v/>
          </cell>
        </row>
        <row r="4564">
          <cell r="A4564" t="str">
            <v>00027032</v>
          </cell>
          <cell r="C4564" t="str">
            <v>MEZCALAPA</v>
          </cell>
          <cell r="D4564" t="str">
            <v>HUIMANGUILLO</v>
          </cell>
          <cell r="E4564" t="str">
            <v>TABASCO</v>
          </cell>
          <cell r="F4564" t="str">
            <v>FRONTERA SUR</v>
          </cell>
          <cell r="G4564" t="str">
            <v>RIO GRIJALVA-VILLAHERMOSA</v>
          </cell>
          <cell r="H4564" t="str">
            <v>RIO MEZCALAPA</v>
          </cell>
          <cell r="I4564" t="str">
            <v>CLIMATOLOGICA</v>
          </cell>
          <cell r="J4564" t="str">
            <v>CONAGUA-DGE</v>
          </cell>
          <cell r="K4564">
            <v>22463</v>
          </cell>
          <cell r="L4564">
            <v>29006</v>
          </cell>
          <cell r="M4564" t="str">
            <v>SUSPENDIDA</v>
          </cell>
          <cell r="N4564">
            <v>17</v>
          </cell>
          <cell r="O4564">
            <v>38</v>
          </cell>
          <cell r="P4564">
            <v>50</v>
          </cell>
          <cell r="Q4564">
            <v>17.647222222222222</v>
          </cell>
          <cell r="R4564">
            <v>93</v>
          </cell>
          <cell r="S4564">
            <v>23</v>
          </cell>
          <cell r="T4564">
            <v>50</v>
          </cell>
          <cell r="U4564">
            <v>-93.397222222222226</v>
          </cell>
          <cell r="V4564">
            <v>44</v>
          </cell>
          <cell r="W4564" t="str">
            <v/>
          </cell>
        </row>
        <row r="4565">
          <cell r="A4565" t="str">
            <v>00027033</v>
          </cell>
          <cell r="C4565" t="str">
            <v>MOSQUITERO</v>
          </cell>
          <cell r="D4565" t="str">
            <v>HUIMANGUILLO</v>
          </cell>
          <cell r="E4565" t="str">
            <v>TABASCO</v>
          </cell>
          <cell r="F4565" t="str">
            <v>FRONTERA SUR</v>
          </cell>
          <cell r="G4565" t="str">
            <v>RIO TONALA Y LAGUNA DEL CARMEN MACHONA</v>
          </cell>
          <cell r="H4565" t="str">
            <v>RIO TONALA</v>
          </cell>
          <cell r="I4565" t="str">
            <v>CLIMATOLOGICA</v>
          </cell>
          <cell r="J4565" t="str">
            <v>CONAGUA-DGE</v>
          </cell>
          <cell r="K4565">
            <v>17777</v>
          </cell>
          <cell r="L4565">
            <v>29098</v>
          </cell>
          <cell r="M4565" t="str">
            <v>SUSPENDIDA</v>
          </cell>
          <cell r="N4565">
            <v>17</v>
          </cell>
          <cell r="O4565">
            <v>44</v>
          </cell>
          <cell r="P4565">
            <v>0</v>
          </cell>
          <cell r="Q4565">
            <v>17.733333333333334</v>
          </cell>
          <cell r="R4565">
            <v>93</v>
          </cell>
          <cell r="S4565">
            <v>38</v>
          </cell>
          <cell r="T4565">
            <v>0</v>
          </cell>
          <cell r="U4565">
            <v>-93.63333333333334</v>
          </cell>
          <cell r="V4565">
            <v>50</v>
          </cell>
          <cell r="W4565" t="str">
            <v/>
          </cell>
        </row>
        <row r="4566">
          <cell r="A4566" t="str">
            <v>00027034</v>
          </cell>
          <cell r="C4566" t="str">
            <v>PARAISO</v>
          </cell>
          <cell r="D4566" t="str">
            <v>PARAISO</v>
          </cell>
          <cell r="E4566" t="str">
            <v>TABASCO</v>
          </cell>
          <cell r="F4566" t="str">
            <v>FRONTERA SUR</v>
          </cell>
          <cell r="G4566" t="str">
            <v>RIO GRIJALVA-VILLAHERMOSA</v>
          </cell>
          <cell r="H4566" t="str">
            <v>RIO CUXCUCHAPA</v>
          </cell>
          <cell r="I4566" t="str">
            <v>CLIMATOLOGICA</v>
          </cell>
          <cell r="J4566" t="str">
            <v>CONAGUA-DGE</v>
          </cell>
          <cell r="K4566">
            <v>17989</v>
          </cell>
          <cell r="L4566">
            <v>41547</v>
          </cell>
          <cell r="M4566" t="str">
            <v>OPERANDO</v>
          </cell>
          <cell r="N4566">
            <v>18</v>
          </cell>
          <cell r="O4566">
            <v>23</v>
          </cell>
          <cell r="P4566">
            <v>44</v>
          </cell>
          <cell r="Q4566">
            <v>18.395555555555553</v>
          </cell>
          <cell r="R4566">
            <v>93</v>
          </cell>
          <cell r="S4566">
            <v>12</v>
          </cell>
          <cell r="T4566">
            <v>44</v>
          </cell>
          <cell r="U4566">
            <v>-93.212222222222223</v>
          </cell>
          <cell r="V4566">
            <v>6</v>
          </cell>
          <cell r="W4566" t="str">
            <v/>
          </cell>
        </row>
        <row r="4567">
          <cell r="A4567" t="str">
            <v>00027035</v>
          </cell>
          <cell r="C4567" t="str">
            <v>PAREDON</v>
          </cell>
          <cell r="D4567" t="str">
            <v>HUIMANGUILLO</v>
          </cell>
          <cell r="E4567" t="str">
            <v>TABASCO</v>
          </cell>
          <cell r="F4567" t="str">
            <v>FRONTERA SUR</v>
          </cell>
          <cell r="G4567" t="str">
            <v>RIO GRIJALVA-VILLAHERMOSA</v>
          </cell>
          <cell r="H4567" t="str">
            <v>RIO MEZCALAPA</v>
          </cell>
          <cell r="I4567" t="str">
            <v>CLIMATOLOGICA</v>
          </cell>
          <cell r="J4567" t="str">
            <v>CONAGUA-DGE</v>
          </cell>
          <cell r="K4567">
            <v>23590</v>
          </cell>
          <cell r="L4567">
            <v>31137</v>
          </cell>
          <cell r="M4567" t="str">
            <v>SUSPENDIDA</v>
          </cell>
          <cell r="N4567">
            <v>17</v>
          </cell>
          <cell r="O4567">
            <v>45</v>
          </cell>
          <cell r="P4567">
            <v>19</v>
          </cell>
          <cell r="Q4567">
            <v>17.755277777777778</v>
          </cell>
          <cell r="R4567">
            <v>93</v>
          </cell>
          <cell r="S4567">
            <v>23</v>
          </cell>
          <cell r="T4567">
            <v>4</v>
          </cell>
          <cell r="U4567">
            <v>-93.384444444444455</v>
          </cell>
          <cell r="V4567">
            <v>36</v>
          </cell>
          <cell r="W4567" t="str">
            <v/>
          </cell>
        </row>
        <row r="4568">
          <cell r="A4568" t="str">
            <v>00027036</v>
          </cell>
          <cell r="C4568" t="str">
            <v>PASO DE CUNDUACAN</v>
          </cell>
          <cell r="D4568" t="str">
            <v>CUNDUACAN</v>
          </cell>
          <cell r="E4568" t="str">
            <v>TABASCO</v>
          </cell>
          <cell r="F4568" t="str">
            <v>FRONTERA SUR</v>
          </cell>
          <cell r="G4568" t="str">
            <v>RIO GRIJALVA-VILLAHERMOSA</v>
          </cell>
          <cell r="H4568" t="str">
            <v>RIO SAMARIA</v>
          </cell>
          <cell r="I4568" t="str">
            <v>CLIMATOLOGICA</v>
          </cell>
          <cell r="J4568" t="str">
            <v>CONAGUA-DGE</v>
          </cell>
          <cell r="K4568">
            <v>25720</v>
          </cell>
          <cell r="L4568">
            <v>41547</v>
          </cell>
          <cell r="M4568" t="str">
            <v>OPERANDO</v>
          </cell>
          <cell r="N4568">
            <v>18</v>
          </cell>
          <cell r="O4568">
            <v>4</v>
          </cell>
          <cell r="P4568">
            <v>2</v>
          </cell>
          <cell r="Q4568">
            <v>18.06722222222222</v>
          </cell>
          <cell r="R4568">
            <v>93</v>
          </cell>
          <cell r="S4568">
            <v>10</v>
          </cell>
          <cell r="T4568">
            <v>32</v>
          </cell>
          <cell r="U4568">
            <v>-93.175555555555562</v>
          </cell>
          <cell r="V4568">
            <v>15</v>
          </cell>
          <cell r="W4568" t="str">
            <v/>
          </cell>
        </row>
        <row r="4569">
          <cell r="A4569" t="str">
            <v>00027037</v>
          </cell>
          <cell r="C4569" t="str">
            <v>PUEBLO NUEVO</v>
          </cell>
          <cell r="D4569" t="str">
            <v>CENTRO</v>
          </cell>
          <cell r="E4569" t="str">
            <v>TABASCO</v>
          </cell>
          <cell r="F4569" t="str">
            <v>FRONTERA SUR</v>
          </cell>
          <cell r="G4569" t="str">
            <v>RIO TONALA Y LAGUNA DEL CARMEN MACHONA</v>
          </cell>
          <cell r="H4569" t="str">
            <v>RIO TONALA</v>
          </cell>
          <cell r="I4569" t="str">
            <v>CLIMATOLOGICA</v>
          </cell>
          <cell r="J4569" t="str">
            <v>CONAGUA-DGE</v>
          </cell>
          <cell r="K4569">
            <v>17807</v>
          </cell>
          <cell r="L4569">
            <v>41608</v>
          </cell>
          <cell r="M4569" t="str">
            <v>OPERANDO</v>
          </cell>
          <cell r="N4569">
            <v>17</v>
          </cell>
          <cell r="O4569">
            <v>51</v>
          </cell>
          <cell r="P4569">
            <v>15</v>
          </cell>
          <cell r="Q4569">
            <v>17.854166666666668</v>
          </cell>
          <cell r="R4569">
            <v>93</v>
          </cell>
          <cell r="S4569">
            <v>52</v>
          </cell>
          <cell r="T4569">
            <v>45</v>
          </cell>
          <cell r="U4569">
            <v>-93.879166666666663</v>
          </cell>
          <cell r="V4569">
            <v>21</v>
          </cell>
          <cell r="W4569" t="str">
            <v/>
          </cell>
        </row>
        <row r="4570">
          <cell r="A4570" t="str">
            <v>00027038</v>
          </cell>
          <cell r="C4570" t="str">
            <v>REFORMA</v>
          </cell>
          <cell r="D4570" t="str">
            <v>JALPA DE MENDEZ</v>
          </cell>
          <cell r="E4570" t="str">
            <v>TABASCO</v>
          </cell>
          <cell r="F4570" t="str">
            <v>FRONTERA SUR</v>
          </cell>
          <cell r="G4570" t="str">
            <v>RIO GRIJALVA-VILLAHERMOSA</v>
          </cell>
          <cell r="H4570" t="str">
            <v>RIO CARRIZAL</v>
          </cell>
          <cell r="I4570" t="str">
            <v>CLIMATOLOGICA</v>
          </cell>
          <cell r="J4570" t="str">
            <v>CONAGUA-DGE</v>
          </cell>
          <cell r="K4570">
            <v>24624</v>
          </cell>
          <cell r="L4570">
            <v>29220</v>
          </cell>
          <cell r="M4570" t="str">
            <v>SUSPENDIDA</v>
          </cell>
          <cell r="N4570">
            <v>18</v>
          </cell>
          <cell r="O4570">
            <v>18</v>
          </cell>
          <cell r="P4570">
            <v>13</v>
          </cell>
          <cell r="Q4570">
            <v>18.303611111111113</v>
          </cell>
          <cell r="R4570">
            <v>93</v>
          </cell>
          <cell r="S4570">
            <v>4</v>
          </cell>
          <cell r="T4570">
            <v>5</v>
          </cell>
          <cell r="U4570">
            <v>-93.068055555555546</v>
          </cell>
          <cell r="V4570">
            <v>7</v>
          </cell>
          <cell r="W4570" t="str">
            <v/>
          </cell>
        </row>
        <row r="4571">
          <cell r="A4571" t="str">
            <v>00027039</v>
          </cell>
          <cell r="C4571" t="str">
            <v>SAMARIA</v>
          </cell>
          <cell r="D4571" t="str">
            <v>CUNDUACAN</v>
          </cell>
          <cell r="E4571" t="str">
            <v>TABASCO</v>
          </cell>
          <cell r="F4571" t="str">
            <v>FRONTERA SUR</v>
          </cell>
          <cell r="G4571" t="str">
            <v>RIO GRIJALVA-VILLAHERMOSA</v>
          </cell>
          <cell r="H4571" t="str">
            <v>RIO SAMARIA</v>
          </cell>
          <cell r="I4571" t="str">
            <v>CLIMATOLOGICA</v>
          </cell>
          <cell r="J4571" t="str">
            <v>CONAGUA-DGE</v>
          </cell>
          <cell r="K4571">
            <v>17777</v>
          </cell>
          <cell r="L4571">
            <v>41639</v>
          </cell>
          <cell r="M4571" t="str">
            <v>OPERANDO</v>
          </cell>
          <cell r="N4571">
            <v>17</v>
          </cell>
          <cell r="O4571">
            <v>59</v>
          </cell>
          <cell r="P4571">
            <v>51</v>
          </cell>
          <cell r="Q4571">
            <v>17.997500000000002</v>
          </cell>
          <cell r="R4571">
            <v>93</v>
          </cell>
          <cell r="S4571">
            <v>16</v>
          </cell>
          <cell r="T4571">
            <v>43</v>
          </cell>
          <cell r="U4571">
            <v>-93.278611111111104</v>
          </cell>
          <cell r="V4571">
            <v>23</v>
          </cell>
          <cell r="W4571" t="str">
            <v/>
          </cell>
        </row>
        <row r="4572">
          <cell r="A4572" t="str">
            <v>00027040</v>
          </cell>
          <cell r="C4572" t="str">
            <v>SAN PEDRO</v>
          </cell>
          <cell r="D4572" t="str">
            <v>BALANCAN</v>
          </cell>
          <cell r="E4572" t="str">
            <v>TABASCO</v>
          </cell>
          <cell r="F4572" t="str">
            <v>FRONTERA SUR</v>
          </cell>
          <cell r="G4572" t="str">
            <v>RIO USUMACINTA</v>
          </cell>
          <cell r="H4572" t="str">
            <v>RIO SAN PEDRO</v>
          </cell>
          <cell r="I4572" t="str">
            <v>CLIMATOLOGICA</v>
          </cell>
          <cell r="J4572" t="str">
            <v>CONAGUA-DGE</v>
          </cell>
          <cell r="K4572">
            <v>17746</v>
          </cell>
          <cell r="L4572">
            <v>41639</v>
          </cell>
          <cell r="M4572" t="str">
            <v>OPERANDO</v>
          </cell>
          <cell r="N4572">
            <v>17</v>
          </cell>
          <cell r="O4572">
            <v>47</v>
          </cell>
          <cell r="P4572">
            <v>30</v>
          </cell>
          <cell r="Q4572">
            <v>17.791666666666668</v>
          </cell>
          <cell r="R4572">
            <v>91</v>
          </cell>
          <cell r="S4572">
            <v>9</v>
          </cell>
          <cell r="T4572">
            <v>30</v>
          </cell>
          <cell r="U4572">
            <v>-91.158333333333346</v>
          </cell>
          <cell r="V4572">
            <v>44</v>
          </cell>
          <cell r="W4572" t="str">
            <v/>
          </cell>
        </row>
        <row r="4573">
          <cell r="A4573" t="str">
            <v>00027041</v>
          </cell>
          <cell r="C4573" t="str">
            <v>SANTA ROSALIA</v>
          </cell>
          <cell r="D4573" t="str">
            <v>CARDENAS</v>
          </cell>
          <cell r="E4573" t="str">
            <v>TABASCO</v>
          </cell>
          <cell r="F4573" t="str">
            <v>FRONTERA SUR</v>
          </cell>
          <cell r="G4573" t="str">
            <v>RIO GRIJALVA-VILLAHERMOSA</v>
          </cell>
          <cell r="H4573" t="str">
            <v>RIO CUXCUCHAPA</v>
          </cell>
          <cell r="I4573" t="str">
            <v>CLIMATOLOGICA</v>
          </cell>
          <cell r="J4573" t="str">
            <v>CONAGUA-DGE</v>
          </cell>
          <cell r="K4573">
            <v>25204</v>
          </cell>
          <cell r="L4573">
            <v>29128</v>
          </cell>
          <cell r="M4573" t="str">
            <v>SUSPENDIDA</v>
          </cell>
          <cell r="N4573">
            <v>18</v>
          </cell>
          <cell r="O4573">
            <v>5</v>
          </cell>
          <cell r="P4573">
            <v>16</v>
          </cell>
          <cell r="Q4573">
            <v>18.087777777777777</v>
          </cell>
          <cell r="R4573">
            <v>93</v>
          </cell>
          <cell r="S4573">
            <v>20</v>
          </cell>
          <cell r="T4573">
            <v>59</v>
          </cell>
          <cell r="U4573">
            <v>-93.349722222222212</v>
          </cell>
          <cell r="V4573">
            <v>20</v>
          </cell>
          <cell r="W4573" t="str">
            <v/>
          </cell>
        </row>
        <row r="4574">
          <cell r="A4574" t="str">
            <v>00027042</v>
          </cell>
          <cell r="C4574" t="str">
            <v>TAPIJULAPA</v>
          </cell>
          <cell r="D4574" t="str">
            <v>TACOTALPA</v>
          </cell>
          <cell r="E4574" t="str">
            <v>TABASCO</v>
          </cell>
          <cell r="F4574" t="str">
            <v>FRONTERA SUR</v>
          </cell>
          <cell r="G4574" t="str">
            <v>RIO GRIJALVA-VILLAHERMOSA</v>
          </cell>
          <cell r="H4574" t="str">
            <v>RIO TACOTALPA</v>
          </cell>
          <cell r="I4574" t="str">
            <v>CLIMATOLOGICA</v>
          </cell>
          <cell r="J4574" t="str">
            <v>CONAGUA-DGE</v>
          </cell>
          <cell r="K4574">
            <v>22706</v>
          </cell>
          <cell r="L4574">
            <v>41639</v>
          </cell>
          <cell r="M4574" t="str">
            <v>OPERANDO</v>
          </cell>
          <cell r="N4574">
            <v>17</v>
          </cell>
          <cell r="O4574">
            <v>27</v>
          </cell>
          <cell r="P4574">
            <v>40</v>
          </cell>
          <cell r="Q4574">
            <v>17.461111111111112</v>
          </cell>
          <cell r="R4574">
            <v>92</v>
          </cell>
          <cell r="S4574">
            <v>46</v>
          </cell>
          <cell r="T4574">
            <v>39</v>
          </cell>
          <cell r="U4574">
            <v>-92.777500000000003</v>
          </cell>
          <cell r="V4574">
            <v>44</v>
          </cell>
          <cell r="W4574" t="str">
            <v/>
          </cell>
        </row>
        <row r="4575">
          <cell r="A4575" t="str">
            <v>00027043</v>
          </cell>
          <cell r="C4575" t="str">
            <v>TACOTALPA</v>
          </cell>
          <cell r="D4575" t="str">
            <v>TACOTALPA</v>
          </cell>
          <cell r="E4575" t="str">
            <v>TABASCO</v>
          </cell>
          <cell r="F4575" t="str">
            <v>FRONTERA SUR</v>
          </cell>
          <cell r="G4575" t="str">
            <v>RIO GRIJALVA-VILLAHERMOSA</v>
          </cell>
          <cell r="H4575" t="str">
            <v>RIO TACOTALPA</v>
          </cell>
          <cell r="I4575" t="str">
            <v>CLIMATOLOGICA</v>
          </cell>
          <cell r="J4575" t="str">
            <v>CONAGUA-SMN</v>
          </cell>
          <cell r="K4575">
            <v>22282</v>
          </cell>
          <cell r="L4575">
            <v>24684</v>
          </cell>
          <cell r="M4575" t="str">
            <v>SUSPENDIDA</v>
          </cell>
          <cell r="N4575">
            <v>17</v>
          </cell>
          <cell r="O4575">
            <v>36</v>
          </cell>
          <cell r="P4575">
            <v>0</v>
          </cell>
          <cell r="Q4575">
            <v>17.600000000000001</v>
          </cell>
          <cell r="R4575">
            <v>92</v>
          </cell>
          <cell r="S4575">
            <v>49</v>
          </cell>
          <cell r="T4575">
            <v>0</v>
          </cell>
          <cell r="U4575">
            <v>-92.816666666666663</v>
          </cell>
          <cell r="V4575">
            <v>22</v>
          </cell>
          <cell r="W4575" t="str">
            <v/>
          </cell>
        </row>
        <row r="4576">
          <cell r="A4576" t="str">
            <v>00027044</v>
          </cell>
          <cell r="C4576" t="str">
            <v>TEAPA (DGE)</v>
          </cell>
          <cell r="D4576" t="str">
            <v>TEAPA</v>
          </cell>
          <cell r="E4576" t="str">
            <v>TABASCO</v>
          </cell>
          <cell r="F4576" t="str">
            <v>FRONTERA SUR</v>
          </cell>
          <cell r="G4576" t="str">
            <v>RIO GRIJALVA-VILLAHERMOSA</v>
          </cell>
          <cell r="H4576" t="str">
            <v>RIO DE LA SIERRA</v>
          </cell>
          <cell r="I4576" t="str">
            <v>CLIMATOLOGICA</v>
          </cell>
          <cell r="J4576" t="str">
            <v>CONAGUA-DGE</v>
          </cell>
          <cell r="K4576">
            <v>22098</v>
          </cell>
          <cell r="L4576">
            <v>41394</v>
          </cell>
          <cell r="M4576" t="str">
            <v>OPERANDO</v>
          </cell>
          <cell r="N4576">
            <v>17</v>
          </cell>
          <cell r="O4576">
            <v>32</v>
          </cell>
          <cell r="P4576">
            <v>56</v>
          </cell>
          <cell r="Q4576">
            <v>17.548888888888889</v>
          </cell>
          <cell r="R4576">
            <v>92</v>
          </cell>
          <cell r="S4576">
            <v>57</v>
          </cell>
          <cell r="T4576">
            <v>12</v>
          </cell>
          <cell r="U4576">
            <v>-92.953333333333333</v>
          </cell>
          <cell r="V4576">
            <v>51</v>
          </cell>
          <cell r="W4576" t="str">
            <v/>
          </cell>
        </row>
        <row r="4577">
          <cell r="A4577" t="str">
            <v>00027045</v>
          </cell>
          <cell r="C4577" t="str">
            <v>TEAPA (SMN)</v>
          </cell>
          <cell r="D4577" t="str">
            <v>TEAPA</v>
          </cell>
          <cell r="E4577" t="str">
            <v>TABASCO</v>
          </cell>
          <cell r="F4577" t="str">
            <v>FRONTERA SUR</v>
          </cell>
          <cell r="G4577" t="str">
            <v>RIO GRIJALVA-VILLAHERMOSA</v>
          </cell>
          <cell r="H4577" t="str">
            <v>RIO DE LA SIERRA</v>
          </cell>
          <cell r="I4577" t="str">
            <v>CLIMATOLOGICA</v>
          </cell>
          <cell r="J4577" t="str">
            <v>CONAGUA-DGE</v>
          </cell>
          <cell r="K4577">
            <v>22647</v>
          </cell>
          <cell r="L4577">
            <v>32355</v>
          </cell>
          <cell r="M4577" t="str">
            <v>SUSPENDIDA</v>
          </cell>
          <cell r="N4577">
            <v>17</v>
          </cell>
          <cell r="O4577">
            <v>34</v>
          </cell>
          <cell r="P4577">
            <v>0</v>
          </cell>
          <cell r="Q4577">
            <v>17.566666666666666</v>
          </cell>
          <cell r="R4577">
            <v>92</v>
          </cell>
          <cell r="S4577">
            <v>58</v>
          </cell>
          <cell r="T4577">
            <v>0</v>
          </cell>
          <cell r="U4577">
            <v>-92.966666666666669</v>
          </cell>
          <cell r="V4577">
            <v>54</v>
          </cell>
          <cell r="W4577" t="str">
            <v/>
          </cell>
        </row>
        <row r="4578">
          <cell r="A4578" t="str">
            <v>00027046</v>
          </cell>
          <cell r="C4578" t="str">
            <v>TENOSIQUE (DGE)</v>
          </cell>
          <cell r="D4578" t="str">
            <v>TENOSIQUE</v>
          </cell>
          <cell r="E4578" t="str">
            <v>TABASCO</v>
          </cell>
          <cell r="F4578" t="str">
            <v>FRONTERA SUR</v>
          </cell>
          <cell r="G4578" t="str">
            <v>RIO USUMACINTA</v>
          </cell>
          <cell r="H4578" t="str">
            <v>RIO GRIJALVA</v>
          </cell>
          <cell r="I4578" t="str">
            <v>CLIMATOLOGICA</v>
          </cell>
          <cell r="J4578" t="str">
            <v>CONAGUA-DGE</v>
          </cell>
          <cell r="K4578">
            <v>19906</v>
          </cell>
          <cell r="L4578">
            <v>31228</v>
          </cell>
          <cell r="M4578" t="str">
            <v>SUSPENDIDA</v>
          </cell>
          <cell r="N4578">
            <v>17</v>
          </cell>
          <cell r="O4578">
            <v>28</v>
          </cell>
          <cell r="P4578">
            <v>24</v>
          </cell>
          <cell r="Q4578">
            <v>17.473333333333333</v>
          </cell>
          <cell r="R4578">
            <v>91</v>
          </cell>
          <cell r="S4578">
            <v>25</v>
          </cell>
          <cell r="T4578">
            <v>36</v>
          </cell>
          <cell r="U4578">
            <v>-91.426666666666677</v>
          </cell>
          <cell r="V4578">
            <v>19</v>
          </cell>
          <cell r="W4578" t="str">
            <v/>
          </cell>
        </row>
        <row r="4579">
          <cell r="A4579" t="str">
            <v>00027047</v>
          </cell>
          <cell r="C4579" t="str">
            <v>TENOSIQUE (SMN)</v>
          </cell>
          <cell r="D4579" t="str">
            <v>TENOSIQUE</v>
          </cell>
          <cell r="E4579" t="str">
            <v>TABASCO</v>
          </cell>
          <cell r="F4579" t="str">
            <v>FRONTERA SUR</v>
          </cell>
          <cell r="G4579" t="str">
            <v>RIO USUMACINTA</v>
          </cell>
          <cell r="H4579" t="str">
            <v>RIO GRIJALVA</v>
          </cell>
          <cell r="I4579" t="str">
            <v>CLIMATOLOGICA</v>
          </cell>
          <cell r="J4579" t="str">
            <v>CONAGUA-SMN</v>
          </cell>
          <cell r="K4579">
            <v>7703</v>
          </cell>
          <cell r="L4579">
            <v>41455</v>
          </cell>
          <cell r="M4579" t="str">
            <v>OPERANDO</v>
          </cell>
          <cell r="N4579">
            <v>17</v>
          </cell>
          <cell r="O4579">
            <v>28</v>
          </cell>
          <cell r="P4579">
            <v>21</v>
          </cell>
          <cell r="Q4579">
            <v>17.472499999999997</v>
          </cell>
          <cell r="R4579">
            <v>91</v>
          </cell>
          <cell r="S4579">
            <v>25</v>
          </cell>
          <cell r="T4579">
            <v>36</v>
          </cell>
          <cell r="U4579">
            <v>-91.426666666666677</v>
          </cell>
          <cell r="V4579">
            <v>22</v>
          </cell>
          <cell r="W4579" t="str">
            <v/>
          </cell>
        </row>
        <row r="4580">
          <cell r="A4580" t="str">
            <v>00027048</v>
          </cell>
          <cell r="C4580" t="str">
            <v>TEPETITAN</v>
          </cell>
          <cell r="D4580" t="str">
            <v>MACUSPANA</v>
          </cell>
          <cell r="E4580" t="str">
            <v>TABASCO</v>
          </cell>
          <cell r="F4580" t="str">
            <v>FRONTERA SUR</v>
          </cell>
          <cell r="G4580" t="str">
            <v>RIO GRIJALVA-VILLAHERMOSA</v>
          </cell>
          <cell r="H4580" t="str">
            <v>RIO CHILAPA</v>
          </cell>
          <cell r="I4580" t="str">
            <v>CLIMATOLOGICA</v>
          </cell>
          <cell r="J4580" t="str">
            <v>CONAGUA-DGE</v>
          </cell>
          <cell r="K4580">
            <v>22525</v>
          </cell>
          <cell r="L4580">
            <v>41547</v>
          </cell>
          <cell r="M4580" t="str">
            <v>OPERANDO</v>
          </cell>
          <cell r="N4580">
            <v>17</v>
          </cell>
          <cell r="O4580">
            <v>49</v>
          </cell>
          <cell r="P4580">
            <v>12</v>
          </cell>
          <cell r="Q4580">
            <v>17.82</v>
          </cell>
          <cell r="R4580">
            <v>92</v>
          </cell>
          <cell r="S4580">
            <v>22</v>
          </cell>
          <cell r="T4580">
            <v>24</v>
          </cell>
          <cell r="U4580">
            <v>-92.373333333333321</v>
          </cell>
          <cell r="V4580">
            <v>7</v>
          </cell>
          <cell r="W4580" t="str">
            <v/>
          </cell>
        </row>
        <row r="4581">
          <cell r="A4581" t="str">
            <v>00027049</v>
          </cell>
          <cell r="C4581" t="str">
            <v>TEQUILA</v>
          </cell>
          <cell r="D4581" t="str">
            <v>JALAPA</v>
          </cell>
          <cell r="E4581" t="str">
            <v>TABASCO</v>
          </cell>
          <cell r="F4581" t="str">
            <v>FRONTERA SUR</v>
          </cell>
          <cell r="G4581" t="str">
            <v>RIO GRIJALVA-VILLAHERMOSA</v>
          </cell>
          <cell r="H4581" t="str">
            <v>RIO TACOTALPA</v>
          </cell>
          <cell r="I4581" t="str">
            <v>CLIMATOLOGICA</v>
          </cell>
          <cell r="J4581" t="str">
            <v>CONAGUA-DGE</v>
          </cell>
          <cell r="K4581">
            <v>25720</v>
          </cell>
          <cell r="L4581">
            <v>41455</v>
          </cell>
          <cell r="M4581" t="str">
            <v>OPERANDO</v>
          </cell>
          <cell r="N4581">
            <v>17</v>
          </cell>
          <cell r="O4581">
            <v>43</v>
          </cell>
          <cell r="P4581">
            <v>12</v>
          </cell>
          <cell r="Q4581">
            <v>17.72</v>
          </cell>
          <cell r="R4581">
            <v>92</v>
          </cell>
          <cell r="S4581">
            <v>48</v>
          </cell>
          <cell r="T4581">
            <v>23</v>
          </cell>
          <cell r="U4581">
            <v>-92.80638888888889</v>
          </cell>
          <cell r="V4581">
            <v>13</v>
          </cell>
          <cell r="W4581" t="str">
            <v/>
          </cell>
        </row>
        <row r="4582">
          <cell r="A4582" t="str">
            <v>00027050</v>
          </cell>
          <cell r="C4582" t="str">
            <v>TRES BRAZOS</v>
          </cell>
          <cell r="D4582" t="str">
            <v>CENTLA</v>
          </cell>
          <cell r="E4582" t="str">
            <v>TABASCO</v>
          </cell>
          <cell r="F4582" t="str">
            <v>FRONTERA SUR</v>
          </cell>
          <cell r="G4582" t="str">
            <v>RIO GRIJALVA-VILLAHERMOSA</v>
          </cell>
          <cell r="H4582" t="str">
            <v>RIO GRIJALVA</v>
          </cell>
          <cell r="I4582" t="str">
            <v>CLIMATOLOGICA</v>
          </cell>
          <cell r="J4582" t="str">
            <v>CONAGUA-DGE</v>
          </cell>
          <cell r="K4582">
            <v>17838</v>
          </cell>
          <cell r="L4582">
            <v>41547</v>
          </cell>
          <cell r="M4582" t="str">
            <v>OPERANDO</v>
          </cell>
          <cell r="N4582">
            <v>18</v>
          </cell>
          <cell r="O4582">
            <v>23</v>
          </cell>
          <cell r="P4582">
            <v>3</v>
          </cell>
          <cell r="Q4582">
            <v>18.384166666666665</v>
          </cell>
          <cell r="R4582">
            <v>92</v>
          </cell>
          <cell r="S4582">
            <v>36</v>
          </cell>
          <cell r="T4582">
            <v>0</v>
          </cell>
          <cell r="U4582">
            <v>-92.6</v>
          </cell>
          <cell r="V4582">
            <v>2</v>
          </cell>
          <cell r="W4582" t="str">
            <v/>
          </cell>
        </row>
        <row r="4583">
          <cell r="A4583" t="str">
            <v>00027051</v>
          </cell>
          <cell r="C4583" t="str">
            <v>TULIPAN</v>
          </cell>
          <cell r="D4583" t="str">
            <v>CUNDUACAN</v>
          </cell>
          <cell r="E4583" t="str">
            <v>TABASCO</v>
          </cell>
          <cell r="F4583" t="str">
            <v>FRONTERA SUR</v>
          </cell>
          <cell r="G4583" t="str">
            <v>RIO GRIJALVA-VILLAHERMOSA</v>
          </cell>
          <cell r="H4583" t="str">
            <v>RIO CUXCUCHAPA</v>
          </cell>
          <cell r="I4583" t="str">
            <v>CLIMATOLOGICA</v>
          </cell>
          <cell r="J4583" t="str">
            <v>CONAGUA-DGE</v>
          </cell>
          <cell r="K4583">
            <v>24624</v>
          </cell>
          <cell r="L4583">
            <v>41547</v>
          </cell>
          <cell r="M4583" t="str">
            <v>OPERANDO</v>
          </cell>
          <cell r="N4583">
            <v>18</v>
          </cell>
          <cell r="O4583">
            <v>6</v>
          </cell>
          <cell r="P4583">
            <v>30</v>
          </cell>
          <cell r="Q4583">
            <v>18.108333333333334</v>
          </cell>
          <cell r="R4583">
            <v>93</v>
          </cell>
          <cell r="S4583">
            <v>20</v>
          </cell>
          <cell r="T4583">
            <v>42</v>
          </cell>
          <cell r="U4583">
            <v>-93.344999999999999</v>
          </cell>
          <cell r="V4583">
            <v>20</v>
          </cell>
          <cell r="W4583" t="str">
            <v/>
          </cell>
        </row>
        <row r="4584">
          <cell r="A4584" t="str">
            <v>00027052</v>
          </cell>
          <cell r="C4584" t="str">
            <v>TUPILCO</v>
          </cell>
          <cell r="D4584" t="str">
            <v>PARAISO</v>
          </cell>
          <cell r="E4584" t="str">
            <v>TABASCO</v>
          </cell>
          <cell r="F4584" t="str">
            <v>FRONTERA SUR</v>
          </cell>
          <cell r="G4584" t="str">
            <v>RIO TONALA Y LAGUNA DEL CARMEN MACHONA</v>
          </cell>
          <cell r="H4584" t="str">
            <v>LAGUNA DEL CARMEN Y MACHONA</v>
          </cell>
          <cell r="I4584" t="str">
            <v>CLIMATOLOGICA</v>
          </cell>
          <cell r="J4584" t="str">
            <v>CONAGUA-DGE</v>
          </cell>
          <cell r="K4584">
            <v>23621</v>
          </cell>
          <cell r="L4584">
            <v>26206</v>
          </cell>
          <cell r="M4584" t="str">
            <v>SUSPENDIDA</v>
          </cell>
          <cell r="N4584">
            <v>18</v>
          </cell>
          <cell r="O4584">
            <v>25</v>
          </cell>
          <cell r="P4584">
            <v>32</v>
          </cell>
          <cell r="Q4584">
            <v>18.425555555555558</v>
          </cell>
          <cell r="R4584">
            <v>93</v>
          </cell>
          <cell r="S4584">
            <v>26</v>
          </cell>
          <cell r="T4584">
            <v>25</v>
          </cell>
          <cell r="U4584">
            <v>-93.44027777777778</v>
          </cell>
          <cell r="V4584">
            <v>11</v>
          </cell>
          <cell r="W4584" t="str">
            <v/>
          </cell>
        </row>
        <row r="4585">
          <cell r="A4585" t="str">
            <v>00027053</v>
          </cell>
          <cell r="C4585" t="str">
            <v>VICENTE GUERRERO</v>
          </cell>
          <cell r="D4585" t="str">
            <v>CENTLA</v>
          </cell>
          <cell r="E4585" t="str">
            <v>TABASCO</v>
          </cell>
          <cell r="F4585" t="str">
            <v>FRONTERA SUR</v>
          </cell>
          <cell r="G4585" t="str">
            <v>RIO GRIJALVA-VILLAHERMOSA</v>
          </cell>
          <cell r="H4585" t="str">
            <v>RIO CARRIZAL</v>
          </cell>
          <cell r="I4585" t="str">
            <v>CLIMATOLOGICA</v>
          </cell>
          <cell r="J4585" t="str">
            <v>CONAGUA-DGE</v>
          </cell>
          <cell r="K4585">
            <v>22463</v>
          </cell>
          <cell r="L4585">
            <v>41547</v>
          </cell>
          <cell r="M4585" t="str">
            <v>OPERANDO</v>
          </cell>
          <cell r="N4585">
            <v>18</v>
          </cell>
          <cell r="O4585">
            <v>23</v>
          </cell>
          <cell r="P4585">
            <v>27</v>
          </cell>
          <cell r="Q4585">
            <v>18.390833333333333</v>
          </cell>
          <cell r="R4585">
            <v>92</v>
          </cell>
          <cell r="S4585">
            <v>53</v>
          </cell>
          <cell r="T4585">
            <v>0</v>
          </cell>
          <cell r="U4585">
            <v>-92.88333333333334</v>
          </cell>
          <cell r="V4585">
            <v>6</v>
          </cell>
          <cell r="W4585" t="str">
            <v/>
          </cell>
        </row>
        <row r="4586">
          <cell r="A4586" t="str">
            <v>00027054</v>
          </cell>
          <cell r="C4586" t="str">
            <v>VILLAHERMOSA (DGE)</v>
          </cell>
          <cell r="D4586" t="str">
            <v>CENTRO</v>
          </cell>
          <cell r="E4586" t="str">
            <v>TABASCO</v>
          </cell>
          <cell r="F4586" t="str">
            <v>FRONTERA SUR</v>
          </cell>
          <cell r="G4586" t="str">
            <v>RIO GRIJALVA-VILLAHERMOSA</v>
          </cell>
          <cell r="H4586" t="str">
            <v>RIO GRIJALVA</v>
          </cell>
          <cell r="I4586" t="str">
            <v>CLIMATOLOGICA</v>
          </cell>
          <cell r="J4586" t="str">
            <v>CONAGUA-DGE</v>
          </cell>
          <cell r="K4586">
            <v>17807</v>
          </cell>
          <cell r="L4586">
            <v>41639</v>
          </cell>
          <cell r="M4586" t="str">
            <v>OPERANDO</v>
          </cell>
          <cell r="N4586">
            <v>17</v>
          </cell>
          <cell r="O4586">
            <v>59</v>
          </cell>
          <cell r="P4586">
            <v>48</v>
          </cell>
          <cell r="Q4586">
            <v>17.996666666666666</v>
          </cell>
          <cell r="R4586">
            <v>92</v>
          </cell>
          <cell r="S4586">
            <v>55</v>
          </cell>
          <cell r="T4586">
            <v>42</v>
          </cell>
          <cell r="U4586">
            <v>-92.928333333333342</v>
          </cell>
          <cell r="V4586">
            <v>24</v>
          </cell>
          <cell r="W4586" t="str">
            <v/>
          </cell>
        </row>
        <row r="4587">
          <cell r="A4587" t="str">
            <v>00027055</v>
          </cell>
          <cell r="C4587" t="str">
            <v>VILLAHERMOSA (SMN)</v>
          </cell>
          <cell r="D4587" t="str">
            <v>CENTRO</v>
          </cell>
          <cell r="E4587" t="str">
            <v>TABASCO</v>
          </cell>
          <cell r="F4587" t="str">
            <v>FRONTERA SUR</v>
          </cell>
          <cell r="G4587" t="str">
            <v>RIO GRIJALVA-VILLAHERMOSA</v>
          </cell>
          <cell r="H4587" t="str">
            <v>RIO GRIJALVA</v>
          </cell>
          <cell r="I4587" t="str">
            <v>CLIMATOLOGICA</v>
          </cell>
          <cell r="J4587" t="str">
            <v>CONAGUA-SMN</v>
          </cell>
          <cell r="K4587">
            <v>9771</v>
          </cell>
          <cell r="L4587">
            <v>27272</v>
          </cell>
          <cell r="M4587" t="str">
            <v>SUSPENDIDA</v>
          </cell>
          <cell r="N4587">
            <v>17</v>
          </cell>
          <cell r="O4587">
            <v>59</v>
          </cell>
          <cell r="P4587">
            <v>0</v>
          </cell>
          <cell r="Q4587">
            <v>17.983333333333334</v>
          </cell>
          <cell r="R4587">
            <v>92</v>
          </cell>
          <cell r="S4587">
            <v>55</v>
          </cell>
          <cell r="T4587">
            <v>0</v>
          </cell>
          <cell r="U4587">
            <v>-92.916666666666671</v>
          </cell>
          <cell r="V4587">
            <v>6</v>
          </cell>
          <cell r="W4587" t="str">
            <v/>
          </cell>
        </row>
        <row r="4588">
          <cell r="A4588" t="str">
            <v>00027056</v>
          </cell>
          <cell r="C4588" t="str">
            <v>BALANCAN DE DOMINGUEZ (DGE)</v>
          </cell>
          <cell r="D4588" t="str">
            <v>BALANCAN</v>
          </cell>
          <cell r="E4588" t="str">
            <v>TABASCO</v>
          </cell>
          <cell r="F4588" t="str">
            <v>FRONTERA SUR</v>
          </cell>
          <cell r="G4588" t="str">
            <v>RIO USUMACINTA</v>
          </cell>
          <cell r="H4588" t="str">
            <v>RIO GRIJALVA</v>
          </cell>
          <cell r="I4588" t="str">
            <v>CLIMATOLOGICA</v>
          </cell>
          <cell r="J4588" t="str">
            <v>CONAGUA-DGE</v>
          </cell>
          <cell r="K4588">
            <v>20302</v>
          </cell>
          <cell r="L4588">
            <v>41364</v>
          </cell>
          <cell r="M4588" t="str">
            <v>OPERANDO</v>
          </cell>
          <cell r="N4588">
            <v>17</v>
          </cell>
          <cell r="O4588">
            <v>48</v>
          </cell>
          <cell r="P4588">
            <v>19</v>
          </cell>
          <cell r="Q4588">
            <v>17.805277777777778</v>
          </cell>
          <cell r="R4588">
            <v>91</v>
          </cell>
          <cell r="S4588">
            <v>32</v>
          </cell>
          <cell r="T4588">
            <v>11</v>
          </cell>
          <cell r="U4588">
            <v>-91.536388888888894</v>
          </cell>
          <cell r="V4588">
            <v>12</v>
          </cell>
          <cell r="W4588" t="str">
            <v/>
          </cell>
        </row>
        <row r="4589">
          <cell r="A4589" t="str">
            <v>00027057</v>
          </cell>
          <cell r="C4589" t="str">
            <v>COMALCALCO (SMN)</v>
          </cell>
          <cell r="D4589" t="str">
            <v>COMALCALCO</v>
          </cell>
          <cell r="E4589" t="str">
            <v>TABASCO</v>
          </cell>
          <cell r="F4589" t="str">
            <v>FRONTERA SUR</v>
          </cell>
          <cell r="G4589" t="str">
            <v>RIO GRIJALVA-VILLAHERMOSA</v>
          </cell>
          <cell r="H4589" t="str">
            <v>RIO CUXCUCHAPA</v>
          </cell>
          <cell r="I4589" t="str">
            <v>CLIMATOLOGICA</v>
          </cell>
          <cell r="J4589" t="str">
            <v>CONAGUA-SMN</v>
          </cell>
          <cell r="K4589">
            <v>15401</v>
          </cell>
          <cell r="L4589">
            <v>25688</v>
          </cell>
          <cell r="M4589" t="str">
            <v>SUSPENDIDA</v>
          </cell>
          <cell r="N4589">
            <v>18</v>
          </cell>
          <cell r="O4589">
            <v>16</v>
          </cell>
          <cell r="P4589">
            <v>0</v>
          </cell>
          <cell r="Q4589">
            <v>18.266666666666666</v>
          </cell>
          <cell r="R4589">
            <v>93</v>
          </cell>
          <cell r="S4589">
            <v>13</v>
          </cell>
          <cell r="T4589">
            <v>0</v>
          </cell>
          <cell r="U4589">
            <v>-93.216666666666669</v>
          </cell>
          <cell r="V4589">
            <v>13</v>
          </cell>
          <cell r="W4589" t="str">
            <v/>
          </cell>
        </row>
        <row r="4590">
          <cell r="A4590" t="str">
            <v>00027059</v>
          </cell>
          <cell r="C4590" t="str">
            <v>EL TRIUNFO</v>
          </cell>
          <cell r="D4590" t="str">
            <v>BALANCAN</v>
          </cell>
          <cell r="E4590" t="str">
            <v>TABASCO</v>
          </cell>
          <cell r="F4590" t="str">
            <v>FRONTERA SUR</v>
          </cell>
          <cell r="G4590" t="str">
            <v>RIO USUMACINTA</v>
          </cell>
          <cell r="H4590" t="str">
            <v>RIO SAN PEDRO</v>
          </cell>
          <cell r="I4590" t="str">
            <v>CLIMATOLOGICA</v>
          </cell>
          <cell r="J4590" t="str">
            <v>CONAGUA-DGE</v>
          </cell>
          <cell r="K4590">
            <v>26543</v>
          </cell>
          <cell r="L4590">
            <v>41547</v>
          </cell>
          <cell r="M4590" t="str">
            <v>OPERANDO</v>
          </cell>
          <cell r="N4590">
            <v>17</v>
          </cell>
          <cell r="O4590">
            <v>56</v>
          </cell>
          <cell r="P4590">
            <v>12</v>
          </cell>
          <cell r="Q4590">
            <v>17.936666666666667</v>
          </cell>
          <cell r="R4590">
            <v>91</v>
          </cell>
          <cell r="S4590">
            <v>10</v>
          </cell>
          <cell r="T4590">
            <v>38</v>
          </cell>
          <cell r="U4590">
            <v>-91.177222222222227</v>
          </cell>
          <cell r="V4590">
            <v>41</v>
          </cell>
          <cell r="W4590" t="str">
            <v/>
          </cell>
        </row>
        <row r="4591">
          <cell r="A4591" t="str">
            <v>00027060</v>
          </cell>
          <cell r="C4591" t="str">
            <v>GONZALEZ</v>
          </cell>
          <cell r="D4591" t="str">
            <v>CENTRO</v>
          </cell>
          <cell r="E4591" t="str">
            <v>TABASCO</v>
          </cell>
          <cell r="F4591" t="str">
            <v>FRONTERA SUR</v>
          </cell>
          <cell r="G4591" t="str">
            <v>RIO TONALA Y LAGUNA DEL CARMEN MACHONA</v>
          </cell>
          <cell r="H4591" t="str">
            <v>RIO COACAJAPA</v>
          </cell>
          <cell r="I4591" t="str">
            <v>CLIMATOLOGICA</v>
          </cell>
          <cell r="J4591" t="str">
            <v>CONAGUA-DGE</v>
          </cell>
          <cell r="K4591">
            <v>26481</v>
          </cell>
          <cell r="L4591">
            <v>41608</v>
          </cell>
          <cell r="M4591" t="str">
            <v>OPERANDO</v>
          </cell>
          <cell r="N4591">
            <v>17</v>
          </cell>
          <cell r="O4591">
            <v>58</v>
          </cell>
          <cell r="P4591">
            <v>26</v>
          </cell>
          <cell r="Q4591">
            <v>17.973888888888887</v>
          </cell>
          <cell r="R4591">
            <v>93</v>
          </cell>
          <cell r="S4591">
            <v>46</v>
          </cell>
          <cell r="T4591">
            <v>6</v>
          </cell>
          <cell r="U4591">
            <v>-93.768333333333331</v>
          </cell>
          <cell r="V4591">
            <v>11</v>
          </cell>
          <cell r="W4591" t="str">
            <v/>
          </cell>
        </row>
        <row r="4592">
          <cell r="A4592" t="str">
            <v>00027061</v>
          </cell>
          <cell r="C4592" t="str">
            <v>PUYACATENGO</v>
          </cell>
          <cell r="D4592" t="str">
            <v>TEAPA</v>
          </cell>
          <cell r="E4592" t="str">
            <v>TABASCO</v>
          </cell>
          <cell r="F4592" t="str">
            <v>FRONTERA SUR</v>
          </cell>
          <cell r="G4592" t="str">
            <v>RIO GRIJALVA-VILLAHERMOSA</v>
          </cell>
          <cell r="H4592" t="str">
            <v>RIO DE LA SIERRA</v>
          </cell>
          <cell r="I4592" t="str">
            <v>CLIMATOLOGICA</v>
          </cell>
          <cell r="J4592" t="str">
            <v>CONAGUA-DGE</v>
          </cell>
          <cell r="K4592">
            <v>26481</v>
          </cell>
          <cell r="L4592">
            <v>41455</v>
          </cell>
          <cell r="M4592" t="str">
            <v>OPERANDO</v>
          </cell>
          <cell r="N4592">
            <v>17</v>
          </cell>
          <cell r="O4592">
            <v>30</v>
          </cell>
          <cell r="P4592">
            <v>48</v>
          </cell>
          <cell r="Q4592">
            <v>17.513333333333332</v>
          </cell>
          <cell r="R4592">
            <v>92</v>
          </cell>
          <cell r="S4592">
            <v>55</v>
          </cell>
          <cell r="T4592">
            <v>12</v>
          </cell>
          <cell r="U4592">
            <v>-92.92</v>
          </cell>
          <cell r="V4592">
            <v>86</v>
          </cell>
          <cell r="W4592" t="str">
            <v/>
          </cell>
        </row>
        <row r="4593">
          <cell r="A4593" t="str">
            <v>00027063</v>
          </cell>
          <cell r="C4593" t="str">
            <v>APATZINGAN</v>
          </cell>
          <cell r="D4593" t="str">
            <v>BALANCAN</v>
          </cell>
          <cell r="E4593" t="str">
            <v>TABASCO</v>
          </cell>
          <cell r="F4593" t="str">
            <v>FRONTERA SUR</v>
          </cell>
          <cell r="G4593" t="str">
            <v>RIO USUMACINTA</v>
          </cell>
          <cell r="H4593" t="str">
            <v>RIO SAN PEDRO</v>
          </cell>
          <cell r="I4593" t="str">
            <v>CLIMATOLOGICA</v>
          </cell>
          <cell r="J4593" t="str">
            <v>CONAGUA-DGE</v>
          </cell>
          <cell r="K4593">
            <v>26755</v>
          </cell>
          <cell r="L4593">
            <v>29159</v>
          </cell>
          <cell r="M4593" t="str">
            <v>SUSPENDIDA</v>
          </cell>
          <cell r="N4593">
            <v>17</v>
          </cell>
          <cell r="O4593">
            <v>36</v>
          </cell>
          <cell r="P4593">
            <v>14</v>
          </cell>
          <cell r="Q4593">
            <v>17.603888888888889</v>
          </cell>
          <cell r="R4593">
            <v>91</v>
          </cell>
          <cell r="S4593">
            <v>4</v>
          </cell>
          <cell r="T4593">
            <v>8</v>
          </cell>
          <cell r="U4593">
            <v>-91.068888888888878</v>
          </cell>
          <cell r="V4593">
            <v>44</v>
          </cell>
          <cell r="W4593" t="str">
            <v/>
          </cell>
        </row>
        <row r="4594">
          <cell r="A4594" t="str">
            <v>00027065</v>
          </cell>
          <cell r="C4594" t="str">
            <v>DOS MONTES</v>
          </cell>
          <cell r="D4594" t="str">
            <v>CENTRO</v>
          </cell>
          <cell r="E4594" t="str">
            <v>TABASCO</v>
          </cell>
          <cell r="F4594" t="str">
            <v>FRONTERA SUR</v>
          </cell>
          <cell r="G4594" t="str">
            <v>RIO GRIJALVA-VILLAHERMOSA</v>
          </cell>
          <cell r="H4594" t="str">
            <v>RIO GRIJALVA</v>
          </cell>
          <cell r="I4594" t="str">
            <v>CLIMATOLOGICA</v>
          </cell>
          <cell r="J4594" t="str">
            <v>CONAGUA-DGE</v>
          </cell>
          <cell r="K4594">
            <v>26846</v>
          </cell>
          <cell r="L4594">
            <v>41455</v>
          </cell>
          <cell r="M4594" t="str">
            <v>OPERANDO</v>
          </cell>
          <cell r="N4594">
            <v>17</v>
          </cell>
          <cell r="O4594">
            <v>59</v>
          </cell>
          <cell r="P4594">
            <v>16</v>
          </cell>
          <cell r="Q4594">
            <v>17.987777777777779</v>
          </cell>
          <cell r="R4594">
            <v>92</v>
          </cell>
          <cell r="S4594">
            <v>49</v>
          </cell>
          <cell r="T4594">
            <v>30</v>
          </cell>
          <cell r="U4594">
            <v>-92.825000000000003</v>
          </cell>
          <cell r="V4594">
            <v>14</v>
          </cell>
          <cell r="W4594" t="str">
            <v/>
          </cell>
        </row>
        <row r="4595">
          <cell r="A4595" t="str">
            <v>00027067</v>
          </cell>
          <cell r="C4595" t="str">
            <v>E.T.A. 063 BENITO JUAREZ</v>
          </cell>
          <cell r="D4595" t="str">
            <v>MACUSPANA</v>
          </cell>
          <cell r="E4595" t="str">
            <v>TABASCO</v>
          </cell>
          <cell r="F4595" t="str">
            <v>FRONTERA SUR</v>
          </cell>
          <cell r="G4595" t="str">
            <v>RIO GRIJALVA-VILLAHERMOSA</v>
          </cell>
          <cell r="H4595" t="str">
            <v>RIO CHILAPILLA</v>
          </cell>
          <cell r="I4595" t="str">
            <v>CLIMATOLOGICA</v>
          </cell>
          <cell r="J4595" t="str">
            <v>CONAGUA-SMN</v>
          </cell>
          <cell r="K4595">
            <v>26724</v>
          </cell>
          <cell r="L4595">
            <v>28368</v>
          </cell>
          <cell r="M4595" t="str">
            <v>SUSPENDIDA</v>
          </cell>
          <cell r="N4595">
            <v>17</v>
          </cell>
          <cell r="O4595">
            <v>49</v>
          </cell>
          <cell r="P4595">
            <v>59</v>
          </cell>
          <cell r="Q4595">
            <v>17.833055555555557</v>
          </cell>
          <cell r="R4595">
            <v>92</v>
          </cell>
          <cell r="S4595">
            <v>32</v>
          </cell>
          <cell r="T4595">
            <v>33</v>
          </cell>
          <cell r="U4595">
            <v>-92.542500000000004</v>
          </cell>
          <cell r="V4595">
            <v>26</v>
          </cell>
          <cell r="W4595" t="str">
            <v/>
          </cell>
        </row>
        <row r="4596">
          <cell r="A4596" t="str">
            <v>00027068</v>
          </cell>
          <cell r="C4596" t="str">
            <v>CAMPO EXP. PUYACATENGO</v>
          </cell>
          <cell r="D4596" t="str">
            <v>TEAPA</v>
          </cell>
          <cell r="E4596" t="str">
            <v>TABASCO</v>
          </cell>
          <cell r="F4596" t="str">
            <v>FRONTERA SUR</v>
          </cell>
          <cell r="G4596" t="str">
            <v>RIO GRIJALVA-VILLAHERMOSA</v>
          </cell>
          <cell r="H4596" t="str">
            <v>RIO DE LA SIERRA</v>
          </cell>
          <cell r="I4596" t="str">
            <v>CLIMATOLOGICA</v>
          </cell>
          <cell r="J4596" t="str">
            <v>CONAGUA-DGE</v>
          </cell>
          <cell r="K4596">
            <v>27181</v>
          </cell>
          <cell r="L4596">
            <v>41364</v>
          </cell>
          <cell r="M4596" t="str">
            <v>OPERANDO</v>
          </cell>
          <cell r="N4596">
            <v>17</v>
          </cell>
          <cell r="O4596">
            <v>31</v>
          </cell>
          <cell r="P4596">
            <v>38</v>
          </cell>
          <cell r="Q4596">
            <v>17.527222222222221</v>
          </cell>
          <cell r="R4596">
            <v>92</v>
          </cell>
          <cell r="S4596">
            <v>55</v>
          </cell>
          <cell r="T4596">
            <v>50</v>
          </cell>
          <cell r="U4596">
            <v>-92.930555555555557</v>
          </cell>
          <cell r="V4596">
            <v>78</v>
          </cell>
          <cell r="W4596" t="str">
            <v/>
          </cell>
        </row>
        <row r="4597">
          <cell r="A4597" t="str">
            <v>00027069</v>
          </cell>
          <cell r="C4597" t="str">
            <v>CHABLE</v>
          </cell>
          <cell r="D4597" t="str">
            <v>EMILIANO ZAPATA</v>
          </cell>
          <cell r="E4597" t="str">
            <v>TABASCO</v>
          </cell>
          <cell r="F4597" t="str">
            <v>FRONTERA SUR</v>
          </cell>
          <cell r="G4597" t="str">
            <v>RIO USUMACINTA</v>
          </cell>
          <cell r="H4597" t="str">
            <v>RIO GRIJALVA</v>
          </cell>
          <cell r="I4597" t="str">
            <v>CLIMATOLOGICA</v>
          </cell>
          <cell r="J4597" t="str">
            <v>CONAGUA-DGE</v>
          </cell>
          <cell r="K4597">
            <v>27242</v>
          </cell>
          <cell r="L4597">
            <v>30925</v>
          </cell>
          <cell r="M4597" t="str">
            <v>SUSPENDIDA</v>
          </cell>
          <cell r="N4597">
            <v>17</v>
          </cell>
          <cell r="O4597">
            <v>51</v>
          </cell>
          <cell r="P4597">
            <v>19</v>
          </cell>
          <cell r="Q4597">
            <v>17.855277777777779</v>
          </cell>
          <cell r="R4597">
            <v>91</v>
          </cell>
          <cell r="S4597">
            <v>46</v>
          </cell>
          <cell r="T4597">
            <v>57</v>
          </cell>
          <cell r="U4597">
            <v>-91.782499999999999</v>
          </cell>
          <cell r="V4597">
            <v>5</v>
          </cell>
          <cell r="W4597" t="str">
            <v/>
          </cell>
        </row>
        <row r="4598">
          <cell r="A4598" t="str">
            <v>00027070</v>
          </cell>
          <cell r="C4598" t="str">
            <v>OXOLOTAN</v>
          </cell>
          <cell r="D4598" t="str">
            <v>TACOTALPA</v>
          </cell>
          <cell r="E4598" t="str">
            <v>TABASCO</v>
          </cell>
          <cell r="F4598" t="str">
            <v>FRONTERA SUR</v>
          </cell>
          <cell r="G4598" t="str">
            <v>RIO GRIJALVA-VILLAHERMOSA</v>
          </cell>
          <cell r="H4598" t="str">
            <v>RIO ALMENDRO</v>
          </cell>
          <cell r="I4598" t="str">
            <v>CLIMATOLOGICA</v>
          </cell>
          <cell r="J4598" t="str">
            <v>CONAGUA-DGE</v>
          </cell>
          <cell r="K4598">
            <v>27150</v>
          </cell>
          <cell r="L4598">
            <v>41639</v>
          </cell>
          <cell r="M4598" t="str">
            <v>OPERANDO</v>
          </cell>
          <cell r="N4598">
            <v>17</v>
          </cell>
          <cell r="O4598">
            <v>22</v>
          </cell>
          <cell r="P4598">
            <v>50</v>
          </cell>
          <cell r="Q4598">
            <v>17.380555555555556</v>
          </cell>
          <cell r="R4598">
            <v>92</v>
          </cell>
          <cell r="S4598">
            <v>45</v>
          </cell>
          <cell r="T4598">
            <v>0</v>
          </cell>
          <cell r="U4598">
            <v>-92.75</v>
          </cell>
          <cell r="V4598">
            <v>63</v>
          </cell>
          <cell r="W4598" t="str">
            <v/>
          </cell>
        </row>
        <row r="4599">
          <cell r="A4599" t="str">
            <v>00027071</v>
          </cell>
          <cell r="C4599" t="str">
            <v>AQUILES SERDAN</v>
          </cell>
          <cell r="D4599" t="str">
            <v>MACUSPANA</v>
          </cell>
          <cell r="E4599" t="str">
            <v>TABASCO</v>
          </cell>
          <cell r="F4599" t="str">
            <v>FRONTERA SUR</v>
          </cell>
          <cell r="G4599" t="str">
            <v>RIO GRIJALVA-VILLAHERMOSA</v>
          </cell>
          <cell r="H4599" t="str">
            <v>RIO CHILAPA</v>
          </cell>
          <cell r="I4599" t="str">
            <v>CLIMATOLOGICA</v>
          </cell>
          <cell r="J4599" t="str">
            <v>CONAGUA-SMN</v>
          </cell>
          <cell r="K4599">
            <v>28034</v>
          </cell>
          <cell r="L4599">
            <v>41547</v>
          </cell>
          <cell r="M4599" t="str">
            <v>OPERANDO</v>
          </cell>
          <cell r="N4599">
            <v>17</v>
          </cell>
          <cell r="O4599">
            <v>48</v>
          </cell>
          <cell r="P4599">
            <v>15</v>
          </cell>
          <cell r="Q4599">
            <v>17.804166666666667</v>
          </cell>
          <cell r="R4599">
            <v>92</v>
          </cell>
          <cell r="S4599">
            <v>29</v>
          </cell>
          <cell r="T4599">
            <v>0</v>
          </cell>
          <cell r="U4599">
            <v>-92.483333333333334</v>
          </cell>
          <cell r="V4599">
            <v>11</v>
          </cell>
          <cell r="W4599" t="str">
            <v/>
          </cell>
        </row>
        <row r="4600">
          <cell r="A4600" t="str">
            <v>00027073</v>
          </cell>
          <cell r="C4600" t="str">
            <v>POBLADO C-09</v>
          </cell>
          <cell r="D4600" t="str">
            <v>CARDENAS</v>
          </cell>
          <cell r="E4600" t="str">
            <v>TABASCO</v>
          </cell>
          <cell r="F4600" t="str">
            <v>FRONTERA SUR</v>
          </cell>
          <cell r="G4600" t="str">
            <v>RIO TONALA Y LAGUNA DEL CARMEN MACHONA</v>
          </cell>
          <cell r="H4600" t="str">
            <v>RIO SANTA ANA</v>
          </cell>
          <cell r="I4600" t="str">
            <v>CLIMATOLOGICA</v>
          </cell>
          <cell r="J4600" t="str">
            <v>CONAGUA-DGE</v>
          </cell>
          <cell r="K4600">
            <v>26299</v>
          </cell>
          <cell r="L4600">
            <v>41547</v>
          </cell>
          <cell r="M4600" t="str">
            <v>OPERANDO</v>
          </cell>
          <cell r="N4600">
            <v>18</v>
          </cell>
          <cell r="O4600">
            <v>10</v>
          </cell>
          <cell r="P4600">
            <v>29</v>
          </cell>
          <cell r="Q4600">
            <v>18.174722222222222</v>
          </cell>
          <cell r="R4600">
            <v>93</v>
          </cell>
          <cell r="S4600">
            <v>29</v>
          </cell>
          <cell r="T4600">
            <v>20</v>
          </cell>
          <cell r="U4600">
            <v>-93.488888888888894</v>
          </cell>
          <cell r="V4600">
            <v>7</v>
          </cell>
          <cell r="W4600" t="str">
            <v/>
          </cell>
        </row>
        <row r="4601">
          <cell r="A4601" t="str">
            <v>00027074</v>
          </cell>
          <cell r="C4601" t="str">
            <v>POBLADO C-11</v>
          </cell>
          <cell r="D4601" t="str">
            <v>CARDENAS</v>
          </cell>
          <cell r="E4601" t="str">
            <v>TABASCO</v>
          </cell>
          <cell r="F4601" t="str">
            <v>FRONTERA SUR</v>
          </cell>
          <cell r="G4601" t="str">
            <v>RIO TONALA Y LAGUNA DEL CARMEN MACHONA</v>
          </cell>
          <cell r="H4601" t="str">
            <v>LAGUNA DEL CARMEN Y MACHONA</v>
          </cell>
          <cell r="I4601" t="str">
            <v>CLIMATOLOGICA</v>
          </cell>
          <cell r="J4601" t="str">
            <v>CONAGUA-DGE</v>
          </cell>
          <cell r="K4601">
            <v>26299</v>
          </cell>
          <cell r="L4601">
            <v>41547</v>
          </cell>
          <cell r="M4601" t="str">
            <v>OPERANDO</v>
          </cell>
          <cell r="N4601">
            <v>18</v>
          </cell>
          <cell r="O4601">
            <v>10</v>
          </cell>
          <cell r="P4601">
            <v>23</v>
          </cell>
          <cell r="Q4601">
            <v>18.173055555555557</v>
          </cell>
          <cell r="R4601">
            <v>93</v>
          </cell>
          <cell r="S4601">
            <v>37</v>
          </cell>
          <cell r="T4601">
            <v>24</v>
          </cell>
          <cell r="U4601">
            <v>-93.623333333333321</v>
          </cell>
          <cell r="V4601">
            <v>10</v>
          </cell>
          <cell r="W4601" t="str">
            <v/>
          </cell>
        </row>
        <row r="4602">
          <cell r="A4602" t="str">
            <v>00027075</v>
          </cell>
          <cell r="C4602" t="str">
            <v>POBLADO C-15</v>
          </cell>
          <cell r="D4602" t="str">
            <v>CARDENAS</v>
          </cell>
          <cell r="E4602" t="str">
            <v>TABASCO</v>
          </cell>
          <cell r="F4602" t="str">
            <v>FRONTERA SUR</v>
          </cell>
          <cell r="G4602" t="str">
            <v>RIO TONALA Y LAGUNA DEL CARMEN MACHONA</v>
          </cell>
          <cell r="H4602" t="str">
            <v>LAGUNA DEL CARMEN Y MACHONA</v>
          </cell>
          <cell r="I4602" t="str">
            <v>CLIMATOLOGICA</v>
          </cell>
          <cell r="J4602" t="str">
            <v>CONAGUA-DGE</v>
          </cell>
          <cell r="K4602">
            <v>26330</v>
          </cell>
          <cell r="L4602">
            <v>41547</v>
          </cell>
          <cell r="M4602" t="str">
            <v>OPERANDO</v>
          </cell>
          <cell r="N4602">
            <v>18</v>
          </cell>
          <cell r="O4602">
            <v>6</v>
          </cell>
          <cell r="P4602">
            <v>38</v>
          </cell>
          <cell r="Q4602">
            <v>18.110555555555557</v>
          </cell>
          <cell r="R4602">
            <v>93</v>
          </cell>
          <cell r="S4602">
            <v>33</v>
          </cell>
          <cell r="T4602">
            <v>56</v>
          </cell>
          <cell r="U4602">
            <v>-93.565555555555548</v>
          </cell>
          <cell r="V4602">
            <v>10</v>
          </cell>
          <cell r="W4602" t="str">
            <v/>
          </cell>
        </row>
        <row r="4603">
          <cell r="A4603" t="str">
            <v>00027076</v>
          </cell>
          <cell r="C4603" t="str">
            <v>POBLADO C-16</v>
          </cell>
          <cell r="D4603" t="str">
            <v>CARDENAS</v>
          </cell>
          <cell r="E4603" t="str">
            <v>TABASCO</v>
          </cell>
          <cell r="F4603" t="str">
            <v>FRONTERA SUR</v>
          </cell>
          <cell r="G4603" t="str">
            <v>RIO TONALA Y LAGUNA DEL CARMEN MACHONA</v>
          </cell>
          <cell r="H4603" t="str">
            <v>RIO SANTA ANA</v>
          </cell>
          <cell r="I4603" t="str">
            <v>CLIMATOLOGICA</v>
          </cell>
          <cell r="J4603" t="str">
            <v>CONAGUA-DGE</v>
          </cell>
          <cell r="K4603">
            <v>26299</v>
          </cell>
          <cell r="L4603">
            <v>41547</v>
          </cell>
          <cell r="M4603" t="str">
            <v>OPERANDO</v>
          </cell>
          <cell r="N4603">
            <v>18</v>
          </cell>
          <cell r="O4603">
            <v>6</v>
          </cell>
          <cell r="P4603">
            <v>40</v>
          </cell>
          <cell r="Q4603">
            <v>18.111111111111114</v>
          </cell>
          <cell r="R4603">
            <v>93</v>
          </cell>
          <cell r="S4603">
            <v>29</v>
          </cell>
          <cell r="T4603">
            <v>48</v>
          </cell>
          <cell r="U4603">
            <v>-93.49666666666667</v>
          </cell>
          <cell r="V4603">
            <v>13</v>
          </cell>
          <cell r="W4603" t="str">
            <v/>
          </cell>
        </row>
        <row r="4604">
          <cell r="A4604" t="str">
            <v>00027077</v>
          </cell>
          <cell r="C4604" t="str">
            <v>POBLADO C-22</v>
          </cell>
          <cell r="D4604" t="str">
            <v>CARDENAS</v>
          </cell>
          <cell r="E4604" t="str">
            <v>TABASCO</v>
          </cell>
          <cell r="F4604" t="str">
            <v>FRONTERA SUR</v>
          </cell>
          <cell r="G4604" t="str">
            <v>RIO TONALA Y LAGUNA DEL CARMEN MACHONA</v>
          </cell>
          <cell r="H4604" t="str">
            <v>LAGUNA DEL CARMEN Y MACHONA</v>
          </cell>
          <cell r="I4604" t="str">
            <v>CLIMATOLOGICA</v>
          </cell>
          <cell r="J4604" t="str">
            <v>CONAGUA-DGE</v>
          </cell>
          <cell r="K4604">
            <v>26330</v>
          </cell>
          <cell r="L4604">
            <v>41547</v>
          </cell>
          <cell r="M4604" t="str">
            <v>OPERANDO</v>
          </cell>
          <cell r="N4604">
            <v>18</v>
          </cell>
          <cell r="O4604">
            <v>3</v>
          </cell>
          <cell r="P4604">
            <v>56</v>
          </cell>
          <cell r="Q4604">
            <v>18.065555555555555</v>
          </cell>
          <cell r="R4604">
            <v>93</v>
          </cell>
          <cell r="S4604">
            <v>37</v>
          </cell>
          <cell r="T4604">
            <v>29</v>
          </cell>
          <cell r="U4604">
            <v>-93.624722222222218</v>
          </cell>
          <cell r="V4604">
            <v>12</v>
          </cell>
          <cell r="W4604" t="str">
            <v/>
          </cell>
        </row>
        <row r="4605">
          <cell r="A4605" t="str">
            <v>00027078</v>
          </cell>
          <cell r="C4605" t="str">
            <v>POBLADO C-28</v>
          </cell>
          <cell r="D4605" t="str">
            <v>CARDENAS</v>
          </cell>
          <cell r="E4605" t="str">
            <v>TABASCO</v>
          </cell>
          <cell r="F4605" t="str">
            <v>FRONTERA SUR</v>
          </cell>
          <cell r="G4605" t="str">
            <v>RIO TONALA Y LAGUNA DEL CARMEN MACHONA</v>
          </cell>
          <cell r="H4605" t="str">
            <v>RIO SANTA ANA</v>
          </cell>
          <cell r="I4605" t="str">
            <v>CLIMATOLOGICA</v>
          </cell>
          <cell r="J4605" t="str">
            <v>CONAGUA-DGE</v>
          </cell>
          <cell r="K4605">
            <v>26330</v>
          </cell>
          <cell r="L4605">
            <v>41547</v>
          </cell>
          <cell r="M4605" t="str">
            <v>OPERANDO</v>
          </cell>
          <cell r="N4605">
            <v>18</v>
          </cell>
          <cell r="O4605">
            <v>1</v>
          </cell>
          <cell r="P4605">
            <v>17</v>
          </cell>
          <cell r="Q4605">
            <v>18.02138888888889</v>
          </cell>
          <cell r="R4605">
            <v>93</v>
          </cell>
          <cell r="S4605">
            <v>29</v>
          </cell>
          <cell r="T4605">
            <v>56</v>
          </cell>
          <cell r="U4605">
            <v>-93.498888888888885</v>
          </cell>
          <cell r="V4605">
            <v>19</v>
          </cell>
          <cell r="W4605" t="str">
            <v/>
          </cell>
        </row>
        <row r="4606">
          <cell r="A4606" t="str">
            <v>00027079</v>
          </cell>
          <cell r="C4606" t="str">
            <v>POBLADO C-29</v>
          </cell>
          <cell r="D4606" t="str">
            <v>CARDENAS</v>
          </cell>
          <cell r="E4606" t="str">
            <v>TABASCO</v>
          </cell>
          <cell r="F4606" t="str">
            <v>FRONTERA SUR</v>
          </cell>
          <cell r="G4606" t="str">
            <v>RIO TONALA Y LAGUNA DEL CARMEN MACHONA</v>
          </cell>
          <cell r="H4606" t="str">
            <v>RIO SANTA ANA</v>
          </cell>
          <cell r="I4606" t="str">
            <v>CLIMATOLOGICA</v>
          </cell>
          <cell r="J4606" t="str">
            <v>CONAGUA-DGE</v>
          </cell>
          <cell r="K4606">
            <v>26330</v>
          </cell>
          <cell r="L4606">
            <v>36525</v>
          </cell>
          <cell r="M4606" t="str">
            <v>SUSPENDIDA</v>
          </cell>
          <cell r="N4606">
            <v>18</v>
          </cell>
          <cell r="O4606">
            <v>2</v>
          </cell>
          <cell r="P4606">
            <v>46</v>
          </cell>
          <cell r="Q4606">
            <v>18.046111111111113</v>
          </cell>
          <cell r="R4606">
            <v>93</v>
          </cell>
          <cell r="S4606">
            <v>26</v>
          </cell>
          <cell r="T4606">
            <v>32</v>
          </cell>
          <cell r="U4606">
            <v>-93.442222222222227</v>
          </cell>
          <cell r="V4606">
            <v>21</v>
          </cell>
          <cell r="W4606" t="str">
            <v/>
          </cell>
        </row>
        <row r="4607">
          <cell r="A4607" t="str">
            <v>00027080</v>
          </cell>
          <cell r="C4607" t="str">
            <v>POBLADO C-32</v>
          </cell>
          <cell r="D4607" t="str">
            <v>HUIMANGUILLO</v>
          </cell>
          <cell r="E4607" t="str">
            <v>TABASCO</v>
          </cell>
          <cell r="F4607" t="str">
            <v>FRONTERA SUR</v>
          </cell>
          <cell r="G4607" t="str">
            <v>RIO TONALA Y LAGUNA DEL CARMEN MACHONA</v>
          </cell>
          <cell r="H4607" t="str">
            <v>RIO SANTA ANA</v>
          </cell>
          <cell r="I4607" t="str">
            <v>CLIMATOLOGICA</v>
          </cell>
          <cell r="J4607" t="str">
            <v>CONAGUA-DGE</v>
          </cell>
          <cell r="K4607">
            <v>26299</v>
          </cell>
          <cell r="L4607">
            <v>41547</v>
          </cell>
          <cell r="M4607" t="str">
            <v>OPERANDO</v>
          </cell>
          <cell r="N4607">
            <v>17</v>
          </cell>
          <cell r="O4607">
            <v>58</v>
          </cell>
          <cell r="P4607">
            <v>2</v>
          </cell>
          <cell r="Q4607">
            <v>17.967222222222219</v>
          </cell>
          <cell r="R4607">
            <v>93</v>
          </cell>
          <cell r="S4607">
            <v>30</v>
          </cell>
          <cell r="T4607">
            <v>4</v>
          </cell>
          <cell r="U4607">
            <v>-93.501111111111115</v>
          </cell>
          <cell r="V4607">
            <v>21</v>
          </cell>
          <cell r="W4607" t="str">
            <v/>
          </cell>
        </row>
        <row r="4608">
          <cell r="A4608" t="str">
            <v>00027083</v>
          </cell>
          <cell r="B4608">
            <v>76743</v>
          </cell>
          <cell r="C4608" t="str">
            <v>VILLAHERMOSA (OBS)</v>
          </cell>
          <cell r="D4608" t="str">
            <v>CENTRO</v>
          </cell>
          <cell r="E4608" t="str">
            <v>TABASCO</v>
          </cell>
          <cell r="F4608" t="str">
            <v>FRONTERA SUR</v>
          </cell>
          <cell r="G4608" t="str">
            <v>RIO GRIJALVA-VILLAHERMOSA</v>
          </cell>
          <cell r="H4608" t="str">
            <v>RIO GRIJALVA</v>
          </cell>
          <cell r="I4608" t="str">
            <v>OBSERVATORIO</v>
          </cell>
          <cell r="J4608" t="str">
            <v>CONAGUA-SMN</v>
          </cell>
          <cell r="K4608">
            <v>29587</v>
          </cell>
          <cell r="L4608">
            <v>40543</v>
          </cell>
          <cell r="M4608" t="str">
            <v>OPERANDO</v>
          </cell>
          <cell r="N4608">
            <v>17</v>
          </cell>
          <cell r="O4608">
            <v>59</v>
          </cell>
          <cell r="P4608">
            <v>0</v>
          </cell>
          <cell r="Q4608">
            <v>17.983333333333334</v>
          </cell>
          <cell r="R4608">
            <v>92</v>
          </cell>
          <cell r="S4608">
            <v>56</v>
          </cell>
          <cell r="T4608">
            <v>0</v>
          </cell>
          <cell r="U4608">
            <v>-92.933333333333337</v>
          </cell>
          <cell r="V4608">
            <v>27</v>
          </cell>
          <cell r="W4608" t="str">
            <v/>
          </cell>
        </row>
        <row r="4609">
          <cell r="A4609" t="str">
            <v>00027084</v>
          </cell>
          <cell r="C4609" t="str">
            <v>NACAJUCA</v>
          </cell>
          <cell r="D4609" t="str">
            <v>NACAJUCA</v>
          </cell>
          <cell r="E4609" t="str">
            <v>TABASCO</v>
          </cell>
          <cell r="F4609" t="str">
            <v>FRONTERA SUR</v>
          </cell>
          <cell r="G4609" t="str">
            <v>RIO USUMACINTA</v>
          </cell>
          <cell r="H4609" t="str">
            <v>RIO SAMARIA</v>
          </cell>
          <cell r="I4609" t="str">
            <v>CLIMATOLOGICA</v>
          </cell>
          <cell r="J4609" t="str">
            <v>CONAGUA-DGE</v>
          </cell>
          <cell r="K4609">
            <v>29099</v>
          </cell>
          <cell r="L4609">
            <v>41547</v>
          </cell>
          <cell r="M4609" t="str">
            <v>OPERANDO</v>
          </cell>
          <cell r="N4609">
            <v>18</v>
          </cell>
          <cell r="O4609">
            <v>9</v>
          </cell>
          <cell r="P4609">
            <v>57</v>
          </cell>
          <cell r="Q4609">
            <v>18.165833333333332</v>
          </cell>
          <cell r="R4609">
            <v>93</v>
          </cell>
          <cell r="S4609">
            <v>1</v>
          </cell>
          <cell r="T4609">
            <v>5</v>
          </cell>
          <cell r="U4609">
            <v>-93.018055555555549</v>
          </cell>
          <cell r="V4609">
            <v>10</v>
          </cell>
          <cell r="W4609" t="str">
            <v/>
          </cell>
        </row>
        <row r="4610">
          <cell r="A4610" t="str">
            <v>00027085</v>
          </cell>
          <cell r="C4610" t="str">
            <v>MIRAMAR</v>
          </cell>
          <cell r="D4610" t="str">
            <v>CENTLA</v>
          </cell>
          <cell r="E4610" t="str">
            <v>TABASCO</v>
          </cell>
          <cell r="F4610" t="str">
            <v>FRONTERA SUR</v>
          </cell>
          <cell r="G4610" t="str">
            <v>RIO GRIJALVA-VILLAHERMOSA</v>
          </cell>
          <cell r="H4610" t="str">
            <v>RIO GRIJALVA</v>
          </cell>
          <cell r="I4610" t="str">
            <v>CLIMATOLOGICA</v>
          </cell>
          <cell r="J4610" t="str">
            <v>CONAGUA-DGE</v>
          </cell>
          <cell r="K4610">
            <v>29099</v>
          </cell>
          <cell r="L4610">
            <v>29859</v>
          </cell>
          <cell r="M4610" t="str">
            <v>SUSPENDIDA</v>
          </cell>
          <cell r="N4610">
            <v>18</v>
          </cell>
          <cell r="O4610">
            <v>29</v>
          </cell>
          <cell r="P4610">
            <v>17</v>
          </cell>
          <cell r="Q4610">
            <v>18.488055555555558</v>
          </cell>
          <cell r="R4610">
            <v>92</v>
          </cell>
          <cell r="S4610">
            <v>46</v>
          </cell>
          <cell r="T4610">
            <v>40</v>
          </cell>
          <cell r="U4610">
            <v>-92.777777777777771</v>
          </cell>
          <cell r="V4610">
            <v>3</v>
          </cell>
          <cell r="W4610" t="str">
            <v/>
          </cell>
        </row>
        <row r="4611">
          <cell r="A4611" t="str">
            <v>00027087</v>
          </cell>
          <cell r="C4611" t="str">
            <v>LA HULERIA</v>
          </cell>
          <cell r="D4611" t="str">
            <v>BALANCAN</v>
          </cell>
          <cell r="E4611" t="str">
            <v>TABASCO</v>
          </cell>
          <cell r="F4611" t="str">
            <v>FRONTERA SUR</v>
          </cell>
          <cell r="G4611" t="str">
            <v>LAGUNA DE TERMINOS</v>
          </cell>
          <cell r="H4611" t="str">
            <v>RIO CHUMPAN</v>
          </cell>
          <cell r="I4611" t="str">
            <v>CLIMATOLOGICA</v>
          </cell>
          <cell r="J4611" t="str">
            <v>CONAGUA-DGE</v>
          </cell>
          <cell r="K4611">
            <v>30498</v>
          </cell>
          <cell r="L4611">
            <v>41547</v>
          </cell>
          <cell r="M4611" t="str">
            <v>OPERANDO</v>
          </cell>
          <cell r="N4611">
            <v>17</v>
          </cell>
          <cell r="O4611">
            <v>59</v>
          </cell>
          <cell r="P4611">
            <v>18</v>
          </cell>
          <cell r="Q4611">
            <v>17.988333333333333</v>
          </cell>
          <cell r="R4611">
            <v>91</v>
          </cell>
          <cell r="S4611">
            <v>23</v>
          </cell>
          <cell r="T4611">
            <v>18</v>
          </cell>
          <cell r="U4611">
            <v>-91.388333333333335</v>
          </cell>
          <cell r="V4611">
            <v>54</v>
          </cell>
          <cell r="W4611" t="str">
            <v/>
          </cell>
        </row>
        <row r="4612">
          <cell r="A4612" t="str">
            <v>00027088</v>
          </cell>
          <cell r="C4612" t="str">
            <v>LA T</v>
          </cell>
          <cell r="D4612" t="str">
            <v>BALANCAN</v>
          </cell>
          <cell r="E4612" t="str">
            <v>TABASCO</v>
          </cell>
          <cell r="F4612" t="str">
            <v>FRONTERA SUR</v>
          </cell>
          <cell r="G4612" t="str">
            <v>RIO USUMACINTA</v>
          </cell>
          <cell r="H4612" t="str">
            <v>RIO GRIJALVA</v>
          </cell>
          <cell r="I4612" t="str">
            <v>CLIMATOLOGICA</v>
          </cell>
          <cell r="J4612" t="str">
            <v>CONAGUA-DGE</v>
          </cell>
          <cell r="K4612">
            <v>30498</v>
          </cell>
          <cell r="L4612">
            <v>41547</v>
          </cell>
          <cell r="M4612" t="str">
            <v>OPERANDO</v>
          </cell>
          <cell r="N4612">
            <v>17</v>
          </cell>
          <cell r="O4612">
            <v>37</v>
          </cell>
          <cell r="P4612">
            <v>0</v>
          </cell>
          <cell r="Q4612">
            <v>17.616666666666667</v>
          </cell>
          <cell r="R4612">
            <v>91</v>
          </cell>
          <cell r="S4612">
            <v>33</v>
          </cell>
          <cell r="T4612">
            <v>0</v>
          </cell>
          <cell r="U4612">
            <v>-91.55</v>
          </cell>
          <cell r="V4612">
            <v>67</v>
          </cell>
          <cell r="W4612" t="str">
            <v/>
          </cell>
        </row>
        <row r="4613">
          <cell r="A4613" t="str">
            <v>00027090</v>
          </cell>
          <cell r="C4613" t="str">
            <v>EL PIPILA</v>
          </cell>
          <cell r="D4613" t="str">
            <v>BALANCAN</v>
          </cell>
          <cell r="E4613" t="str">
            <v>TABASCO</v>
          </cell>
          <cell r="F4613" t="str">
            <v>FRONTERA SUR</v>
          </cell>
          <cell r="G4613" t="str">
            <v>LAGUNA DE TERMINOS</v>
          </cell>
          <cell r="H4613" t="str">
            <v>RIO CHUMPAN</v>
          </cell>
          <cell r="I4613" t="str">
            <v>CLIMATOLOGICA</v>
          </cell>
          <cell r="J4613" t="str">
            <v>CONAGUA-DGE</v>
          </cell>
          <cell r="K4613">
            <v>30498</v>
          </cell>
          <cell r="L4613">
            <v>41547</v>
          </cell>
          <cell r="M4613" t="str">
            <v>OPERANDO</v>
          </cell>
          <cell r="N4613">
            <v>17</v>
          </cell>
          <cell r="O4613">
            <v>58</v>
          </cell>
          <cell r="P4613">
            <v>6</v>
          </cell>
          <cell r="Q4613">
            <v>17.96833333333333</v>
          </cell>
          <cell r="R4613">
            <v>91</v>
          </cell>
          <cell r="S4613">
            <v>36</v>
          </cell>
          <cell r="T4613">
            <v>0</v>
          </cell>
          <cell r="U4613">
            <v>-91.6</v>
          </cell>
          <cell r="V4613">
            <v>10</v>
          </cell>
          <cell r="W4613" t="str">
            <v/>
          </cell>
        </row>
        <row r="4614">
          <cell r="A4614" t="str">
            <v>00027091</v>
          </cell>
          <cell r="C4614" t="str">
            <v>PLAYA LARGA</v>
          </cell>
          <cell r="D4614" t="str">
            <v>JONUTA</v>
          </cell>
          <cell r="E4614" t="str">
            <v>TABASCO</v>
          </cell>
          <cell r="F4614" t="str">
            <v>FRONTERA SUR</v>
          </cell>
          <cell r="G4614" t="str">
            <v>RIO USUMACINTA</v>
          </cell>
          <cell r="H4614" t="str">
            <v>RIO GRIJALVA</v>
          </cell>
          <cell r="I4614" t="str">
            <v>CLIMATOLOGICA</v>
          </cell>
          <cell r="J4614" t="str">
            <v>CONAGUA-DGE</v>
          </cell>
          <cell r="K4614">
            <v>30498</v>
          </cell>
          <cell r="L4614">
            <v>41547</v>
          </cell>
          <cell r="M4614" t="str">
            <v>OPERANDO</v>
          </cell>
          <cell r="N4614">
            <v>17</v>
          </cell>
          <cell r="O4614">
            <v>56</v>
          </cell>
          <cell r="P4614">
            <v>18</v>
          </cell>
          <cell r="Q4614">
            <v>17.938333333333333</v>
          </cell>
          <cell r="R4614">
            <v>91</v>
          </cell>
          <cell r="S4614">
            <v>48</v>
          </cell>
          <cell r="T4614">
            <v>36</v>
          </cell>
          <cell r="U4614">
            <v>-91.81</v>
          </cell>
          <cell r="V4614">
            <v>5</v>
          </cell>
          <cell r="W4614" t="str">
            <v/>
          </cell>
        </row>
        <row r="4615">
          <cell r="A4615" t="str">
            <v>00027092</v>
          </cell>
          <cell r="C4615" t="str">
            <v>PLAYAS DEL ROSARIO</v>
          </cell>
          <cell r="D4615" t="str">
            <v>CENTRO</v>
          </cell>
          <cell r="E4615" t="str">
            <v>TABASCO</v>
          </cell>
          <cell r="F4615" t="str">
            <v>FRONTERA SUR</v>
          </cell>
          <cell r="G4615" t="str">
            <v>RIO GRIJALVA-VILLAHERMOSA</v>
          </cell>
          <cell r="H4615" t="str">
            <v>RIO PICHUCALCO</v>
          </cell>
          <cell r="I4615" t="str">
            <v>CLIMATOLOGICA</v>
          </cell>
          <cell r="J4615" t="str">
            <v>CONAGUA-DGE</v>
          </cell>
          <cell r="K4615">
            <v>30376</v>
          </cell>
          <cell r="L4615">
            <v>41547</v>
          </cell>
          <cell r="M4615" t="str">
            <v>OPERANDO</v>
          </cell>
          <cell r="N4615">
            <v>17</v>
          </cell>
          <cell r="O4615">
            <v>51</v>
          </cell>
          <cell r="P4615">
            <v>16</v>
          </cell>
          <cell r="Q4615">
            <v>17.854444444444447</v>
          </cell>
          <cell r="R4615">
            <v>92</v>
          </cell>
          <cell r="S4615">
            <v>55</v>
          </cell>
          <cell r="T4615">
            <v>48</v>
          </cell>
          <cell r="U4615">
            <v>-92.93</v>
          </cell>
          <cell r="V4615">
            <v>18</v>
          </cell>
          <cell r="W4615" t="str">
            <v/>
          </cell>
        </row>
        <row r="4616">
          <cell r="A4616" t="str">
            <v>00027093</v>
          </cell>
          <cell r="C4616" t="str">
            <v>SAN ELPIDIO</v>
          </cell>
          <cell r="D4616" t="str">
            <v>BALANCAN</v>
          </cell>
          <cell r="E4616" t="str">
            <v>TABASCO</v>
          </cell>
          <cell r="F4616" t="str">
            <v>FRONTERA SUR</v>
          </cell>
          <cell r="G4616" t="str">
            <v>LAGUNA DE TERMINOS</v>
          </cell>
          <cell r="H4616" t="str">
            <v>RIO CHUMPAN</v>
          </cell>
          <cell r="I4616" t="str">
            <v>CLIMATOLOGICA</v>
          </cell>
          <cell r="J4616" t="str">
            <v>CONAGUA-DGE</v>
          </cell>
          <cell r="K4616">
            <v>30560</v>
          </cell>
          <cell r="L4616">
            <v>41455</v>
          </cell>
          <cell r="M4616" t="str">
            <v>OPERANDO</v>
          </cell>
          <cell r="N4616">
            <v>18</v>
          </cell>
          <cell r="O4616">
            <v>0</v>
          </cell>
          <cell r="P4616">
            <v>48</v>
          </cell>
          <cell r="Q4616">
            <v>18.013333333333332</v>
          </cell>
          <cell r="R4616">
            <v>91</v>
          </cell>
          <cell r="S4616">
            <v>33</v>
          </cell>
          <cell r="T4616">
            <v>51</v>
          </cell>
          <cell r="U4616">
            <v>-91.564166666666665</v>
          </cell>
          <cell r="V4616">
            <v>14</v>
          </cell>
          <cell r="W4616" t="str">
            <v/>
          </cell>
        </row>
        <row r="4617">
          <cell r="A4617" t="str">
            <v>00027094</v>
          </cell>
          <cell r="C4617" t="str">
            <v>OXOLOTAN (CFE)</v>
          </cell>
          <cell r="D4617" t="str">
            <v>TACOTALPA</v>
          </cell>
          <cell r="E4617" t="str">
            <v>TABASCO</v>
          </cell>
          <cell r="F4617" t="str">
            <v>FRONTERA SUR</v>
          </cell>
          <cell r="G4617" t="str">
            <v>RIO GRIJALVA-VILLAHERMOSA</v>
          </cell>
          <cell r="H4617" t="str">
            <v>RIO ALMENDRO</v>
          </cell>
          <cell r="I4617" t="str">
            <v>CLIMATOLOGICA</v>
          </cell>
          <cell r="J4617" t="str">
            <v>CFE</v>
          </cell>
          <cell r="K4617">
            <v>31168</v>
          </cell>
          <cell r="L4617">
            <v>31808</v>
          </cell>
          <cell r="M4617" t="str">
            <v>SUSPENDIDA</v>
          </cell>
          <cell r="N4617">
            <v>17</v>
          </cell>
          <cell r="O4617">
            <v>23</v>
          </cell>
          <cell r="P4617">
            <v>20</v>
          </cell>
          <cell r="Q4617">
            <v>17.388888888888889</v>
          </cell>
          <cell r="R4617">
            <v>92</v>
          </cell>
          <cell r="S4617">
            <v>44</v>
          </cell>
          <cell r="T4617">
            <v>35</v>
          </cell>
          <cell r="U4617">
            <v>-92.743055555555557</v>
          </cell>
          <cell r="V4617">
            <v>50</v>
          </cell>
          <cell r="W4617" t="str">
            <v/>
          </cell>
        </row>
        <row r="4618">
          <cell r="A4618" t="str">
            <v>00027095</v>
          </cell>
          <cell r="C4618" t="str">
            <v>INIFAP</v>
          </cell>
          <cell r="D4618" t="str">
            <v>HUIMANGUILLO</v>
          </cell>
          <cell r="E4618" t="str">
            <v>TABASCO</v>
          </cell>
          <cell r="F4618" t="str">
            <v>FRONTERA SUR</v>
          </cell>
          <cell r="G4618" t="str">
            <v>RIO GRIJALVA-VILLAHERMOSA</v>
          </cell>
          <cell r="H4618" t="str">
            <v>RIO MEZCALAPA</v>
          </cell>
          <cell r="I4618" t="str">
            <v>CLIMATOLOGICA</v>
          </cell>
          <cell r="J4618" t="str">
            <v>CONAGUA</v>
          </cell>
          <cell r="K4618">
            <v>37712</v>
          </cell>
          <cell r="L4618">
            <v>41547</v>
          </cell>
          <cell r="M4618" t="str">
            <v>OPERANDO</v>
          </cell>
          <cell r="N4618">
            <v>17</v>
          </cell>
          <cell r="O4618">
            <v>51</v>
          </cell>
          <cell r="P4618">
            <v>0</v>
          </cell>
          <cell r="Q4618">
            <v>17.850000000000001</v>
          </cell>
          <cell r="R4618">
            <v>93</v>
          </cell>
          <cell r="S4618">
            <v>23</v>
          </cell>
          <cell r="T4618">
            <v>0</v>
          </cell>
          <cell r="U4618">
            <v>-93.38333333333334</v>
          </cell>
          <cell r="V4618">
            <v>36</v>
          </cell>
          <cell r="W4618" t="str">
            <v/>
          </cell>
        </row>
        <row r="4619">
          <cell r="A4619" t="str">
            <v>00027096</v>
          </cell>
          <cell r="C4619" t="str">
            <v>PORVENIR</v>
          </cell>
          <cell r="D4619" t="str">
            <v>CENTRO</v>
          </cell>
          <cell r="E4619" t="str">
            <v>TABASCO</v>
          </cell>
          <cell r="F4619" t="str">
            <v>FRONTERA SUR</v>
          </cell>
          <cell r="G4619" t="str">
            <v>RIO GRIJALVA-VILLAHERMOSA</v>
          </cell>
          <cell r="H4619" t="str">
            <v>RIO CARRIZAL</v>
          </cell>
          <cell r="I4619" t="str">
            <v>CLIMATOLOGICA</v>
          </cell>
          <cell r="J4619" t="str">
            <v>CONAGUA</v>
          </cell>
          <cell r="K4619">
            <v>36892</v>
          </cell>
          <cell r="L4619">
            <v>41425</v>
          </cell>
          <cell r="M4619" t="str">
            <v>OPERANDO</v>
          </cell>
          <cell r="N4619">
            <v>18</v>
          </cell>
          <cell r="O4619">
            <v>0</v>
          </cell>
          <cell r="P4619">
            <v>32</v>
          </cell>
          <cell r="Q4619">
            <v>18.00888888888889</v>
          </cell>
          <cell r="R4619">
            <v>92</v>
          </cell>
          <cell r="S4619">
            <v>52</v>
          </cell>
          <cell r="T4619">
            <v>38</v>
          </cell>
          <cell r="U4619">
            <v>-92.877222222222215</v>
          </cell>
          <cell r="V4619">
            <v>5</v>
          </cell>
          <cell r="W4619" t="str">
            <v/>
          </cell>
        </row>
        <row r="4620">
          <cell r="A4620" t="str">
            <v>00028001</v>
          </cell>
          <cell r="C4620" t="str">
            <v>ABASOLO (DGE)</v>
          </cell>
          <cell r="D4620" t="str">
            <v>ABASOLO</v>
          </cell>
          <cell r="E4620" t="str">
            <v>TAMAULIPAS</v>
          </cell>
          <cell r="F4620" t="str">
            <v>GOLFO NORTE</v>
          </cell>
          <cell r="G4620" t="str">
            <v>RIO SOTO LA MARINA</v>
          </cell>
          <cell r="H4620" t="str">
            <v>RIO SOTO LA MARINA</v>
          </cell>
          <cell r="I4620" t="str">
            <v>CLIMATOLOGICA</v>
          </cell>
          <cell r="J4620" t="str">
            <v>CONAGUA-DGE</v>
          </cell>
          <cell r="K4620">
            <v>28825</v>
          </cell>
          <cell r="L4620">
            <v>41608</v>
          </cell>
          <cell r="M4620" t="str">
            <v>OPERANDO</v>
          </cell>
          <cell r="N4620">
            <v>24</v>
          </cell>
          <cell r="O4620">
            <v>3</v>
          </cell>
          <cell r="P4620">
            <v>56</v>
          </cell>
          <cell r="Q4620">
            <v>24.065555555555555</v>
          </cell>
          <cell r="R4620">
            <v>98</v>
          </cell>
          <cell r="S4620">
            <v>23</v>
          </cell>
          <cell r="T4620">
            <v>24</v>
          </cell>
          <cell r="U4620">
            <v>-98.39</v>
          </cell>
          <cell r="V4620">
            <v>70</v>
          </cell>
          <cell r="W4620" t="str">
            <v/>
          </cell>
        </row>
        <row r="4621">
          <cell r="A4621" t="str">
            <v>00028002</v>
          </cell>
          <cell r="C4621" t="str">
            <v>AHUALULCO</v>
          </cell>
          <cell r="D4621" t="str">
            <v>GOMEZ FARIAS</v>
          </cell>
          <cell r="E4621" t="str">
            <v>TAMAULIPAS</v>
          </cell>
          <cell r="F4621" t="str">
            <v>GOLFO NORTE</v>
          </cell>
          <cell r="G4621" t="str">
            <v>RIO TAMESI</v>
          </cell>
          <cell r="H4621" t="str">
            <v>RIO COMANDANTE</v>
          </cell>
          <cell r="I4621" t="str">
            <v>CLIMATOLOGICA</v>
          </cell>
          <cell r="J4621" t="str">
            <v>CONAGUA-DGE</v>
          </cell>
          <cell r="K4621">
            <v>22282</v>
          </cell>
          <cell r="L4621">
            <v>41578</v>
          </cell>
          <cell r="M4621" t="str">
            <v>OPERANDO</v>
          </cell>
          <cell r="N4621">
            <v>22</v>
          </cell>
          <cell r="O4621">
            <v>59</v>
          </cell>
          <cell r="P4621">
            <v>19</v>
          </cell>
          <cell r="Q4621">
            <v>22.988611111111112</v>
          </cell>
          <cell r="R4621">
            <v>99</v>
          </cell>
          <cell r="S4621">
            <v>8</v>
          </cell>
          <cell r="T4621">
            <v>42</v>
          </cell>
          <cell r="U4621">
            <v>-99.14500000000001</v>
          </cell>
          <cell r="V4621">
            <v>99</v>
          </cell>
          <cell r="W4621" t="str">
            <v/>
          </cell>
        </row>
        <row r="4622">
          <cell r="A4622" t="str">
            <v>00028003</v>
          </cell>
          <cell r="C4622" t="str">
            <v>ALDAMA (DGE)</v>
          </cell>
          <cell r="D4622" t="str">
            <v>ALDAMA</v>
          </cell>
          <cell r="E4622" t="str">
            <v>TAMAULIPAS</v>
          </cell>
          <cell r="F4622" t="str">
            <v>GOLFO NORTE</v>
          </cell>
          <cell r="G4622" t="str">
            <v>LAGUNA DE SAN ANDRES-LAGUNA MORALES</v>
          </cell>
          <cell r="H4622" t="str">
            <v>RIO TIGRE O CACHIMBAS</v>
          </cell>
          <cell r="I4622" t="str">
            <v>CLIMATOLOGICA</v>
          </cell>
          <cell r="J4622" t="str">
            <v>CONAGUA-DGE</v>
          </cell>
          <cell r="K4622">
            <v>31048</v>
          </cell>
          <cell r="L4622">
            <v>41547</v>
          </cell>
          <cell r="M4622" t="str">
            <v>OPERANDO</v>
          </cell>
          <cell r="N4622">
            <v>22</v>
          </cell>
          <cell r="O4622">
            <v>55</v>
          </cell>
          <cell r="P4622">
            <v>44</v>
          </cell>
          <cell r="Q4622">
            <v>22.928888888888888</v>
          </cell>
          <cell r="R4622">
            <v>98</v>
          </cell>
          <cell r="S4622">
            <v>4</v>
          </cell>
          <cell r="T4622">
            <v>30</v>
          </cell>
          <cell r="U4622">
            <v>-98.075000000000003</v>
          </cell>
          <cell r="V4622">
            <v>136</v>
          </cell>
          <cell r="W4622" t="str">
            <v/>
          </cell>
        </row>
        <row r="4623">
          <cell r="A4623" t="str">
            <v>00028004</v>
          </cell>
          <cell r="C4623" t="str">
            <v>ALTAMIRA (SMN)</v>
          </cell>
          <cell r="D4623" t="str">
            <v>ALTAMIRA</v>
          </cell>
          <cell r="E4623" t="str">
            <v>TAMAULIPAS</v>
          </cell>
          <cell r="F4623" t="str">
            <v>GOLFO NORTE</v>
          </cell>
          <cell r="G4623" t="str">
            <v>RIO TAMESI</v>
          </cell>
          <cell r="H4623" t="str">
            <v>RIO TAMESI</v>
          </cell>
          <cell r="I4623" t="str">
            <v>CLIMATOLOGICA</v>
          </cell>
          <cell r="J4623" t="str">
            <v>CONAGUA-SMN</v>
          </cell>
          <cell r="K4623">
            <v>22282</v>
          </cell>
          <cell r="L4623">
            <v>33238</v>
          </cell>
          <cell r="M4623" t="str">
            <v>SUSPENDIDA</v>
          </cell>
          <cell r="N4623">
            <v>22</v>
          </cell>
          <cell r="O4623">
            <v>24</v>
          </cell>
          <cell r="P4623">
            <v>0</v>
          </cell>
          <cell r="Q4623">
            <v>22.4</v>
          </cell>
          <cell r="R4623">
            <v>97</v>
          </cell>
          <cell r="S4623">
            <v>56</v>
          </cell>
          <cell r="T4623">
            <v>0</v>
          </cell>
          <cell r="U4623">
            <v>-97.933333333333337</v>
          </cell>
          <cell r="V4623">
            <v>17</v>
          </cell>
          <cell r="W4623" t="str">
            <v/>
          </cell>
        </row>
        <row r="4624">
          <cell r="A4624" t="str">
            <v>00028005</v>
          </cell>
          <cell r="C4624" t="str">
            <v>EL REFUGIO (SMN)</v>
          </cell>
          <cell r="D4624" t="str">
            <v>ANTIGUO MORELOS</v>
          </cell>
          <cell r="E4624" t="str">
            <v>TAMAULIPAS</v>
          </cell>
          <cell r="F4624" t="str">
            <v>GOLFO NORTE</v>
          </cell>
          <cell r="G4624" t="str">
            <v>RIO TAMESI</v>
          </cell>
          <cell r="H4624" t="str">
            <v>RIO COMANDANTE</v>
          </cell>
          <cell r="I4624" t="str">
            <v>CLIMATOLOGICA</v>
          </cell>
          <cell r="J4624" t="str">
            <v>CONAGUA-SMN</v>
          </cell>
          <cell r="K4624">
            <v>22282</v>
          </cell>
          <cell r="L4624">
            <v>32111</v>
          </cell>
          <cell r="M4624" t="str">
            <v>SUSPENDIDA</v>
          </cell>
          <cell r="N4624">
            <v>22</v>
          </cell>
          <cell r="O4624">
            <v>28</v>
          </cell>
          <cell r="P4624">
            <v>0</v>
          </cell>
          <cell r="Q4624">
            <v>22.466666666666665</v>
          </cell>
          <cell r="R4624">
            <v>99</v>
          </cell>
          <cell r="S4624">
            <v>5</v>
          </cell>
          <cell r="T4624">
            <v>0</v>
          </cell>
          <cell r="U4624">
            <v>-99.083333333333329</v>
          </cell>
          <cell r="V4624">
            <v>271</v>
          </cell>
          <cell r="W4624" t="str">
            <v/>
          </cell>
        </row>
        <row r="4625">
          <cell r="A4625" t="str">
            <v>00028006</v>
          </cell>
          <cell r="C4625" t="str">
            <v>BARBERENA</v>
          </cell>
          <cell r="D4625" t="str">
            <v>ALTAMIRA</v>
          </cell>
          <cell r="E4625" t="str">
            <v>TAMAULIPAS</v>
          </cell>
          <cell r="F4625" t="str">
            <v>GOLFO NORTE</v>
          </cell>
          <cell r="G4625" t="str">
            <v>LAGUNA DE SAN ANDRES-LAGUNA MORALES</v>
          </cell>
          <cell r="H4625" t="str">
            <v>RIO BARBERENA</v>
          </cell>
          <cell r="I4625" t="str">
            <v>CLIMATOLOGICA</v>
          </cell>
          <cell r="J4625" t="str">
            <v>CONAGUA-DGE</v>
          </cell>
          <cell r="K4625">
            <v>26330</v>
          </cell>
          <cell r="L4625">
            <v>41182</v>
          </cell>
          <cell r="M4625" t="str">
            <v>SUSPENDIDA</v>
          </cell>
          <cell r="N4625">
            <v>22</v>
          </cell>
          <cell r="O4625">
            <v>37</v>
          </cell>
          <cell r="P4625">
            <v>15</v>
          </cell>
          <cell r="Q4625">
            <v>22.620833333333334</v>
          </cell>
          <cell r="R4625">
            <v>98</v>
          </cell>
          <cell r="S4625">
            <v>10</v>
          </cell>
          <cell r="T4625">
            <v>15</v>
          </cell>
          <cell r="U4625">
            <v>-98.170833333333334</v>
          </cell>
          <cell r="V4625">
            <v>27</v>
          </cell>
          <cell r="W4625" t="str">
            <v/>
          </cell>
        </row>
        <row r="4626">
          <cell r="A4626" t="str">
            <v>00028007</v>
          </cell>
          <cell r="C4626" t="str">
            <v>BARRANCO AZUL</v>
          </cell>
          <cell r="D4626" t="str">
            <v>SAN CARLOS</v>
          </cell>
          <cell r="E4626" t="str">
            <v>TAMAULIPAS</v>
          </cell>
          <cell r="F4626" t="str">
            <v>GOLFO NORTE</v>
          </cell>
          <cell r="G4626" t="str">
            <v>RIO SOTO LA MARINA</v>
          </cell>
          <cell r="H4626" t="str">
            <v>RIO PILON</v>
          </cell>
          <cell r="I4626" t="str">
            <v>CLIMATOLOGICA</v>
          </cell>
          <cell r="J4626" t="str">
            <v>CONAGUA-DGE</v>
          </cell>
          <cell r="K4626">
            <v>22463</v>
          </cell>
          <cell r="L4626">
            <v>41547</v>
          </cell>
          <cell r="M4626" t="str">
            <v>OPERANDO</v>
          </cell>
          <cell r="N4626">
            <v>24</v>
          </cell>
          <cell r="O4626">
            <v>23</v>
          </cell>
          <cell r="P4626">
            <v>59</v>
          </cell>
          <cell r="Q4626">
            <v>24.399722222222223</v>
          </cell>
          <cell r="R4626">
            <v>99</v>
          </cell>
          <cell r="S4626">
            <v>6</v>
          </cell>
          <cell r="T4626">
            <v>47</v>
          </cell>
          <cell r="U4626">
            <v>-99.113055555555547</v>
          </cell>
          <cell r="V4626">
            <v>254</v>
          </cell>
          <cell r="W4626" t="str">
            <v/>
          </cell>
        </row>
        <row r="4627">
          <cell r="A4627" t="str">
            <v>00028008</v>
          </cell>
          <cell r="C4627" t="str">
            <v>BELLAVISTA</v>
          </cell>
          <cell r="D4627" t="str">
            <v>EL MANTE</v>
          </cell>
          <cell r="E4627" t="str">
            <v>TAMAULIPAS</v>
          </cell>
          <cell r="F4627" t="str">
            <v>GOLFO NORTE</v>
          </cell>
          <cell r="G4627" t="str">
            <v>RIO TAMESI</v>
          </cell>
          <cell r="H4627" t="str">
            <v>RIO TAMESI</v>
          </cell>
          <cell r="I4627" t="str">
            <v>CLIMATOLOGICA</v>
          </cell>
          <cell r="J4627" t="str">
            <v>CONAGUA-DGE</v>
          </cell>
          <cell r="K4627">
            <v>20394</v>
          </cell>
          <cell r="L4627">
            <v>41486</v>
          </cell>
          <cell r="M4627" t="str">
            <v>OPERANDO</v>
          </cell>
          <cell r="N4627">
            <v>22</v>
          </cell>
          <cell r="O4627">
            <v>49</v>
          </cell>
          <cell r="P4627">
            <v>40</v>
          </cell>
          <cell r="Q4627">
            <v>22.827777777777779</v>
          </cell>
          <cell r="R4627">
            <v>99</v>
          </cell>
          <cell r="S4627">
            <v>3</v>
          </cell>
          <cell r="T4627">
            <v>5</v>
          </cell>
          <cell r="U4627">
            <v>-99.05138888888888</v>
          </cell>
          <cell r="V4627">
            <v>78</v>
          </cell>
          <cell r="W4627" t="str">
            <v/>
          </cell>
        </row>
        <row r="4628">
          <cell r="A4628" t="str">
            <v>00028009</v>
          </cell>
          <cell r="C4628" t="str">
            <v>BURGOS (DGE)</v>
          </cell>
          <cell r="D4628" t="str">
            <v>BURGOS</v>
          </cell>
          <cell r="E4628" t="str">
            <v>TAMAULIPAS</v>
          </cell>
          <cell r="F4628" t="str">
            <v>GOLFO NORTE</v>
          </cell>
          <cell r="G4628" t="str">
            <v>RIO SAN FERNANDO</v>
          </cell>
          <cell r="H4628" t="str">
            <v>RIO CONCHOS</v>
          </cell>
          <cell r="I4628" t="str">
            <v>CLIMATOLOGICA</v>
          </cell>
          <cell r="J4628" t="str">
            <v>CONAGUA-DGE</v>
          </cell>
          <cell r="K4628">
            <v>32874</v>
          </cell>
          <cell r="L4628">
            <v>41364</v>
          </cell>
          <cell r="M4628" t="str">
            <v>OPERANDO</v>
          </cell>
          <cell r="N4628">
            <v>24</v>
          </cell>
          <cell r="O4628">
            <v>56</v>
          </cell>
          <cell r="P4628">
            <v>54</v>
          </cell>
          <cell r="Q4628">
            <v>24.948333333333334</v>
          </cell>
          <cell r="R4628">
            <v>98</v>
          </cell>
          <cell r="S4628">
            <v>47</v>
          </cell>
          <cell r="T4628">
            <v>49</v>
          </cell>
          <cell r="U4628">
            <v>-98.796944444444449</v>
          </cell>
          <cell r="V4628">
            <v>163</v>
          </cell>
          <cell r="W4628" t="str">
            <v/>
          </cell>
        </row>
        <row r="4629">
          <cell r="A4629" t="str">
            <v>00028010</v>
          </cell>
          <cell r="C4629" t="str">
            <v>BUSTAMANTE</v>
          </cell>
          <cell r="D4629" t="str">
            <v>BUSTAMANTE</v>
          </cell>
          <cell r="E4629" t="str">
            <v>TAMAULIPAS</v>
          </cell>
          <cell r="F4629" t="str">
            <v>CUENCAS CENTRALES DEL NORTE</v>
          </cell>
          <cell r="G4629" t="str">
            <v>SIERRA MADRE</v>
          </cell>
          <cell r="H4629" t="str">
            <v>TULA</v>
          </cell>
          <cell r="I4629" t="str">
            <v>CLIMATOLOGICA</v>
          </cell>
          <cell r="J4629" t="str">
            <v>CONAGUA-DGE</v>
          </cell>
          <cell r="K4629">
            <v>25204</v>
          </cell>
          <cell r="L4629">
            <v>41578</v>
          </cell>
          <cell r="M4629" t="str">
            <v>OPERANDO</v>
          </cell>
          <cell r="N4629">
            <v>23</v>
          </cell>
          <cell r="O4629">
            <v>26</v>
          </cell>
          <cell r="P4629">
            <v>9</v>
          </cell>
          <cell r="Q4629">
            <v>23.435833333333335</v>
          </cell>
          <cell r="R4629">
            <v>99</v>
          </cell>
          <cell r="S4629">
            <v>45</v>
          </cell>
          <cell r="T4629">
            <v>15</v>
          </cell>
          <cell r="U4629">
            <v>-99.754166666666663</v>
          </cell>
          <cell r="V4629">
            <v>1666</v>
          </cell>
          <cell r="W4629" t="str">
            <v/>
          </cell>
        </row>
        <row r="4630">
          <cell r="A4630" t="str">
            <v>00028011</v>
          </cell>
          <cell r="C4630" t="str">
            <v>FRACCIONAMIENTO CALLEJONES</v>
          </cell>
          <cell r="D4630" t="str">
            <v>OCAMPO</v>
          </cell>
          <cell r="E4630" t="str">
            <v>TAMAULIPAS</v>
          </cell>
          <cell r="F4630" t="str">
            <v>GOLFO NORTE</v>
          </cell>
          <cell r="G4630" t="str">
            <v>RIO TAMESI</v>
          </cell>
          <cell r="H4630" t="str">
            <v>RIO COMANDANTE</v>
          </cell>
          <cell r="I4630" t="str">
            <v>CLIMATOLOGICA</v>
          </cell>
          <cell r="J4630" t="str">
            <v>CONAGUA-DGE</v>
          </cell>
          <cell r="K4630">
            <v>26299</v>
          </cell>
          <cell r="L4630">
            <v>41547</v>
          </cell>
          <cell r="M4630" t="str">
            <v>OPERANDO</v>
          </cell>
          <cell r="N4630">
            <v>22</v>
          </cell>
          <cell r="O4630">
            <v>51</v>
          </cell>
          <cell r="P4630">
            <v>9</v>
          </cell>
          <cell r="Q4630">
            <v>22.852500000000003</v>
          </cell>
          <cell r="R4630">
            <v>99</v>
          </cell>
          <cell r="S4630">
            <v>29</v>
          </cell>
          <cell r="T4630">
            <v>34</v>
          </cell>
          <cell r="U4630">
            <v>-99.492777777777775</v>
          </cell>
          <cell r="V4630">
            <v>1371</v>
          </cell>
          <cell r="W4630" t="str">
            <v/>
          </cell>
        </row>
        <row r="4631">
          <cell r="A4631" t="str">
            <v>00028012</v>
          </cell>
          <cell r="C4631" t="str">
            <v>C.E.I. CIUDAD MANTE</v>
          </cell>
          <cell r="D4631" t="str">
            <v>EL MANTE</v>
          </cell>
          <cell r="E4631" t="str">
            <v>TAMAULIPAS</v>
          </cell>
          <cell r="F4631" t="str">
            <v>GOLFO NORTE</v>
          </cell>
          <cell r="G4631" t="str">
            <v>RIO TAMESI</v>
          </cell>
          <cell r="H4631" t="str">
            <v>RIO TAMESI</v>
          </cell>
          <cell r="I4631" t="str">
            <v>CLIMATOLOGICA</v>
          </cell>
          <cell r="J4631" t="str">
            <v>CONAGUA-DGE</v>
          </cell>
          <cell r="K4631">
            <v>21367</v>
          </cell>
          <cell r="L4631">
            <v>40178</v>
          </cell>
          <cell r="M4631" t="str">
            <v>OPERANDO</v>
          </cell>
          <cell r="N4631">
            <v>22</v>
          </cell>
          <cell r="O4631">
            <v>43</v>
          </cell>
          <cell r="P4631">
            <v>0</v>
          </cell>
          <cell r="Q4631">
            <v>22.716666666666665</v>
          </cell>
          <cell r="R4631">
            <v>98</v>
          </cell>
          <cell r="S4631">
            <v>58</v>
          </cell>
          <cell r="T4631">
            <v>0</v>
          </cell>
          <cell r="U4631">
            <v>-98.966666666666669</v>
          </cell>
          <cell r="V4631">
            <v>77</v>
          </cell>
          <cell r="W4631" t="str">
            <v/>
          </cell>
        </row>
        <row r="4632">
          <cell r="A4632" t="str">
            <v>00028014</v>
          </cell>
          <cell r="C4632" t="str">
            <v>S.J. 2-11 CAMARGO</v>
          </cell>
          <cell r="D4632" t="str">
            <v>CAMARGO</v>
          </cell>
          <cell r="E4632" t="str">
            <v>TAMAULIPAS</v>
          </cell>
          <cell r="F4632" t="str">
            <v>RIO BRAVO</v>
          </cell>
          <cell r="G4632" t="str">
            <v>RIO BRAVO-SAN JUAN</v>
          </cell>
          <cell r="H4632" t="str">
            <v>PRESA MARTE R. GOMEZ</v>
          </cell>
          <cell r="I4632" t="str">
            <v>CLIMATOLOGICA</v>
          </cell>
          <cell r="J4632" t="str">
            <v>CONAGUA-DGE</v>
          </cell>
          <cell r="K4632">
            <v>19115</v>
          </cell>
          <cell r="L4632">
            <v>32020</v>
          </cell>
          <cell r="M4632" t="str">
            <v>SUSPENDIDA</v>
          </cell>
          <cell r="N4632">
            <v>26</v>
          </cell>
          <cell r="O4632">
            <v>19</v>
          </cell>
          <cell r="P4632">
            <v>8</v>
          </cell>
          <cell r="Q4632">
            <v>26.318888888888889</v>
          </cell>
          <cell r="R4632">
            <v>98</v>
          </cell>
          <cell r="S4632">
            <v>50</v>
          </cell>
          <cell r="T4632">
            <v>56</v>
          </cell>
          <cell r="U4632">
            <v>-98.848888888888879</v>
          </cell>
          <cell r="V4632">
            <v>60</v>
          </cell>
          <cell r="W4632" t="str">
            <v/>
          </cell>
        </row>
        <row r="4633">
          <cell r="A4633" t="str">
            <v>00028015</v>
          </cell>
          <cell r="C4633" t="str">
            <v>CAPITAN EMILIO CARRANZA</v>
          </cell>
          <cell r="D4633" t="str">
            <v>LLERA</v>
          </cell>
          <cell r="E4633" t="str">
            <v>TAMAULIPAS</v>
          </cell>
          <cell r="F4633" t="str">
            <v>GOLFO NORTE</v>
          </cell>
          <cell r="G4633" t="str">
            <v>RIO TAMESI</v>
          </cell>
          <cell r="H4633" t="str">
            <v>RIO GUAYALEJO</v>
          </cell>
          <cell r="I4633" t="str">
            <v>CLIMATOLOGICA</v>
          </cell>
          <cell r="J4633" t="str">
            <v>CONAGUA-DGE</v>
          </cell>
          <cell r="K4633">
            <v>22037</v>
          </cell>
          <cell r="L4633">
            <v>41455</v>
          </cell>
          <cell r="M4633" t="str">
            <v>OPERANDO</v>
          </cell>
          <cell r="N4633">
            <v>23</v>
          </cell>
          <cell r="O4633">
            <v>15</v>
          </cell>
          <cell r="P4633">
            <v>18</v>
          </cell>
          <cell r="Q4633">
            <v>23.254999999999999</v>
          </cell>
          <cell r="R4633">
            <v>98</v>
          </cell>
          <cell r="S4633">
            <v>50</v>
          </cell>
          <cell r="T4633">
            <v>0</v>
          </cell>
          <cell r="U4633">
            <v>-98.833333333333329</v>
          </cell>
          <cell r="V4633">
            <v>193</v>
          </cell>
          <cell r="W4633" t="str">
            <v/>
          </cell>
        </row>
        <row r="4634">
          <cell r="A4634" t="str">
            <v>00028016</v>
          </cell>
          <cell r="C4634" t="str">
            <v>CAMPO EXPERIMENTAL CUAUHTEMOC</v>
          </cell>
          <cell r="D4634" t="str">
            <v>ALTAMIRA</v>
          </cell>
          <cell r="E4634" t="str">
            <v>TAMAULIPAS</v>
          </cell>
          <cell r="F4634" t="str">
            <v>GOLFO NORTE</v>
          </cell>
          <cell r="G4634" t="str">
            <v>RIO TAMESI</v>
          </cell>
          <cell r="H4634" t="str">
            <v>RIO TAMESI</v>
          </cell>
          <cell r="I4634" t="str">
            <v>CLIMATOLOGICA</v>
          </cell>
          <cell r="J4634" t="str">
            <v>CONAGUA-DGE</v>
          </cell>
          <cell r="K4634">
            <v>25385</v>
          </cell>
          <cell r="L4634">
            <v>41639</v>
          </cell>
          <cell r="M4634" t="str">
            <v>OPERANDO</v>
          </cell>
          <cell r="N4634">
            <v>22</v>
          </cell>
          <cell r="O4634">
            <v>32</v>
          </cell>
          <cell r="P4634">
            <v>35</v>
          </cell>
          <cell r="Q4634">
            <v>22.543055555555558</v>
          </cell>
          <cell r="R4634">
            <v>98</v>
          </cell>
          <cell r="S4634">
            <v>9</v>
          </cell>
          <cell r="T4634">
            <v>5</v>
          </cell>
          <cell r="U4634">
            <v>-98.151388888888889</v>
          </cell>
          <cell r="V4634">
            <v>14</v>
          </cell>
          <cell r="W4634" t="str">
            <v/>
          </cell>
        </row>
        <row r="4635">
          <cell r="A4635" t="str">
            <v>00028017</v>
          </cell>
          <cell r="C4635" t="str">
            <v>CAMPO EXPERIMENTAL MANUEL GONZALEZ</v>
          </cell>
          <cell r="D4635" t="str">
            <v>GONZALEZ</v>
          </cell>
          <cell r="E4635" t="str">
            <v>TAMAULIPAS</v>
          </cell>
          <cell r="F4635" t="str">
            <v>GOLFO NORTE</v>
          </cell>
          <cell r="G4635" t="str">
            <v>RIO TAMESI</v>
          </cell>
          <cell r="H4635" t="str">
            <v>RIO TAMESI</v>
          </cell>
          <cell r="I4635" t="str">
            <v>CLIMATOLOGICA</v>
          </cell>
          <cell r="J4635" t="str">
            <v>CONAGUA-DGE</v>
          </cell>
          <cell r="K4635">
            <v>25385</v>
          </cell>
          <cell r="L4635">
            <v>41547</v>
          </cell>
          <cell r="M4635" t="str">
            <v>OPERANDO</v>
          </cell>
          <cell r="N4635">
            <v>22</v>
          </cell>
          <cell r="O4635">
            <v>42</v>
          </cell>
          <cell r="P4635">
            <v>46</v>
          </cell>
          <cell r="Q4635">
            <v>22.712777777777777</v>
          </cell>
          <cell r="R4635">
            <v>98</v>
          </cell>
          <cell r="S4635">
            <v>51</v>
          </cell>
          <cell r="T4635">
            <v>7</v>
          </cell>
          <cell r="U4635">
            <v>-98.851944444444442</v>
          </cell>
          <cell r="V4635">
            <v>60</v>
          </cell>
          <cell r="W4635" t="str">
            <v/>
          </cell>
        </row>
        <row r="4636">
          <cell r="A4636" t="str">
            <v>00028019</v>
          </cell>
          <cell r="C4636" t="str">
            <v>CRUILLAS</v>
          </cell>
          <cell r="D4636" t="str">
            <v>CRUILLAS</v>
          </cell>
          <cell r="E4636" t="str">
            <v>TAMAULIPAS</v>
          </cell>
          <cell r="F4636" t="str">
            <v>GOLFO NORTE</v>
          </cell>
          <cell r="G4636" t="str">
            <v>RIO SAN FERNANDO</v>
          </cell>
          <cell r="H4636" t="str">
            <v>RIO CONCHOS</v>
          </cell>
          <cell r="I4636" t="str">
            <v>CLIMATOLOGICA</v>
          </cell>
          <cell r="J4636" t="str">
            <v>CONAGUA-DGE</v>
          </cell>
          <cell r="K4636">
            <v>22951</v>
          </cell>
          <cell r="L4636">
            <v>41578</v>
          </cell>
          <cell r="M4636" t="str">
            <v>OPERANDO</v>
          </cell>
          <cell r="N4636">
            <v>24</v>
          </cell>
          <cell r="O4636">
            <v>45</v>
          </cell>
          <cell r="P4636">
            <v>15</v>
          </cell>
          <cell r="Q4636">
            <v>24.754166666666666</v>
          </cell>
          <cell r="R4636">
            <v>98</v>
          </cell>
          <cell r="S4636">
            <v>32</v>
          </cell>
          <cell r="T4636">
            <v>5</v>
          </cell>
          <cell r="U4636">
            <v>-98.534722222222214</v>
          </cell>
          <cell r="V4636">
            <v>229</v>
          </cell>
          <cell r="W4636" t="str">
            <v/>
          </cell>
        </row>
        <row r="4637">
          <cell r="A4637" t="str">
            <v>00028020</v>
          </cell>
          <cell r="C4637" t="str">
            <v>CORONA</v>
          </cell>
          <cell r="D4637" t="str">
            <v>GÜEMEZ</v>
          </cell>
          <cell r="E4637" t="str">
            <v>TAMAULIPAS</v>
          </cell>
          <cell r="F4637" t="str">
            <v>GOLFO NORTE</v>
          </cell>
          <cell r="G4637" t="str">
            <v>RIO SOTO LA MARINA</v>
          </cell>
          <cell r="H4637" t="str">
            <v>RIO CORONA</v>
          </cell>
          <cell r="I4637" t="str">
            <v>CLIMATOLOGICA</v>
          </cell>
          <cell r="J4637" t="str">
            <v>CONAGUA-DGE</v>
          </cell>
          <cell r="K4637">
            <v>20699</v>
          </cell>
          <cell r="L4637">
            <v>41639</v>
          </cell>
          <cell r="M4637" t="str">
            <v>OPERANDO</v>
          </cell>
          <cell r="N4637">
            <v>23</v>
          </cell>
          <cell r="O4637">
            <v>56</v>
          </cell>
          <cell r="P4637">
            <v>21</v>
          </cell>
          <cell r="Q4637">
            <v>23.939166666666665</v>
          </cell>
          <cell r="R4637">
            <v>98</v>
          </cell>
          <cell r="S4637">
            <v>56</v>
          </cell>
          <cell r="T4637">
            <v>9</v>
          </cell>
          <cell r="U4637">
            <v>-98.935833333333335</v>
          </cell>
          <cell r="V4637">
            <v>150</v>
          </cell>
          <cell r="W4637" t="str">
            <v/>
          </cell>
        </row>
        <row r="4638">
          <cell r="A4638" t="str">
            <v>00028021</v>
          </cell>
          <cell r="C4638" t="str">
            <v>CORRALEJO</v>
          </cell>
          <cell r="D4638" t="str">
            <v>SAN CARLOS</v>
          </cell>
          <cell r="E4638" t="str">
            <v>TAMAULIPAS</v>
          </cell>
          <cell r="F4638" t="str">
            <v>GOLFO NORTE</v>
          </cell>
          <cell r="G4638" t="str">
            <v>RIO SOTO LA MARINA</v>
          </cell>
          <cell r="H4638" t="str">
            <v>RIO PILON</v>
          </cell>
          <cell r="I4638" t="str">
            <v>CLIMATOLOGICA</v>
          </cell>
          <cell r="J4638" t="str">
            <v>CONAGUA-DGE</v>
          </cell>
          <cell r="K4638">
            <v>25082</v>
          </cell>
          <cell r="L4638">
            <v>41486</v>
          </cell>
          <cell r="M4638" t="str">
            <v>OPERANDO</v>
          </cell>
          <cell r="N4638">
            <v>24</v>
          </cell>
          <cell r="O4638">
            <v>23</v>
          </cell>
          <cell r="P4638">
            <v>37</v>
          </cell>
          <cell r="Q4638">
            <v>24.39361111111111</v>
          </cell>
          <cell r="R4638">
            <v>99</v>
          </cell>
          <cell r="S4638">
            <v>0</v>
          </cell>
          <cell r="T4638">
            <v>40</v>
          </cell>
          <cell r="U4638">
            <v>-99.011111111111106</v>
          </cell>
          <cell r="V4638">
            <v>364</v>
          </cell>
          <cell r="W4638" t="str">
            <v/>
          </cell>
        </row>
        <row r="4639">
          <cell r="A4639" t="str">
            <v>00028022</v>
          </cell>
          <cell r="C4639" t="str">
            <v>BALCON DE MOCTEZUMA</v>
          </cell>
          <cell r="D4639" t="str">
            <v>VICTORIA</v>
          </cell>
          <cell r="E4639" t="str">
            <v>TAMAULIPAS</v>
          </cell>
          <cell r="F4639" t="str">
            <v>GOLFO NORTE</v>
          </cell>
          <cell r="G4639" t="str">
            <v>RIO SOTO LA MARINA</v>
          </cell>
          <cell r="H4639" t="str">
            <v>ARROYO GRANDE</v>
          </cell>
          <cell r="I4639" t="str">
            <v>CLIMATOLOGICA</v>
          </cell>
          <cell r="J4639" t="str">
            <v>CONAGUA</v>
          </cell>
          <cell r="K4639">
            <v>36526</v>
          </cell>
          <cell r="L4639">
            <v>41639</v>
          </cell>
          <cell r="M4639" t="str">
            <v>OPERANDO</v>
          </cell>
          <cell r="N4639">
            <v>23</v>
          </cell>
          <cell r="O4639">
            <v>36</v>
          </cell>
          <cell r="P4639">
            <v>19</v>
          </cell>
          <cell r="Q4639">
            <v>23.605277777777779</v>
          </cell>
          <cell r="R4639">
            <v>99</v>
          </cell>
          <cell r="S4639">
            <v>12</v>
          </cell>
          <cell r="T4639">
            <v>11</v>
          </cell>
          <cell r="U4639">
            <v>-99.203055555555565</v>
          </cell>
          <cell r="V4639">
            <v>1284</v>
          </cell>
          <cell r="W4639" t="str">
            <v/>
          </cell>
        </row>
        <row r="4640">
          <cell r="A4640" t="str">
            <v>00028023</v>
          </cell>
          <cell r="C4640" t="str">
            <v>CHAMAL NUEVO</v>
          </cell>
          <cell r="D4640" t="str">
            <v>OCAMPO</v>
          </cell>
          <cell r="E4640" t="str">
            <v>TAMAULIPAS</v>
          </cell>
          <cell r="F4640" t="str">
            <v>GOLFO NORTE</v>
          </cell>
          <cell r="G4640" t="str">
            <v>RIO TAMESI</v>
          </cell>
          <cell r="H4640" t="str">
            <v>RIO COMANDANTE</v>
          </cell>
          <cell r="I4640" t="str">
            <v>CLIMATOLOGICA</v>
          </cell>
          <cell r="J4640" t="str">
            <v>CONAGUA-DGE</v>
          </cell>
          <cell r="K4640">
            <v>23559</v>
          </cell>
          <cell r="L4640">
            <v>41274</v>
          </cell>
          <cell r="M4640" t="str">
            <v>OPERANDO</v>
          </cell>
          <cell r="N4640">
            <v>22</v>
          </cell>
          <cell r="O4640">
            <v>50</v>
          </cell>
          <cell r="P4640">
            <v>27</v>
          </cell>
          <cell r="Q4640">
            <v>22.840833333333332</v>
          </cell>
          <cell r="R4640">
            <v>99</v>
          </cell>
          <cell r="S4640">
            <v>11</v>
          </cell>
          <cell r="T4640">
            <v>29</v>
          </cell>
          <cell r="U4640">
            <v>-99.191388888888895</v>
          </cell>
          <cell r="V4640">
            <v>141</v>
          </cell>
          <cell r="W4640" t="str">
            <v/>
          </cell>
        </row>
        <row r="4641">
          <cell r="A4641" t="str">
            <v>00028024</v>
          </cell>
          <cell r="C4641" t="str">
            <v>CAÑON DEL DIABLO</v>
          </cell>
          <cell r="D4641" t="str">
            <v>SOTO LA MARINA</v>
          </cell>
          <cell r="E4641" t="str">
            <v>TAMAULIPAS</v>
          </cell>
          <cell r="F4641" t="str">
            <v>GOLFO NORTE</v>
          </cell>
          <cell r="G4641" t="str">
            <v>RIO SOTO LA MARINA</v>
          </cell>
          <cell r="H4641" t="str">
            <v>RIO SOTO LA MARINA</v>
          </cell>
          <cell r="I4641" t="str">
            <v>CLIMATOLOGICA</v>
          </cell>
          <cell r="J4641" t="str">
            <v>CONAGUA-DGE</v>
          </cell>
          <cell r="K4641">
            <v>25659</v>
          </cell>
          <cell r="L4641">
            <v>41608</v>
          </cell>
          <cell r="M4641" t="str">
            <v>OPERANDO</v>
          </cell>
          <cell r="N4641">
            <v>23</v>
          </cell>
          <cell r="O4641">
            <v>37</v>
          </cell>
          <cell r="P4641">
            <v>36</v>
          </cell>
          <cell r="Q4641">
            <v>23.626666666666669</v>
          </cell>
          <cell r="R4641">
            <v>98</v>
          </cell>
          <cell r="S4641">
            <v>22</v>
          </cell>
          <cell r="T4641">
            <v>15</v>
          </cell>
          <cell r="U4641">
            <v>-98.370833333333323</v>
          </cell>
          <cell r="V4641">
            <v>324</v>
          </cell>
          <cell r="W4641" t="str">
            <v/>
          </cell>
        </row>
        <row r="4642">
          <cell r="A4642" t="str">
            <v>00028025</v>
          </cell>
          <cell r="C4642" t="str">
            <v>EJIDO TRES DE MAYO (CFE)</v>
          </cell>
          <cell r="D4642" t="str">
            <v>ALTAMIRA</v>
          </cell>
          <cell r="E4642" t="str">
            <v>TAMAULIPAS</v>
          </cell>
          <cell r="F4642" t="str">
            <v>GOLFO NORTE</v>
          </cell>
          <cell r="G4642" t="str">
            <v>RIO TAMESI</v>
          </cell>
          <cell r="H4642" t="str">
            <v>RIO TAMESI</v>
          </cell>
          <cell r="I4642" t="str">
            <v>CLIMATOLOGICA</v>
          </cell>
          <cell r="J4642" t="str">
            <v>CFE</v>
          </cell>
          <cell r="K4642">
            <v>25934</v>
          </cell>
          <cell r="L4642">
            <v>30681</v>
          </cell>
          <cell r="M4642" t="str">
            <v>SUSPENDIDA</v>
          </cell>
          <cell r="N4642">
            <v>22</v>
          </cell>
          <cell r="O4642">
            <v>24</v>
          </cell>
          <cell r="P4642">
            <v>0</v>
          </cell>
          <cell r="Q4642">
            <v>22.4</v>
          </cell>
          <cell r="R4642">
            <v>98</v>
          </cell>
          <cell r="S4642">
            <v>1</v>
          </cell>
          <cell r="T4642">
            <v>0</v>
          </cell>
          <cell r="U4642">
            <v>-98.016666666666666</v>
          </cell>
          <cell r="V4642">
            <v>78</v>
          </cell>
          <cell r="W4642" t="str">
            <v/>
          </cell>
        </row>
        <row r="4643">
          <cell r="A4643" t="str">
            <v>00028026</v>
          </cell>
          <cell r="C4643" t="str">
            <v>EL AGUACATE</v>
          </cell>
          <cell r="D4643" t="str">
            <v>GONZALEZ</v>
          </cell>
          <cell r="E4643" t="str">
            <v>TAMAULIPAS</v>
          </cell>
          <cell r="F4643" t="str">
            <v>GOLFO NORTE</v>
          </cell>
          <cell r="G4643" t="str">
            <v>RIO TAMESI</v>
          </cell>
          <cell r="H4643" t="str">
            <v>RIO TAMESI</v>
          </cell>
          <cell r="I4643" t="str">
            <v>CLIMATOLOGICA</v>
          </cell>
          <cell r="J4643" t="str">
            <v>CONAGUA-DGE</v>
          </cell>
          <cell r="K4643">
            <v>26299</v>
          </cell>
          <cell r="L4643">
            <v>27759</v>
          </cell>
          <cell r="M4643" t="str">
            <v>SUSPENDIDA</v>
          </cell>
          <cell r="N4643">
            <v>22</v>
          </cell>
          <cell r="O4643">
            <v>38</v>
          </cell>
          <cell r="P4643">
            <v>0</v>
          </cell>
          <cell r="Q4643">
            <v>22.633333333333333</v>
          </cell>
          <cell r="R4643">
            <v>98</v>
          </cell>
          <cell r="S4643">
            <v>35</v>
          </cell>
          <cell r="T4643">
            <v>0</v>
          </cell>
          <cell r="U4643">
            <v>-98.583333333333329</v>
          </cell>
          <cell r="V4643">
            <v>163</v>
          </cell>
          <cell r="W4643" t="str">
            <v/>
          </cell>
        </row>
        <row r="4644">
          <cell r="A4644" t="str">
            <v>00028027</v>
          </cell>
          <cell r="C4644" t="str">
            <v>EL MULATO</v>
          </cell>
          <cell r="D4644" t="str">
            <v>BURGOS</v>
          </cell>
          <cell r="E4644" t="str">
            <v>TAMAULIPAS</v>
          </cell>
          <cell r="F4644" t="str">
            <v>GOLFO NORTE</v>
          </cell>
          <cell r="G4644" t="str">
            <v>RIO SAN FERNANDO</v>
          </cell>
          <cell r="H4644" t="str">
            <v>RIO CONCHOS</v>
          </cell>
          <cell r="I4644" t="str">
            <v>CLIMATOLOGICA</v>
          </cell>
          <cell r="J4644" t="str">
            <v>CONAGUA</v>
          </cell>
          <cell r="K4644">
            <v>36526</v>
          </cell>
          <cell r="L4644">
            <v>40939</v>
          </cell>
          <cell r="M4644" t="str">
            <v>OPERANDO</v>
          </cell>
          <cell r="N4644">
            <v>24</v>
          </cell>
          <cell r="O4644">
            <v>53</v>
          </cell>
          <cell r="P4644">
            <v>36</v>
          </cell>
          <cell r="Q4644">
            <v>24.893333333333334</v>
          </cell>
          <cell r="R4644">
            <v>98</v>
          </cell>
          <cell r="S4644">
            <v>57</v>
          </cell>
          <cell r="T4644">
            <v>6</v>
          </cell>
          <cell r="U4644">
            <v>-98.951666666666668</v>
          </cell>
          <cell r="V4644">
            <v>210</v>
          </cell>
          <cell r="W4644" t="str">
            <v/>
          </cell>
        </row>
        <row r="4645">
          <cell r="A4645" t="str">
            <v>00028028</v>
          </cell>
          <cell r="C4645" t="str">
            <v>EL BARRETAL I</v>
          </cell>
          <cell r="D4645" t="str">
            <v>PADILLA</v>
          </cell>
          <cell r="E4645" t="str">
            <v>TAMAULIPAS</v>
          </cell>
          <cell r="F4645" t="str">
            <v>GOLFO NORTE</v>
          </cell>
          <cell r="G4645" t="str">
            <v>RIO SOTO LA MARINA</v>
          </cell>
          <cell r="H4645" t="str">
            <v>RIO PURIFICACION</v>
          </cell>
          <cell r="I4645" t="str">
            <v>CLIMATOLOGICA</v>
          </cell>
          <cell r="J4645" t="str">
            <v>CONAGUA-DGE</v>
          </cell>
          <cell r="K4645">
            <v>16469</v>
          </cell>
          <cell r="L4645">
            <v>41639</v>
          </cell>
          <cell r="M4645" t="str">
            <v>OPERANDO</v>
          </cell>
          <cell r="N4645">
            <v>24</v>
          </cell>
          <cell r="O4645">
            <v>5</v>
          </cell>
          <cell r="P4645">
            <v>2</v>
          </cell>
          <cell r="Q4645">
            <v>24.083888888888886</v>
          </cell>
          <cell r="R4645">
            <v>99</v>
          </cell>
          <cell r="S4645">
            <v>7</v>
          </cell>
          <cell r="T4645">
            <v>37</v>
          </cell>
          <cell r="U4645">
            <v>-99.126944444444433</v>
          </cell>
          <cell r="V4645">
            <v>1666</v>
          </cell>
          <cell r="W4645" t="str">
            <v/>
          </cell>
        </row>
        <row r="4646">
          <cell r="A4646" t="str">
            <v>00028029</v>
          </cell>
          <cell r="C4646" t="str">
            <v>EL MAYAB</v>
          </cell>
          <cell r="D4646" t="str">
            <v>GONZALEZ</v>
          </cell>
          <cell r="E4646" t="str">
            <v>TAMAULIPAS</v>
          </cell>
          <cell r="F4646" t="str">
            <v>GOLFO NORTE</v>
          </cell>
          <cell r="G4646" t="str">
            <v>LAGUNA DE SAN ANDRES-LAGUNA MORALES</v>
          </cell>
          <cell r="H4646" t="str">
            <v>RIO BARBERENA</v>
          </cell>
          <cell r="I4646" t="str">
            <v>CLIMATOLOGICA</v>
          </cell>
          <cell r="J4646" t="str">
            <v>CONAGUA-DGE</v>
          </cell>
          <cell r="K4646">
            <v>22647</v>
          </cell>
          <cell r="L4646">
            <v>41547</v>
          </cell>
          <cell r="M4646" t="str">
            <v>OPERANDO</v>
          </cell>
          <cell r="N4646">
            <v>22</v>
          </cell>
          <cell r="O4646">
            <v>54</v>
          </cell>
          <cell r="P4646">
            <v>56</v>
          </cell>
          <cell r="Q4646">
            <v>22.915555555555553</v>
          </cell>
          <cell r="R4646">
            <v>98</v>
          </cell>
          <cell r="S4646">
            <v>20</v>
          </cell>
          <cell r="T4646">
            <v>44</v>
          </cell>
          <cell r="U4646">
            <v>-98.345555555555549</v>
          </cell>
          <cell r="V4646">
            <v>1371</v>
          </cell>
          <cell r="W4646" t="str">
            <v/>
          </cell>
        </row>
        <row r="4647">
          <cell r="A4647" t="str">
            <v>00028030</v>
          </cell>
          <cell r="C4647" t="str">
            <v>EL OCOTILLAL</v>
          </cell>
          <cell r="D4647" t="str">
            <v>JIMENEZ</v>
          </cell>
          <cell r="E4647" t="str">
            <v>TAMAULIPAS</v>
          </cell>
          <cell r="F4647" t="str">
            <v>GOLFO NORTE</v>
          </cell>
          <cell r="G4647" t="str">
            <v>RIO SAN FERNANDO</v>
          </cell>
          <cell r="H4647" t="str">
            <v>ARROYO CHORRERAS</v>
          </cell>
          <cell r="I4647" t="str">
            <v>CLIMATOLOGICA</v>
          </cell>
          <cell r="J4647" t="str">
            <v>CONAGUA-DGE</v>
          </cell>
          <cell r="K4647">
            <v>24228</v>
          </cell>
          <cell r="L4647">
            <v>41364</v>
          </cell>
          <cell r="M4647" t="str">
            <v>OPERANDO</v>
          </cell>
          <cell r="N4647">
            <v>24</v>
          </cell>
          <cell r="O4647">
            <v>26</v>
          </cell>
          <cell r="P4647">
            <v>28</v>
          </cell>
          <cell r="Q4647">
            <v>24.441111111111113</v>
          </cell>
          <cell r="R4647">
            <v>98</v>
          </cell>
          <cell r="S4647">
            <v>29</v>
          </cell>
          <cell r="T4647">
            <v>30</v>
          </cell>
          <cell r="U4647">
            <v>-98.491666666666674</v>
          </cell>
          <cell r="V4647">
            <v>77</v>
          </cell>
          <cell r="W4647" t="str">
            <v/>
          </cell>
        </row>
        <row r="4648">
          <cell r="A4648" t="str">
            <v>00028031</v>
          </cell>
          <cell r="C4648" t="str">
            <v>EL OYUL</v>
          </cell>
          <cell r="D4648" t="str">
            <v>ANTIGUO MORELOS</v>
          </cell>
          <cell r="E4648" t="str">
            <v>TAMAULIPAS</v>
          </cell>
          <cell r="F4648" t="str">
            <v>GOLFO NORTE</v>
          </cell>
          <cell r="G4648" t="str">
            <v>RIO TAMESI</v>
          </cell>
          <cell r="H4648" t="str">
            <v>RIO COMANDANTE</v>
          </cell>
          <cell r="I4648" t="str">
            <v>CLIMATOLOGICA</v>
          </cell>
          <cell r="J4648" t="str">
            <v>CONAGUA-DGE</v>
          </cell>
          <cell r="K4648">
            <v>26299</v>
          </cell>
          <cell r="L4648">
            <v>41547</v>
          </cell>
          <cell r="M4648" t="str">
            <v>OPERANDO</v>
          </cell>
          <cell r="N4648">
            <v>22</v>
          </cell>
          <cell r="O4648">
            <v>33</v>
          </cell>
          <cell r="P4648">
            <v>0</v>
          </cell>
          <cell r="Q4648">
            <v>22.55</v>
          </cell>
          <cell r="R4648">
            <v>99</v>
          </cell>
          <cell r="S4648">
            <v>5</v>
          </cell>
          <cell r="T4648">
            <v>12</v>
          </cell>
          <cell r="U4648">
            <v>-99.086666666666659</v>
          </cell>
          <cell r="V4648">
            <v>90</v>
          </cell>
          <cell r="W4648" t="str">
            <v/>
          </cell>
        </row>
        <row r="4649">
          <cell r="A4649" t="str">
            <v>00028032</v>
          </cell>
          <cell r="C4649" t="str">
            <v>EL REFUGIO (DGE)</v>
          </cell>
          <cell r="D4649" t="str">
            <v>ANTIGUO MORELOS</v>
          </cell>
          <cell r="E4649" t="str">
            <v>TAMAULIPAS</v>
          </cell>
          <cell r="F4649" t="str">
            <v>GOLFO NORTE</v>
          </cell>
          <cell r="G4649" t="str">
            <v>RIO TAMESI</v>
          </cell>
          <cell r="H4649" t="str">
            <v>RIO COMANDANTE</v>
          </cell>
          <cell r="I4649" t="str">
            <v>CLIMATOLOGICA</v>
          </cell>
          <cell r="J4649" t="str">
            <v>CONAGUA-DGE</v>
          </cell>
          <cell r="K4649">
            <v>31778</v>
          </cell>
          <cell r="L4649">
            <v>41608</v>
          </cell>
          <cell r="M4649" t="str">
            <v>OPERANDO</v>
          </cell>
          <cell r="N4649">
            <v>22</v>
          </cell>
          <cell r="O4649">
            <v>34</v>
          </cell>
          <cell r="P4649">
            <v>18</v>
          </cell>
          <cell r="Q4649">
            <v>22.571666666666665</v>
          </cell>
          <cell r="R4649">
            <v>99</v>
          </cell>
          <cell r="S4649">
            <v>1</v>
          </cell>
          <cell r="T4649">
            <v>17</v>
          </cell>
          <cell r="U4649">
            <v>-99.021388888888893</v>
          </cell>
          <cell r="V4649">
            <v>60</v>
          </cell>
          <cell r="W4649" t="str">
            <v/>
          </cell>
        </row>
        <row r="4650">
          <cell r="A4650" t="str">
            <v>00028033</v>
          </cell>
          <cell r="C4650" t="str">
            <v>FRANCISCO CASTELLANOS</v>
          </cell>
          <cell r="D4650" t="str">
            <v>LLERA</v>
          </cell>
          <cell r="E4650" t="str">
            <v>TAMAULIPAS</v>
          </cell>
          <cell r="F4650" t="str">
            <v>GOLFO NORTE</v>
          </cell>
          <cell r="G4650" t="str">
            <v>RIO TAMESI</v>
          </cell>
          <cell r="H4650" t="str">
            <v>RIO GUAYALEJO</v>
          </cell>
          <cell r="I4650" t="str">
            <v>CLIMATOLOGICA</v>
          </cell>
          <cell r="J4650" t="str">
            <v>CONAGUA-DGE</v>
          </cell>
          <cell r="K4650">
            <v>22037</v>
          </cell>
          <cell r="L4650">
            <v>41517</v>
          </cell>
          <cell r="M4650" t="str">
            <v>OPERANDO</v>
          </cell>
          <cell r="N4650">
            <v>23</v>
          </cell>
          <cell r="O4650">
            <v>15</v>
          </cell>
          <cell r="P4650">
            <v>27</v>
          </cell>
          <cell r="Q4650">
            <v>23.2575</v>
          </cell>
          <cell r="R4650">
            <v>98</v>
          </cell>
          <cell r="S4650">
            <v>36</v>
          </cell>
          <cell r="T4650">
            <v>30</v>
          </cell>
          <cell r="U4650">
            <v>-98.608333333333334</v>
          </cell>
          <cell r="V4650">
            <v>193</v>
          </cell>
          <cell r="W4650" t="str">
            <v/>
          </cell>
        </row>
        <row r="4651">
          <cell r="A4651" t="str">
            <v>00028034</v>
          </cell>
          <cell r="C4651" t="str">
            <v>FRANCISCO ZORRILLA</v>
          </cell>
          <cell r="D4651" t="str">
            <v>JAUMAVE</v>
          </cell>
          <cell r="E4651" t="str">
            <v>TAMAULIPAS</v>
          </cell>
          <cell r="F4651" t="str">
            <v>GOLFO NORTE</v>
          </cell>
          <cell r="G4651" t="str">
            <v>RIO TAMESI</v>
          </cell>
          <cell r="H4651" t="str">
            <v>RIO GUAYALEJO</v>
          </cell>
          <cell r="I4651" t="str">
            <v>CLIMATOLOGICA</v>
          </cell>
          <cell r="J4651" t="str">
            <v>CONAGUA-DGE</v>
          </cell>
          <cell r="K4651">
            <v>25204</v>
          </cell>
          <cell r="L4651">
            <v>41547</v>
          </cell>
          <cell r="M4651" t="str">
            <v>OPERANDO</v>
          </cell>
          <cell r="N4651">
            <v>23</v>
          </cell>
          <cell r="O4651">
            <v>28</v>
          </cell>
          <cell r="P4651">
            <v>13</v>
          </cell>
          <cell r="Q4651">
            <v>23.470277777777778</v>
          </cell>
          <cell r="R4651">
            <v>99</v>
          </cell>
          <cell r="S4651">
            <v>20</v>
          </cell>
          <cell r="T4651">
            <v>36</v>
          </cell>
          <cell r="U4651">
            <v>-99.343333333333334</v>
          </cell>
          <cell r="V4651">
            <v>14</v>
          </cell>
          <cell r="W4651" t="str">
            <v/>
          </cell>
        </row>
        <row r="4652">
          <cell r="A4652" t="str">
            <v>00028035</v>
          </cell>
          <cell r="C4652" t="str">
            <v>GONZALEZ</v>
          </cell>
          <cell r="D4652" t="str">
            <v>GONZALEZ</v>
          </cell>
          <cell r="E4652" t="str">
            <v>TAMAULIPAS</v>
          </cell>
          <cell r="F4652" t="str">
            <v>GOLFO NORTE</v>
          </cell>
          <cell r="G4652" t="str">
            <v>RIO TAMESI</v>
          </cell>
          <cell r="H4652" t="str">
            <v>RIO TAMESI</v>
          </cell>
          <cell r="I4652" t="str">
            <v>CLIMATOLOGICA</v>
          </cell>
          <cell r="J4652" t="str">
            <v>CONAGUA-DGE</v>
          </cell>
          <cell r="K4652">
            <v>22282</v>
          </cell>
          <cell r="L4652">
            <v>41274</v>
          </cell>
          <cell r="M4652" t="str">
            <v>SUSPENDIDA</v>
          </cell>
          <cell r="N4652">
            <v>22</v>
          </cell>
          <cell r="O4652">
            <v>48</v>
          </cell>
          <cell r="P4652">
            <v>51</v>
          </cell>
          <cell r="Q4652">
            <v>22.814166666666669</v>
          </cell>
          <cell r="R4652">
            <v>98</v>
          </cell>
          <cell r="S4652">
            <v>25</v>
          </cell>
          <cell r="T4652">
            <v>11</v>
          </cell>
          <cell r="U4652">
            <v>-98.419722222222234</v>
          </cell>
          <cell r="V4652">
            <v>60</v>
          </cell>
          <cell r="W4652" t="str">
            <v/>
          </cell>
        </row>
        <row r="4653">
          <cell r="A4653" t="str">
            <v>00028036</v>
          </cell>
          <cell r="C4653" t="str">
            <v>GUEMEZ</v>
          </cell>
          <cell r="D4653" t="str">
            <v>GÜEMEZ</v>
          </cell>
          <cell r="E4653" t="str">
            <v>TAMAULIPAS</v>
          </cell>
          <cell r="F4653" t="str">
            <v>GOLFO NORTE</v>
          </cell>
          <cell r="G4653" t="str">
            <v>RIO SOTO LA MARINA</v>
          </cell>
          <cell r="H4653" t="str">
            <v>RIO CORONA</v>
          </cell>
          <cell r="I4653" t="str">
            <v>CLIMATOLOGICA</v>
          </cell>
          <cell r="J4653" t="str">
            <v>CONAGUA-DGE</v>
          </cell>
          <cell r="K4653">
            <v>22951</v>
          </cell>
          <cell r="L4653">
            <v>41547</v>
          </cell>
          <cell r="M4653" t="str">
            <v>OPERANDO</v>
          </cell>
          <cell r="N4653">
            <v>23</v>
          </cell>
          <cell r="O4653">
            <v>55</v>
          </cell>
          <cell r="P4653">
            <v>7</v>
          </cell>
          <cell r="Q4653">
            <v>23.918611111111112</v>
          </cell>
          <cell r="R4653">
            <v>99</v>
          </cell>
          <cell r="S4653">
            <v>0</v>
          </cell>
          <cell r="T4653">
            <v>16</v>
          </cell>
          <cell r="U4653">
            <v>-99.004444444444445</v>
          </cell>
          <cell r="V4653">
            <v>229</v>
          </cell>
          <cell r="W4653" t="str">
            <v/>
          </cell>
        </row>
        <row r="4654">
          <cell r="A4654" t="str">
            <v>00028037</v>
          </cell>
          <cell r="C4654" t="str">
            <v>HIDALGO (SMN)</v>
          </cell>
          <cell r="D4654" t="str">
            <v>HIDALGO</v>
          </cell>
          <cell r="E4654" t="str">
            <v>TAMAULIPAS</v>
          </cell>
          <cell r="F4654" t="str">
            <v>GOLFO NORTE</v>
          </cell>
          <cell r="G4654" t="str">
            <v>RIO SOTO LA MARINA</v>
          </cell>
          <cell r="H4654" t="str">
            <v>RIO PURIFICACION</v>
          </cell>
          <cell r="I4654" t="str">
            <v>CLIMATOLOGICA</v>
          </cell>
          <cell r="J4654" t="str">
            <v>CONAGUA-SMN</v>
          </cell>
          <cell r="K4654">
            <v>17899</v>
          </cell>
          <cell r="L4654">
            <v>31412</v>
          </cell>
          <cell r="M4654" t="str">
            <v>SUSPENDIDA</v>
          </cell>
          <cell r="N4654">
            <v>24</v>
          </cell>
          <cell r="O4654">
            <v>15</v>
          </cell>
          <cell r="P4654">
            <v>0</v>
          </cell>
          <cell r="Q4654">
            <v>24.25</v>
          </cell>
          <cell r="R4654">
            <v>99</v>
          </cell>
          <cell r="S4654">
            <v>26</v>
          </cell>
          <cell r="T4654">
            <v>0</v>
          </cell>
          <cell r="U4654">
            <v>-99.433333333333337</v>
          </cell>
          <cell r="V4654">
            <v>150</v>
          </cell>
          <cell r="W4654" t="str">
            <v/>
          </cell>
        </row>
        <row r="4655">
          <cell r="A4655" t="str">
            <v>00028038</v>
          </cell>
          <cell r="C4655" t="str">
            <v>HIDALGO (DGE)</v>
          </cell>
          <cell r="D4655" t="str">
            <v>HIDALGO</v>
          </cell>
          <cell r="E4655" t="str">
            <v>TAMAULIPAS</v>
          </cell>
          <cell r="F4655" t="str">
            <v>GOLFO NORTE</v>
          </cell>
          <cell r="G4655" t="str">
            <v>RIO SOTO LA MARINA</v>
          </cell>
          <cell r="H4655" t="str">
            <v>RIO PURIFICACION</v>
          </cell>
          <cell r="I4655" t="str">
            <v>CLIMATOLOGICA</v>
          </cell>
          <cell r="J4655" t="str">
            <v>CONAGUA-DGE</v>
          </cell>
          <cell r="K4655">
            <v>22282</v>
          </cell>
          <cell r="L4655">
            <v>41639</v>
          </cell>
          <cell r="M4655" t="str">
            <v>OPERANDO</v>
          </cell>
          <cell r="N4655">
            <v>24</v>
          </cell>
          <cell r="O4655">
            <v>15</v>
          </cell>
          <cell r="P4655">
            <v>9</v>
          </cell>
          <cell r="Q4655">
            <v>24.252500000000001</v>
          </cell>
          <cell r="R4655">
            <v>99</v>
          </cell>
          <cell r="S4655">
            <v>26</v>
          </cell>
          <cell r="T4655">
            <v>4</v>
          </cell>
          <cell r="U4655">
            <v>-99.434444444444452</v>
          </cell>
          <cell r="V4655">
            <v>364</v>
          </cell>
          <cell r="W4655" t="str">
            <v/>
          </cell>
        </row>
        <row r="4656">
          <cell r="A4656" t="str">
            <v>00028039</v>
          </cell>
          <cell r="C4656" t="str">
            <v>JAUMAVE (SMN)</v>
          </cell>
          <cell r="D4656" t="str">
            <v>JAUMAVE</v>
          </cell>
          <cell r="E4656" t="str">
            <v>TAMAULIPAS</v>
          </cell>
          <cell r="F4656" t="str">
            <v>GOLFO NORTE</v>
          </cell>
          <cell r="G4656" t="str">
            <v>RIO TAMESI</v>
          </cell>
          <cell r="H4656" t="str">
            <v>RIO GUAYALEJO</v>
          </cell>
          <cell r="I4656" t="str">
            <v>CLIMATOLOGICA</v>
          </cell>
          <cell r="J4656" t="str">
            <v>CONAGUA-SMN</v>
          </cell>
          <cell r="K4656">
            <v>15311</v>
          </cell>
          <cell r="L4656">
            <v>29159</v>
          </cell>
          <cell r="M4656" t="str">
            <v>SUSPENDIDA</v>
          </cell>
          <cell r="N4656">
            <v>23</v>
          </cell>
          <cell r="O4656">
            <v>24</v>
          </cell>
          <cell r="P4656">
            <v>0</v>
          </cell>
          <cell r="Q4656">
            <v>23.4</v>
          </cell>
          <cell r="R4656">
            <v>99</v>
          </cell>
          <cell r="S4656">
            <v>22</v>
          </cell>
          <cell r="T4656">
            <v>0</v>
          </cell>
          <cell r="U4656">
            <v>-99.36666666666666</v>
          </cell>
          <cell r="V4656">
            <v>141</v>
          </cell>
          <cell r="W4656" t="str">
            <v/>
          </cell>
        </row>
        <row r="4657">
          <cell r="A4657" t="str">
            <v>00028040</v>
          </cell>
          <cell r="C4657" t="str">
            <v>JAUMAVE (DGE)</v>
          </cell>
          <cell r="D4657" t="str">
            <v>JAUMAVE</v>
          </cell>
          <cell r="E4657" t="str">
            <v>TAMAULIPAS</v>
          </cell>
          <cell r="F4657" t="str">
            <v>GOLFO NORTE</v>
          </cell>
          <cell r="G4657" t="str">
            <v>RIO TAMESI</v>
          </cell>
          <cell r="H4657" t="str">
            <v>RIO GUAYALEJO</v>
          </cell>
          <cell r="I4657" t="str">
            <v>CLIMATOLOGICA</v>
          </cell>
          <cell r="J4657" t="str">
            <v>CONAGUA-DGE</v>
          </cell>
          <cell r="K4657">
            <v>22282</v>
          </cell>
          <cell r="L4657">
            <v>41364</v>
          </cell>
          <cell r="M4657" t="str">
            <v>OPERANDO</v>
          </cell>
          <cell r="N4657">
            <v>23</v>
          </cell>
          <cell r="O4657">
            <v>24</v>
          </cell>
          <cell r="P4657">
            <v>27</v>
          </cell>
          <cell r="Q4657">
            <v>23.407499999999999</v>
          </cell>
          <cell r="R4657">
            <v>99</v>
          </cell>
          <cell r="S4657">
            <v>22</v>
          </cell>
          <cell r="T4657">
            <v>31</v>
          </cell>
          <cell r="U4657">
            <v>-99.375277777777768</v>
          </cell>
          <cell r="V4657">
            <v>324</v>
          </cell>
          <cell r="W4657" t="str">
            <v/>
          </cell>
        </row>
        <row r="4658">
          <cell r="A4658" t="str">
            <v>00028041</v>
          </cell>
          <cell r="C4658" t="str">
            <v>JIMENEZ</v>
          </cell>
          <cell r="D4658" t="str">
            <v>JIMENEZ</v>
          </cell>
          <cell r="E4658" t="str">
            <v>TAMAULIPAS</v>
          </cell>
          <cell r="F4658" t="str">
            <v>GOLFO NORTE</v>
          </cell>
          <cell r="G4658" t="str">
            <v>RIO SOTO LA MARINA</v>
          </cell>
          <cell r="H4658" t="str">
            <v>ARROYO LA ZANJA</v>
          </cell>
          <cell r="I4658" t="str">
            <v>CLIMATOLOGICA</v>
          </cell>
          <cell r="J4658" t="str">
            <v>CONAGUA-DGE</v>
          </cell>
          <cell r="K4658">
            <v>22282</v>
          </cell>
          <cell r="L4658">
            <v>41333</v>
          </cell>
          <cell r="M4658" t="str">
            <v>OPERANDO</v>
          </cell>
          <cell r="N4658">
            <v>24</v>
          </cell>
          <cell r="O4658">
            <v>12</v>
          </cell>
          <cell r="P4658">
            <v>43</v>
          </cell>
          <cell r="Q4658">
            <v>24.211944444444445</v>
          </cell>
          <cell r="R4658">
            <v>98</v>
          </cell>
          <cell r="S4658">
            <v>29</v>
          </cell>
          <cell r="T4658">
            <v>5</v>
          </cell>
          <cell r="U4658">
            <v>-98.484722222222217</v>
          </cell>
          <cell r="V4658">
            <v>114</v>
          </cell>
          <cell r="W4658" t="str">
            <v/>
          </cell>
        </row>
        <row r="4659">
          <cell r="A4659" t="str">
            <v>00028042</v>
          </cell>
          <cell r="C4659" t="str">
            <v>JOYA DE SALAS</v>
          </cell>
          <cell r="D4659" t="str">
            <v>JAUMAVE</v>
          </cell>
          <cell r="E4659" t="str">
            <v>TAMAULIPAS</v>
          </cell>
          <cell r="F4659" t="str">
            <v>GOLFO NORTE</v>
          </cell>
          <cell r="G4659" t="str">
            <v>RIO TAMESI</v>
          </cell>
          <cell r="H4659" t="str">
            <v>RIO COMANDANTE</v>
          </cell>
          <cell r="I4659" t="str">
            <v>CLIMATOLOGICA</v>
          </cell>
          <cell r="J4659" t="str">
            <v>CONAGUA-DGE</v>
          </cell>
          <cell r="K4659">
            <v>22282</v>
          </cell>
          <cell r="L4659">
            <v>41305</v>
          </cell>
          <cell r="M4659" t="str">
            <v>OPERANDO</v>
          </cell>
          <cell r="N4659">
            <v>23</v>
          </cell>
          <cell r="O4659">
            <v>10</v>
          </cell>
          <cell r="P4659">
            <v>33</v>
          </cell>
          <cell r="Q4659">
            <v>23.175833333333333</v>
          </cell>
          <cell r="R4659">
            <v>99</v>
          </cell>
          <cell r="S4659">
            <v>16</v>
          </cell>
          <cell r="T4659">
            <v>28</v>
          </cell>
          <cell r="U4659">
            <v>-99.274444444444441</v>
          </cell>
          <cell r="V4659">
            <v>1568</v>
          </cell>
          <cell r="W4659" t="str">
            <v/>
          </cell>
        </row>
        <row r="4660">
          <cell r="A4660" t="str">
            <v>00028043</v>
          </cell>
          <cell r="C4660" t="str">
            <v>LA BOQUILLA</v>
          </cell>
          <cell r="D4660" t="str">
            <v>OCAMPO</v>
          </cell>
          <cell r="E4660" t="str">
            <v>TAMAULIPAS</v>
          </cell>
          <cell r="F4660" t="str">
            <v>GOLFO NORTE</v>
          </cell>
          <cell r="G4660" t="str">
            <v>RIO TAMESI</v>
          </cell>
          <cell r="H4660" t="str">
            <v>RIO COMANDANTE</v>
          </cell>
          <cell r="I4660" t="str">
            <v>CLIMATOLOGICA</v>
          </cell>
          <cell r="J4660" t="str">
            <v>CONAGUA-DGE</v>
          </cell>
          <cell r="K4660">
            <v>22282</v>
          </cell>
          <cell r="L4660">
            <v>41547</v>
          </cell>
          <cell r="M4660" t="str">
            <v>OPERANDO</v>
          </cell>
          <cell r="N4660">
            <v>22</v>
          </cell>
          <cell r="O4660">
            <v>46</v>
          </cell>
          <cell r="P4660">
            <v>20</v>
          </cell>
          <cell r="Q4660">
            <v>22.772222222222222</v>
          </cell>
          <cell r="R4660">
            <v>99</v>
          </cell>
          <cell r="S4660">
            <v>16</v>
          </cell>
          <cell r="T4660">
            <v>45</v>
          </cell>
          <cell r="U4660">
            <v>-99.279166666666669</v>
          </cell>
          <cell r="V4660">
            <v>263</v>
          </cell>
          <cell r="W4660" t="str">
            <v/>
          </cell>
        </row>
        <row r="4661">
          <cell r="A4661" t="str">
            <v>00028044</v>
          </cell>
          <cell r="C4661" t="str">
            <v>LA ENCANTADA</v>
          </cell>
          <cell r="D4661" t="str">
            <v>LLERA</v>
          </cell>
          <cell r="E4661" t="str">
            <v>TAMAULIPAS</v>
          </cell>
          <cell r="F4661" t="str">
            <v>GOLFO NORTE</v>
          </cell>
          <cell r="G4661" t="str">
            <v>RIO TAMESI</v>
          </cell>
          <cell r="H4661" t="str">
            <v>RIO SABINAS</v>
          </cell>
          <cell r="I4661" t="str">
            <v>CLIMATOLOGICA</v>
          </cell>
          <cell r="J4661" t="str">
            <v>CONAGUA-DGE</v>
          </cell>
          <cell r="K4661">
            <v>19937</v>
          </cell>
          <cell r="L4661">
            <v>41578</v>
          </cell>
          <cell r="M4661" t="str">
            <v>OPERANDO</v>
          </cell>
          <cell r="N4661">
            <v>23</v>
          </cell>
          <cell r="O4661">
            <v>13</v>
          </cell>
          <cell r="P4661">
            <v>0</v>
          </cell>
          <cell r="Q4661">
            <v>23.216666666666665</v>
          </cell>
          <cell r="R4661">
            <v>99</v>
          </cell>
          <cell r="S4661">
            <v>4</v>
          </cell>
          <cell r="T4661">
            <v>36</v>
          </cell>
          <cell r="U4661">
            <v>-99.076666666666668</v>
          </cell>
          <cell r="V4661">
            <v>360</v>
          </cell>
          <cell r="W4661" t="str">
            <v/>
          </cell>
        </row>
        <row r="4662">
          <cell r="A4662" t="str">
            <v>00028045</v>
          </cell>
          <cell r="C4662" t="str">
            <v>LA ENCARNACION</v>
          </cell>
          <cell r="D4662" t="str">
            <v>SOTO LA MARINA</v>
          </cell>
          <cell r="E4662" t="str">
            <v>TAMAULIPAS</v>
          </cell>
          <cell r="F4662" t="str">
            <v>GOLFO NORTE</v>
          </cell>
          <cell r="G4662" t="str">
            <v>RIO SOTO LA MARINA</v>
          </cell>
          <cell r="H4662" t="str">
            <v>RIO PALMAS</v>
          </cell>
          <cell r="I4662" t="str">
            <v>CLIMATOLOGICA</v>
          </cell>
          <cell r="J4662" t="str">
            <v>CONAGUA-DGE</v>
          </cell>
          <cell r="K4662">
            <v>22859</v>
          </cell>
          <cell r="L4662">
            <v>41547</v>
          </cell>
          <cell r="M4662" t="str">
            <v>OPERANDO</v>
          </cell>
          <cell r="N4662">
            <v>23</v>
          </cell>
          <cell r="O4662">
            <v>22</v>
          </cell>
          <cell r="P4662">
            <v>54</v>
          </cell>
          <cell r="Q4662">
            <v>23.381666666666668</v>
          </cell>
          <cell r="R4662">
            <v>98</v>
          </cell>
          <cell r="S4662">
            <v>0</v>
          </cell>
          <cell r="T4662">
            <v>54</v>
          </cell>
          <cell r="U4662">
            <v>-98.015000000000001</v>
          </cell>
          <cell r="V4662">
            <v>96</v>
          </cell>
          <cell r="W4662" t="str">
            <v/>
          </cell>
        </row>
        <row r="4663">
          <cell r="A4663" t="str">
            <v>00028046</v>
          </cell>
          <cell r="C4663" t="str">
            <v>LA ESPERANZA</v>
          </cell>
          <cell r="D4663" t="str">
            <v>ALDAMA</v>
          </cell>
          <cell r="E4663" t="str">
            <v>TAMAULIPAS</v>
          </cell>
          <cell r="F4663" t="str">
            <v>GOLFO NORTE</v>
          </cell>
          <cell r="G4663" t="str">
            <v>LAGUNA DE SAN ANDRES-LAGUNA MORALES</v>
          </cell>
          <cell r="H4663" t="str">
            <v>RIO CARRIZAL</v>
          </cell>
          <cell r="I4663" t="str">
            <v>CLIMATOLOGICA</v>
          </cell>
          <cell r="J4663" t="str">
            <v>CONAGUA-DGE</v>
          </cell>
          <cell r="K4663">
            <v>22828</v>
          </cell>
          <cell r="L4663">
            <v>41547</v>
          </cell>
          <cell r="M4663" t="str">
            <v>OPERANDO</v>
          </cell>
          <cell r="N4663">
            <v>23</v>
          </cell>
          <cell r="O4663">
            <v>9</v>
          </cell>
          <cell r="P4663">
            <v>59</v>
          </cell>
          <cell r="Q4663">
            <v>23.166388888888889</v>
          </cell>
          <cell r="R4663">
            <v>97</v>
          </cell>
          <cell r="S4663">
            <v>57</v>
          </cell>
          <cell r="T4663">
            <v>12</v>
          </cell>
          <cell r="U4663">
            <v>-97.953333333333333</v>
          </cell>
          <cell r="V4663">
            <v>33</v>
          </cell>
          <cell r="W4663" t="str">
            <v/>
          </cell>
        </row>
        <row r="4664">
          <cell r="A4664" t="str">
            <v>00028047</v>
          </cell>
          <cell r="C4664" t="str">
            <v>LA LOBA</v>
          </cell>
          <cell r="D4664" t="str">
            <v>JIMENEZ</v>
          </cell>
          <cell r="E4664" t="str">
            <v>TAMAULIPAS</v>
          </cell>
          <cell r="F4664" t="str">
            <v>GOLFO NORTE</v>
          </cell>
          <cell r="G4664" t="str">
            <v>RIO SOTO LA MARINA</v>
          </cell>
          <cell r="H4664" t="str">
            <v>ARROYO LA ZANJA</v>
          </cell>
          <cell r="I4664" t="str">
            <v>CLIMATOLOGICA</v>
          </cell>
          <cell r="J4664" t="str">
            <v>CONAGUA-DGE</v>
          </cell>
          <cell r="K4664">
            <v>25204</v>
          </cell>
          <cell r="L4664">
            <v>40908</v>
          </cell>
          <cell r="M4664" t="str">
            <v>OPERANDO</v>
          </cell>
          <cell r="N4664">
            <v>24</v>
          </cell>
          <cell r="O4664">
            <v>21</v>
          </cell>
          <cell r="P4664">
            <v>30</v>
          </cell>
          <cell r="Q4664">
            <v>24.358333333333334</v>
          </cell>
          <cell r="R4664">
            <v>98</v>
          </cell>
          <cell r="S4664">
            <v>37</v>
          </cell>
          <cell r="T4664">
            <v>2</v>
          </cell>
          <cell r="U4664">
            <v>-98.61722222222221</v>
          </cell>
          <cell r="V4664">
            <v>237</v>
          </cell>
          <cell r="W4664" t="str">
            <v/>
          </cell>
        </row>
        <row r="4665">
          <cell r="A4665" t="str">
            <v>00028048</v>
          </cell>
          <cell r="C4665" t="str">
            <v>FRANCISCO GONZALEZ VILLARREAL</v>
          </cell>
          <cell r="D4665" t="str">
            <v>SAN FERNANDO</v>
          </cell>
          <cell r="E4665" t="str">
            <v>TAMAULIPAS</v>
          </cell>
          <cell r="F4665" t="str">
            <v>GOLFO NORTE</v>
          </cell>
          <cell r="G4665" t="str">
            <v>LAGUNA MADRE</v>
          </cell>
          <cell r="H4665" t="str">
            <v>LAGUNA MADRE</v>
          </cell>
          <cell r="I4665" t="str">
            <v>CLIMATOLOGICA</v>
          </cell>
          <cell r="J4665" t="str">
            <v>CONAGUA-DGE</v>
          </cell>
          <cell r="K4665">
            <v>19146</v>
          </cell>
          <cell r="L4665">
            <v>37833</v>
          </cell>
          <cell r="M4665" t="str">
            <v>SUSPENDIDA</v>
          </cell>
          <cell r="N4665">
            <v>25</v>
          </cell>
          <cell r="O4665">
            <v>21</v>
          </cell>
          <cell r="P4665">
            <v>58</v>
          </cell>
          <cell r="Q4665">
            <v>25.366111111111113</v>
          </cell>
          <cell r="R4665">
            <v>97</v>
          </cell>
          <cell r="S4665">
            <v>58</v>
          </cell>
          <cell r="T4665">
            <v>45</v>
          </cell>
          <cell r="U4665">
            <v>-97.979166666666671</v>
          </cell>
          <cell r="V4665">
            <v>13</v>
          </cell>
          <cell r="W4665" t="str">
            <v/>
          </cell>
        </row>
        <row r="4666">
          <cell r="A4666" t="str">
            <v>00028049</v>
          </cell>
          <cell r="C4666" t="str">
            <v>LA SERVILLETA</v>
          </cell>
          <cell r="D4666" t="str">
            <v>EL MANTE</v>
          </cell>
          <cell r="E4666" t="str">
            <v>TAMAULIPAS</v>
          </cell>
          <cell r="F4666" t="str">
            <v>GOLFO NORTE</v>
          </cell>
          <cell r="G4666" t="str">
            <v>RIO TAMESI</v>
          </cell>
          <cell r="H4666" t="str">
            <v>RIO COMANDANTE</v>
          </cell>
          <cell r="I4666" t="str">
            <v>CLIMATOLOGICA</v>
          </cell>
          <cell r="J4666" t="str">
            <v>CONAGUA-DGE</v>
          </cell>
          <cell r="K4666">
            <v>22282</v>
          </cell>
          <cell r="L4666">
            <v>41274</v>
          </cell>
          <cell r="M4666" t="str">
            <v>OPERANDO</v>
          </cell>
          <cell r="N4666">
            <v>22</v>
          </cell>
          <cell r="O4666">
            <v>51</v>
          </cell>
          <cell r="P4666">
            <v>8</v>
          </cell>
          <cell r="Q4666">
            <v>22.852222222222224</v>
          </cell>
          <cell r="R4666">
            <v>99</v>
          </cell>
          <cell r="S4666">
            <v>7</v>
          </cell>
          <cell r="T4666">
            <v>12</v>
          </cell>
          <cell r="U4666">
            <v>-99.11999999999999</v>
          </cell>
          <cell r="V4666">
            <v>104</v>
          </cell>
          <cell r="W4666" t="str">
            <v/>
          </cell>
        </row>
        <row r="4667">
          <cell r="A4667" t="str">
            <v>00028050</v>
          </cell>
          <cell r="C4667" t="str">
            <v>LA SONADORA</v>
          </cell>
          <cell r="D4667" t="str">
            <v>PADILLA</v>
          </cell>
          <cell r="E4667" t="str">
            <v>TAMAULIPAS</v>
          </cell>
          <cell r="F4667" t="str">
            <v>GOLFO NORTE</v>
          </cell>
          <cell r="G4667" t="str">
            <v>RIO SOTO LA MARINA</v>
          </cell>
          <cell r="H4667" t="str">
            <v>RIO SOTO LA MARINA</v>
          </cell>
          <cell r="I4667" t="str">
            <v>CLIMATOLOGICA</v>
          </cell>
          <cell r="J4667" t="str">
            <v>CONAGUA-DGE</v>
          </cell>
          <cell r="K4667">
            <v>22282</v>
          </cell>
          <cell r="L4667">
            <v>37256</v>
          </cell>
          <cell r="M4667" t="str">
            <v>SUSPENDIDA</v>
          </cell>
          <cell r="N4667">
            <v>23</v>
          </cell>
          <cell r="O4667">
            <v>57</v>
          </cell>
          <cell r="P4667">
            <v>52</v>
          </cell>
          <cell r="Q4667">
            <v>23.964444444444442</v>
          </cell>
          <cell r="R4667">
            <v>98</v>
          </cell>
          <cell r="S4667">
            <v>38</v>
          </cell>
          <cell r="T4667">
            <v>49</v>
          </cell>
          <cell r="U4667">
            <v>-98.646944444444458</v>
          </cell>
          <cell r="V4667">
            <v>114</v>
          </cell>
          <cell r="W4667" t="str">
            <v/>
          </cell>
        </row>
        <row r="4668">
          <cell r="A4668" t="str">
            <v>00028051</v>
          </cell>
          <cell r="C4668" t="str">
            <v>LAS ALAZANAS</v>
          </cell>
          <cell r="D4668" t="str">
            <v>JIMENEZ</v>
          </cell>
          <cell r="E4668" t="str">
            <v>TAMAULIPAS</v>
          </cell>
          <cell r="F4668" t="str">
            <v>GOLFO NORTE</v>
          </cell>
          <cell r="G4668" t="str">
            <v>RIO SOTO LA MARINA</v>
          </cell>
          <cell r="H4668" t="str">
            <v>RIO SOTO LA MARINA</v>
          </cell>
          <cell r="I4668" t="str">
            <v>CLIMATOLOGICA</v>
          </cell>
          <cell r="J4668" t="str">
            <v>CONAGUA-DGE</v>
          </cell>
          <cell r="K4668">
            <v>25903</v>
          </cell>
          <cell r="L4668">
            <v>28094</v>
          </cell>
          <cell r="M4668" t="str">
            <v>SUSPENDIDA</v>
          </cell>
          <cell r="N4668">
            <v>24</v>
          </cell>
          <cell r="O4668">
            <v>4</v>
          </cell>
          <cell r="P4668">
            <v>0</v>
          </cell>
          <cell r="Q4668">
            <v>24.066666666666666</v>
          </cell>
          <cell r="R4668">
            <v>98</v>
          </cell>
          <cell r="S4668">
            <v>32</v>
          </cell>
          <cell r="T4668">
            <v>0</v>
          </cell>
          <cell r="U4668">
            <v>-98.533333333333331</v>
          </cell>
          <cell r="V4668">
            <v>73</v>
          </cell>
          <cell r="W4668" t="str">
            <v/>
          </cell>
        </row>
        <row r="4669">
          <cell r="A4669" t="str">
            <v>00028052</v>
          </cell>
          <cell r="C4669" t="str">
            <v>LAS NORIAS</v>
          </cell>
          <cell r="D4669" t="str">
            <v>SAN FERNANDO</v>
          </cell>
          <cell r="E4669" t="str">
            <v>TAMAULIPAS</v>
          </cell>
          <cell r="F4669" t="str">
            <v>GOLFO NORTE</v>
          </cell>
          <cell r="G4669" t="str">
            <v>RIO SAN FERNANDO</v>
          </cell>
          <cell r="H4669" t="str">
            <v>ARROYO CHORRERAS</v>
          </cell>
          <cell r="I4669" t="str">
            <v>CLIMATOLOGICA</v>
          </cell>
          <cell r="J4669" t="str">
            <v>CONAGUA-DGE</v>
          </cell>
          <cell r="K4669">
            <v>25204</v>
          </cell>
          <cell r="L4669">
            <v>41547</v>
          </cell>
          <cell r="M4669" t="str">
            <v>OPERANDO</v>
          </cell>
          <cell r="N4669">
            <v>24</v>
          </cell>
          <cell r="O4669">
            <v>37</v>
          </cell>
          <cell r="P4669">
            <v>6</v>
          </cell>
          <cell r="Q4669">
            <v>24.618333333333332</v>
          </cell>
          <cell r="R4669">
            <v>98</v>
          </cell>
          <cell r="S4669">
            <v>17</v>
          </cell>
          <cell r="T4669">
            <v>50</v>
          </cell>
          <cell r="U4669">
            <v>-98.297222222222217</v>
          </cell>
          <cell r="V4669">
            <v>150</v>
          </cell>
          <cell r="W4669" t="str">
            <v/>
          </cell>
        </row>
        <row r="4670">
          <cell r="A4670" t="str">
            <v>00028053</v>
          </cell>
          <cell r="C4670" t="str">
            <v>LA VEGA</v>
          </cell>
          <cell r="D4670" t="str">
            <v>JAUMAVE</v>
          </cell>
          <cell r="E4670" t="str">
            <v>TAMAULIPAS</v>
          </cell>
          <cell r="F4670" t="str">
            <v>GOLFO NORTE</v>
          </cell>
          <cell r="G4670" t="str">
            <v>RIO TAMESI</v>
          </cell>
          <cell r="H4670" t="str">
            <v>RIO GUAYALEJO</v>
          </cell>
          <cell r="I4670" t="str">
            <v>CLIMATOLOGICA</v>
          </cell>
          <cell r="J4670" t="str">
            <v>CONAGUA-DGE</v>
          </cell>
          <cell r="K4670">
            <v>22282</v>
          </cell>
          <cell r="L4670">
            <v>28610</v>
          </cell>
          <cell r="M4670" t="str">
            <v>SUSPENDIDA</v>
          </cell>
          <cell r="N4670">
            <v>23</v>
          </cell>
          <cell r="O4670">
            <v>28</v>
          </cell>
          <cell r="P4670">
            <v>0</v>
          </cell>
          <cell r="Q4670">
            <v>23.466666666666665</v>
          </cell>
          <cell r="R4670">
            <v>99</v>
          </cell>
          <cell r="S4670">
            <v>26</v>
          </cell>
          <cell r="T4670">
            <v>0</v>
          </cell>
          <cell r="U4670">
            <v>-99.433333333333337</v>
          </cell>
          <cell r="V4670">
            <v>864</v>
          </cell>
          <cell r="W4670" t="str">
            <v/>
          </cell>
        </row>
        <row r="4671">
          <cell r="A4671" t="str">
            <v>00028054</v>
          </cell>
          <cell r="C4671" t="str">
            <v>ESTEROS</v>
          </cell>
          <cell r="D4671" t="str">
            <v>ALTAMIRA</v>
          </cell>
          <cell r="E4671" t="str">
            <v>TAMAULIPAS</v>
          </cell>
          <cell r="F4671" t="str">
            <v>GOLFO NORTE</v>
          </cell>
          <cell r="G4671" t="str">
            <v>RIO TAMESI</v>
          </cell>
          <cell r="H4671" t="str">
            <v>RIO TAMESI</v>
          </cell>
          <cell r="I4671" t="str">
            <v>CLIMATOLOGICA</v>
          </cell>
          <cell r="J4671" t="str">
            <v>CONAGUA-DGE</v>
          </cell>
          <cell r="K4671">
            <v>22068</v>
          </cell>
          <cell r="L4671">
            <v>33419</v>
          </cell>
          <cell r="M4671" t="str">
            <v>SUSPENDIDA</v>
          </cell>
          <cell r="N4671">
            <v>22</v>
          </cell>
          <cell r="O4671">
            <v>31</v>
          </cell>
          <cell r="P4671">
            <v>14</v>
          </cell>
          <cell r="Q4671">
            <v>22.520555555555553</v>
          </cell>
          <cell r="R4671">
            <v>98</v>
          </cell>
          <cell r="S4671">
            <v>7</v>
          </cell>
          <cell r="T4671">
            <v>37</v>
          </cell>
          <cell r="U4671">
            <v>-98.126944444444433</v>
          </cell>
          <cell r="V4671">
            <v>26</v>
          </cell>
          <cell r="W4671" t="str">
            <v/>
          </cell>
        </row>
        <row r="4672">
          <cell r="A4672" t="str">
            <v>00028055</v>
          </cell>
          <cell r="C4672" t="str">
            <v>LOS TOMATES</v>
          </cell>
          <cell r="D4672" t="str">
            <v>ALTAMIRA</v>
          </cell>
          <cell r="E4672" t="str">
            <v>TAMAULIPAS</v>
          </cell>
          <cell r="F4672" t="str">
            <v>GOLFO NORTE</v>
          </cell>
          <cell r="G4672" t="str">
            <v>RIO TAMESI</v>
          </cell>
          <cell r="H4672" t="str">
            <v>RIO TAMESI</v>
          </cell>
          <cell r="I4672" t="str">
            <v>CLIMATOLOGICA</v>
          </cell>
          <cell r="J4672" t="str">
            <v>CONAGUA-DGE</v>
          </cell>
          <cell r="K4672">
            <v>22282</v>
          </cell>
          <cell r="L4672">
            <v>41547</v>
          </cell>
          <cell r="M4672" t="str">
            <v>OPERANDO</v>
          </cell>
          <cell r="N4672">
            <v>22</v>
          </cell>
          <cell r="O4672">
            <v>27</v>
          </cell>
          <cell r="P4672">
            <v>10</v>
          </cell>
          <cell r="Q4672">
            <v>22.452777777777776</v>
          </cell>
          <cell r="R4672">
            <v>98</v>
          </cell>
          <cell r="S4672">
            <v>11</v>
          </cell>
          <cell r="T4672">
            <v>50</v>
          </cell>
          <cell r="U4672">
            <v>-98.197222222222223</v>
          </cell>
          <cell r="V4672">
            <v>4</v>
          </cell>
          <cell r="W4672" t="str">
            <v/>
          </cell>
        </row>
        <row r="4673">
          <cell r="A4673" t="str">
            <v>00028056</v>
          </cell>
          <cell r="C4673" t="str">
            <v>C.A.E. LLERA</v>
          </cell>
          <cell r="D4673" t="str">
            <v>LLERA</v>
          </cell>
          <cell r="E4673" t="str">
            <v>TAMAULIPAS</v>
          </cell>
          <cell r="F4673" t="str">
            <v>GOLFO NORTE</v>
          </cell>
          <cell r="G4673" t="str">
            <v>RIO TAMESI</v>
          </cell>
          <cell r="H4673" t="str">
            <v>RIO GUAYALEJO</v>
          </cell>
          <cell r="I4673" t="str">
            <v>CLIMATOLOGICA</v>
          </cell>
          <cell r="J4673" t="str">
            <v>CONAGUA-SMN</v>
          </cell>
          <cell r="K4673">
            <v>14977</v>
          </cell>
          <cell r="L4673">
            <v>28337</v>
          </cell>
          <cell r="M4673" t="str">
            <v>SUSPENDIDA</v>
          </cell>
          <cell r="N4673">
            <v>23</v>
          </cell>
          <cell r="O4673">
            <v>19</v>
          </cell>
          <cell r="P4673">
            <v>0</v>
          </cell>
          <cell r="Q4673">
            <v>23.316666666666666</v>
          </cell>
          <cell r="R4673">
            <v>99</v>
          </cell>
          <cell r="S4673">
            <v>1</v>
          </cell>
          <cell r="T4673">
            <v>0</v>
          </cell>
          <cell r="U4673">
            <v>-99.016666666666666</v>
          </cell>
          <cell r="V4673">
            <v>270</v>
          </cell>
          <cell r="W4673" t="str">
            <v/>
          </cell>
        </row>
        <row r="4674">
          <cell r="A4674" t="str">
            <v>00028057</v>
          </cell>
          <cell r="C4674" t="str">
            <v>MAGISCATZIN (SMN)</v>
          </cell>
          <cell r="D4674" t="str">
            <v>GONZALEZ</v>
          </cell>
          <cell r="E4674" t="str">
            <v>TAMAULIPAS</v>
          </cell>
          <cell r="F4674" t="str">
            <v>GOLFO NORTE</v>
          </cell>
          <cell r="G4674" t="str">
            <v>RIO TAMESI</v>
          </cell>
          <cell r="H4674" t="str">
            <v>RIO TAMESI</v>
          </cell>
          <cell r="I4674" t="str">
            <v>CLIMATOLOGICA</v>
          </cell>
          <cell r="J4674" t="str">
            <v>CONAGUA-SMN</v>
          </cell>
          <cell r="K4674">
            <v>15707</v>
          </cell>
          <cell r="L4674">
            <v>32689</v>
          </cell>
          <cell r="M4674" t="str">
            <v>SUSPENDIDA</v>
          </cell>
          <cell r="N4674">
            <v>22</v>
          </cell>
          <cell r="O4674">
            <v>48</v>
          </cell>
          <cell r="P4674">
            <v>0</v>
          </cell>
          <cell r="Q4674">
            <v>22.8</v>
          </cell>
          <cell r="R4674">
            <v>98</v>
          </cell>
          <cell r="S4674">
            <v>42</v>
          </cell>
          <cell r="T4674">
            <v>0</v>
          </cell>
          <cell r="U4674">
            <v>-98.7</v>
          </cell>
          <cell r="V4674">
            <v>50</v>
          </cell>
          <cell r="W4674" t="str">
            <v/>
          </cell>
        </row>
        <row r="4675">
          <cell r="A4675" t="str">
            <v>00028058</v>
          </cell>
          <cell r="C4675" t="str">
            <v>MAGISCATZIN (DGE)</v>
          </cell>
          <cell r="D4675" t="str">
            <v>GONZALEZ</v>
          </cell>
          <cell r="E4675" t="str">
            <v>TAMAULIPAS</v>
          </cell>
          <cell r="F4675" t="str">
            <v>GOLFO NORTE</v>
          </cell>
          <cell r="G4675" t="str">
            <v>RIO TAMESI</v>
          </cell>
          <cell r="H4675" t="str">
            <v>RIO TAMESI</v>
          </cell>
          <cell r="I4675" t="str">
            <v>CLIMATOLOGICA</v>
          </cell>
          <cell r="J4675" t="str">
            <v>CONAGUA-DGE</v>
          </cell>
          <cell r="K4675">
            <v>23012</v>
          </cell>
          <cell r="L4675">
            <v>41639</v>
          </cell>
          <cell r="M4675" t="str">
            <v>OPERANDO</v>
          </cell>
          <cell r="N4675">
            <v>22</v>
          </cell>
          <cell r="O4675">
            <v>47</v>
          </cell>
          <cell r="P4675">
            <v>39</v>
          </cell>
          <cell r="Q4675">
            <v>22.794166666666669</v>
          </cell>
          <cell r="R4675">
            <v>98</v>
          </cell>
          <cell r="S4675">
            <v>42</v>
          </cell>
          <cell r="T4675">
            <v>58</v>
          </cell>
          <cell r="U4675">
            <v>-98.716111111111118</v>
          </cell>
          <cell r="V4675">
            <v>44</v>
          </cell>
          <cell r="W4675" t="str">
            <v/>
          </cell>
        </row>
        <row r="4676">
          <cell r="A4676" t="str">
            <v>00028059</v>
          </cell>
          <cell r="C4676" t="str">
            <v>MAGUEYES</v>
          </cell>
          <cell r="D4676" t="str">
            <v>MAINERO</v>
          </cell>
          <cell r="E4676" t="str">
            <v>TAMAULIPAS</v>
          </cell>
          <cell r="F4676" t="str">
            <v>GOLFO NORTE</v>
          </cell>
          <cell r="G4676" t="str">
            <v>RIO SOTO LA MARINA</v>
          </cell>
          <cell r="H4676" t="str">
            <v>RIO PILON</v>
          </cell>
          <cell r="I4676" t="str">
            <v>CLIMATOLOGICA</v>
          </cell>
          <cell r="J4676" t="str">
            <v>CONAGUA-DGE</v>
          </cell>
          <cell r="K4676">
            <v>23255</v>
          </cell>
          <cell r="L4676">
            <v>41639</v>
          </cell>
          <cell r="M4676" t="str">
            <v>OPERANDO</v>
          </cell>
          <cell r="N4676">
            <v>24</v>
          </cell>
          <cell r="O4676">
            <v>34</v>
          </cell>
          <cell r="P4676">
            <v>0</v>
          </cell>
          <cell r="Q4676">
            <v>24.566666666666666</v>
          </cell>
          <cell r="R4676">
            <v>99</v>
          </cell>
          <cell r="S4676">
            <v>33</v>
          </cell>
          <cell r="T4676">
            <v>4</v>
          </cell>
          <cell r="U4676">
            <v>-99.551111111111112</v>
          </cell>
          <cell r="V4676">
            <v>435</v>
          </cell>
          <cell r="W4676" t="str">
            <v/>
          </cell>
        </row>
        <row r="4677">
          <cell r="A4677" t="str">
            <v>00028060</v>
          </cell>
          <cell r="C4677" t="str">
            <v>VILLA MAINERO</v>
          </cell>
          <cell r="D4677" t="str">
            <v>MAINERO</v>
          </cell>
          <cell r="E4677" t="str">
            <v>TAMAULIPAS</v>
          </cell>
          <cell r="F4677" t="str">
            <v>GOLFO NORTE</v>
          </cell>
          <cell r="G4677" t="str">
            <v>RIO SOTO LA MARINA</v>
          </cell>
          <cell r="H4677" t="str">
            <v>RIO PILON</v>
          </cell>
          <cell r="I4677" t="str">
            <v>CLIMATOLOGICA</v>
          </cell>
          <cell r="J4677" t="str">
            <v>CONAGUA-DGE</v>
          </cell>
          <cell r="K4677">
            <v>23559</v>
          </cell>
          <cell r="L4677">
            <v>41486</v>
          </cell>
          <cell r="M4677" t="str">
            <v>OPERANDO</v>
          </cell>
          <cell r="N4677">
            <v>24</v>
          </cell>
          <cell r="O4677">
            <v>32</v>
          </cell>
          <cell r="P4677">
            <v>44</v>
          </cell>
          <cell r="Q4677">
            <v>24.545555555555556</v>
          </cell>
          <cell r="R4677">
            <v>99</v>
          </cell>
          <cell r="S4677">
            <v>37</v>
          </cell>
          <cell r="T4677">
            <v>0</v>
          </cell>
          <cell r="U4677">
            <v>-99.61666666666666</v>
          </cell>
          <cell r="V4677">
            <v>492</v>
          </cell>
          <cell r="W4677" t="str">
            <v/>
          </cell>
        </row>
        <row r="4678">
          <cell r="A4678" t="str">
            <v>00028062</v>
          </cell>
          <cell r="C4678" t="str">
            <v>MENDEZ</v>
          </cell>
          <cell r="D4678" t="str">
            <v>MENDEZ</v>
          </cell>
          <cell r="E4678" t="str">
            <v>TAMAULIPAS</v>
          </cell>
          <cell r="F4678" t="str">
            <v>GOLFO NORTE</v>
          </cell>
          <cell r="G4678" t="str">
            <v>RIO SAN FERNANDO</v>
          </cell>
          <cell r="H4678" t="str">
            <v>RIO CONCHOS</v>
          </cell>
          <cell r="I4678" t="str">
            <v>CLIMATOLOGICA</v>
          </cell>
          <cell r="J4678" t="str">
            <v>CONAGUA-DGE</v>
          </cell>
          <cell r="K4678">
            <v>22282</v>
          </cell>
          <cell r="L4678">
            <v>41305</v>
          </cell>
          <cell r="M4678" t="str">
            <v>OPERANDO</v>
          </cell>
          <cell r="N4678">
            <v>25</v>
          </cell>
          <cell r="O4678">
            <v>7</v>
          </cell>
          <cell r="P4678">
            <v>3</v>
          </cell>
          <cell r="Q4678">
            <v>25.1175</v>
          </cell>
          <cell r="R4678">
            <v>98</v>
          </cell>
          <cell r="S4678">
            <v>35</v>
          </cell>
          <cell r="T4678">
            <v>11</v>
          </cell>
          <cell r="U4678">
            <v>-98.586388888888891</v>
          </cell>
          <cell r="V4678">
            <v>86</v>
          </cell>
          <cell r="W4678" t="str">
            <v/>
          </cell>
        </row>
        <row r="4679">
          <cell r="A4679" t="str">
            <v>00028063</v>
          </cell>
          <cell r="C4679" t="str">
            <v>MIQUIHUANA</v>
          </cell>
          <cell r="D4679" t="str">
            <v>MIQUIHUANA</v>
          </cell>
          <cell r="E4679" t="str">
            <v>TAMAULIPAS</v>
          </cell>
          <cell r="F4679" t="str">
            <v>CUENCAS CENTRALES DEL NORTE</v>
          </cell>
          <cell r="G4679" t="str">
            <v>SIERRA MADRE</v>
          </cell>
          <cell r="H4679" t="str">
            <v>DOCTOR ARROYO</v>
          </cell>
          <cell r="I4679" t="str">
            <v>CLIMATOLOGICA</v>
          </cell>
          <cell r="J4679" t="str">
            <v>CONAGUA-DGE</v>
          </cell>
          <cell r="K4679">
            <v>22951</v>
          </cell>
          <cell r="L4679">
            <v>41547</v>
          </cell>
          <cell r="M4679" t="str">
            <v>OPERANDO</v>
          </cell>
          <cell r="N4679">
            <v>23</v>
          </cell>
          <cell r="O4679">
            <v>34</v>
          </cell>
          <cell r="P4679">
            <v>26</v>
          </cell>
          <cell r="Q4679">
            <v>23.573888888888888</v>
          </cell>
          <cell r="R4679">
            <v>99</v>
          </cell>
          <cell r="S4679">
            <v>45</v>
          </cell>
          <cell r="T4679">
            <v>11</v>
          </cell>
          <cell r="U4679">
            <v>-99.753055555555562</v>
          </cell>
          <cell r="V4679">
            <v>1851</v>
          </cell>
          <cell r="W4679" t="str">
            <v/>
          </cell>
        </row>
        <row r="4680">
          <cell r="A4680" t="str">
            <v>00028064</v>
          </cell>
          <cell r="C4680" t="str">
            <v>LAZARO CARDENAS</v>
          </cell>
          <cell r="D4680" t="str">
            <v>EL MANTE</v>
          </cell>
          <cell r="E4680" t="str">
            <v>TAMAULIPAS</v>
          </cell>
          <cell r="F4680" t="str">
            <v>GOLFO NORTE</v>
          </cell>
          <cell r="G4680" t="str">
            <v>RIO TAMESI</v>
          </cell>
          <cell r="H4680" t="str">
            <v>RIO TAMESI</v>
          </cell>
          <cell r="I4680" t="str">
            <v>CLIMATOLOGICA</v>
          </cell>
          <cell r="J4680" t="str">
            <v>CONAGUA-DGE</v>
          </cell>
          <cell r="K4680">
            <v>26299</v>
          </cell>
          <cell r="L4680">
            <v>41547</v>
          </cell>
          <cell r="M4680" t="str">
            <v>OPERANDO</v>
          </cell>
          <cell r="N4680">
            <v>22</v>
          </cell>
          <cell r="O4680">
            <v>29</v>
          </cell>
          <cell r="P4680">
            <v>56</v>
          </cell>
          <cell r="Q4680">
            <v>22.498888888888889</v>
          </cell>
          <cell r="R4680">
            <v>98</v>
          </cell>
          <cell r="S4680">
            <v>49</v>
          </cell>
          <cell r="T4680">
            <v>30</v>
          </cell>
          <cell r="U4680">
            <v>-98.825000000000003</v>
          </cell>
          <cell r="V4680">
            <v>72</v>
          </cell>
          <cell r="W4680" t="str">
            <v/>
          </cell>
        </row>
        <row r="4681">
          <cell r="A4681" t="str">
            <v>00028065</v>
          </cell>
          <cell r="C4681" t="str">
            <v>NUEVO LAREDO</v>
          </cell>
          <cell r="D4681" t="str">
            <v>NUEVO LAREDO</v>
          </cell>
          <cell r="E4681" t="str">
            <v>TAMAULIPAS</v>
          </cell>
          <cell r="F4681" t="str">
            <v>RIO BRAVO</v>
          </cell>
          <cell r="G4681" t="str">
            <v>RIO BRAVO-NUEVO LAREDO</v>
          </cell>
          <cell r="H4681" t="str">
            <v>RIO BRAVO-ARROYO DE LA COYOTA</v>
          </cell>
          <cell r="I4681" t="str">
            <v>CLIMATOLOGICA</v>
          </cell>
          <cell r="J4681" t="str">
            <v>CONAGUA-SMN</v>
          </cell>
          <cell r="K4681">
            <v>22282</v>
          </cell>
          <cell r="L4681">
            <v>33358</v>
          </cell>
          <cell r="M4681" t="str">
            <v>SUSPENDIDA</v>
          </cell>
          <cell r="N4681">
            <v>27</v>
          </cell>
          <cell r="O4681">
            <v>29</v>
          </cell>
          <cell r="P4681">
            <v>11</v>
          </cell>
          <cell r="Q4681">
            <v>27.486388888888889</v>
          </cell>
          <cell r="R4681">
            <v>99</v>
          </cell>
          <cell r="S4681">
            <v>30</v>
          </cell>
          <cell r="T4681">
            <v>29</v>
          </cell>
          <cell r="U4681">
            <v>-99.508055555555558</v>
          </cell>
          <cell r="V4681">
            <v>129</v>
          </cell>
          <cell r="W4681" t="str">
            <v/>
          </cell>
        </row>
        <row r="4682">
          <cell r="A4682" t="str">
            <v>00028066</v>
          </cell>
          <cell r="C4682" t="str">
            <v>NUEVO MORELOS</v>
          </cell>
          <cell r="D4682" t="str">
            <v>NUEVO MORELOS</v>
          </cell>
          <cell r="E4682" t="str">
            <v>TAMAULIPAS</v>
          </cell>
          <cell r="F4682" t="str">
            <v>GOLFO NORTE</v>
          </cell>
          <cell r="G4682" t="str">
            <v>RIO TAMUIN</v>
          </cell>
          <cell r="H4682" t="str">
            <v>RIO MESILLAS</v>
          </cell>
          <cell r="I4682" t="str">
            <v>CLIMATOLOGICA</v>
          </cell>
          <cell r="J4682" t="str">
            <v>CONAGUA-DGE</v>
          </cell>
          <cell r="K4682">
            <v>26299</v>
          </cell>
          <cell r="L4682">
            <v>41547</v>
          </cell>
          <cell r="M4682" t="str">
            <v>OPERANDO</v>
          </cell>
          <cell r="N4682">
            <v>22</v>
          </cell>
          <cell r="O4682">
            <v>31</v>
          </cell>
          <cell r="P4682">
            <v>42</v>
          </cell>
          <cell r="Q4682">
            <v>22.528333333333332</v>
          </cell>
          <cell r="R4682">
            <v>99</v>
          </cell>
          <cell r="S4682">
            <v>12</v>
          </cell>
          <cell r="T4682">
            <v>50</v>
          </cell>
          <cell r="U4682">
            <v>-99.213888888888889</v>
          </cell>
          <cell r="V4682">
            <v>260</v>
          </cell>
          <cell r="W4682" t="str">
            <v/>
          </cell>
        </row>
        <row r="4683">
          <cell r="A4683" t="str">
            <v>00028067</v>
          </cell>
          <cell r="C4683" t="str">
            <v>PRESA FALCON</v>
          </cell>
          <cell r="D4683" t="str">
            <v>GUERRERO</v>
          </cell>
          <cell r="E4683" t="str">
            <v>TAMAULIPAS</v>
          </cell>
          <cell r="F4683" t="str">
            <v>RIO BRAVO</v>
          </cell>
          <cell r="G4683" t="str">
            <v>PRESA FALCON-RIO SALADO</v>
          </cell>
          <cell r="H4683" t="str">
            <v>PRESA FALCON</v>
          </cell>
          <cell r="I4683" t="str">
            <v>CLIMATOLOGICA</v>
          </cell>
          <cell r="J4683" t="str">
            <v>CONAGUA-DGE</v>
          </cell>
          <cell r="K4683">
            <v>22282</v>
          </cell>
          <cell r="L4683">
            <v>33238</v>
          </cell>
          <cell r="M4683" t="str">
            <v>SUSPENDIDA</v>
          </cell>
          <cell r="N4683">
            <v>26</v>
          </cell>
          <cell r="O4683">
            <v>35</v>
          </cell>
          <cell r="P4683">
            <v>0</v>
          </cell>
          <cell r="Q4683">
            <v>26.583333333333332</v>
          </cell>
          <cell r="R4683">
            <v>99</v>
          </cell>
          <cell r="S4683">
            <v>11</v>
          </cell>
          <cell r="T4683">
            <v>0</v>
          </cell>
          <cell r="U4683">
            <v>-99.183333333333337</v>
          </cell>
          <cell r="V4683">
            <v>99</v>
          </cell>
          <cell r="W4683" t="str">
            <v/>
          </cell>
        </row>
        <row r="4684">
          <cell r="A4684" t="str">
            <v>00028069</v>
          </cell>
          <cell r="C4684" t="str">
            <v>OCAMPO</v>
          </cell>
          <cell r="D4684" t="str">
            <v>OCAMPO</v>
          </cell>
          <cell r="E4684" t="str">
            <v>TAMAULIPAS</v>
          </cell>
          <cell r="F4684" t="str">
            <v>GOLFO NORTE</v>
          </cell>
          <cell r="G4684" t="str">
            <v>RIO TAMESI</v>
          </cell>
          <cell r="H4684" t="str">
            <v>RIO COMANDANTE</v>
          </cell>
          <cell r="I4684" t="str">
            <v>CLIMATOLOGICA</v>
          </cell>
          <cell r="J4684" t="str">
            <v>CONAGUA-DGE</v>
          </cell>
          <cell r="K4684">
            <v>22282</v>
          </cell>
          <cell r="L4684">
            <v>41547</v>
          </cell>
          <cell r="M4684" t="str">
            <v>OPERANDO</v>
          </cell>
          <cell r="N4684">
            <v>22</v>
          </cell>
          <cell r="O4684">
            <v>50</v>
          </cell>
          <cell r="P4684">
            <v>40</v>
          </cell>
          <cell r="Q4684">
            <v>22.844444444444445</v>
          </cell>
          <cell r="R4684">
            <v>99</v>
          </cell>
          <cell r="S4684">
            <v>19</v>
          </cell>
          <cell r="T4684">
            <v>54</v>
          </cell>
          <cell r="U4684">
            <v>-99.331666666666663</v>
          </cell>
          <cell r="V4684">
            <v>347</v>
          </cell>
          <cell r="W4684" t="str">
            <v/>
          </cell>
        </row>
        <row r="4685">
          <cell r="A4685" t="str">
            <v>00028070</v>
          </cell>
          <cell r="C4685" t="str">
            <v>PADILLA</v>
          </cell>
          <cell r="D4685" t="str">
            <v>PADILLA</v>
          </cell>
          <cell r="E4685" t="str">
            <v>TAMAULIPAS</v>
          </cell>
          <cell r="F4685" t="str">
            <v>GOLFO NORTE</v>
          </cell>
          <cell r="G4685" t="str">
            <v>RIO SOTO LA MARINA</v>
          </cell>
          <cell r="H4685" t="str">
            <v>PRESA VICENTE GUERRERO</v>
          </cell>
          <cell r="I4685" t="str">
            <v>CLIMATOLOGICA</v>
          </cell>
          <cell r="J4685" t="str">
            <v>CONAGUA-DGE</v>
          </cell>
          <cell r="K4685">
            <v>17288</v>
          </cell>
          <cell r="L4685">
            <v>41639</v>
          </cell>
          <cell r="M4685" t="str">
            <v>OPERANDO</v>
          </cell>
          <cell r="N4685">
            <v>24</v>
          </cell>
          <cell r="O4685">
            <v>4</v>
          </cell>
          <cell r="P4685">
            <v>15</v>
          </cell>
          <cell r="Q4685">
            <v>24.070833333333333</v>
          </cell>
          <cell r="R4685">
            <v>98</v>
          </cell>
          <cell r="S4685">
            <v>44</v>
          </cell>
          <cell r="T4685">
            <v>32</v>
          </cell>
          <cell r="U4685">
            <v>-98.742222222222225</v>
          </cell>
          <cell r="V4685">
            <v>138</v>
          </cell>
          <cell r="W4685" t="str">
            <v/>
          </cell>
        </row>
        <row r="4686">
          <cell r="A4686" t="str">
            <v>00028071</v>
          </cell>
          <cell r="C4686" t="str">
            <v>PALMILLAS</v>
          </cell>
          <cell r="D4686" t="str">
            <v>PALMILLAS</v>
          </cell>
          <cell r="E4686" t="str">
            <v>TAMAULIPAS</v>
          </cell>
          <cell r="F4686" t="str">
            <v>GOLFO NORTE</v>
          </cell>
          <cell r="G4686" t="str">
            <v>RIO TAMESI</v>
          </cell>
          <cell r="H4686" t="str">
            <v>RIO GUAYALEJO</v>
          </cell>
          <cell r="I4686" t="str">
            <v>CLIMATOLOGICA</v>
          </cell>
          <cell r="J4686" t="str">
            <v>CONAGUA-DGE</v>
          </cell>
          <cell r="K4686">
            <v>22282</v>
          </cell>
          <cell r="L4686">
            <v>41547</v>
          </cell>
          <cell r="M4686" t="str">
            <v>OPERANDO</v>
          </cell>
          <cell r="N4686">
            <v>23</v>
          </cell>
          <cell r="O4686">
            <v>18</v>
          </cell>
          <cell r="P4686">
            <v>8</v>
          </cell>
          <cell r="Q4686">
            <v>23.302222222222223</v>
          </cell>
          <cell r="R4686">
            <v>99</v>
          </cell>
          <cell r="S4686">
            <v>32</v>
          </cell>
          <cell r="T4686">
            <v>54</v>
          </cell>
          <cell r="U4686">
            <v>-99.548333333333332</v>
          </cell>
          <cell r="V4686">
            <v>1264</v>
          </cell>
          <cell r="W4686" t="str">
            <v/>
          </cell>
        </row>
        <row r="4687">
          <cell r="A4687" t="str">
            <v>00028072</v>
          </cell>
          <cell r="C4687" t="str">
            <v>PASO DEL AURA</v>
          </cell>
          <cell r="D4687" t="str">
            <v>SOTO LA MARINA</v>
          </cell>
          <cell r="E4687" t="str">
            <v>TAMAULIPAS</v>
          </cell>
          <cell r="F4687" t="str">
            <v>GOLFO NORTE</v>
          </cell>
          <cell r="G4687" t="str">
            <v>RIO SOTO LA MARINA</v>
          </cell>
          <cell r="H4687" t="str">
            <v>RIO PALMAS</v>
          </cell>
          <cell r="I4687" t="str">
            <v>CLIMATOLOGICA</v>
          </cell>
          <cell r="J4687" t="str">
            <v>CONAGUA-DGE</v>
          </cell>
          <cell r="K4687">
            <v>24289</v>
          </cell>
          <cell r="L4687">
            <v>41364</v>
          </cell>
          <cell r="M4687" t="str">
            <v>OPERANDO</v>
          </cell>
          <cell r="N4687">
            <v>23</v>
          </cell>
          <cell r="O4687">
            <v>38</v>
          </cell>
          <cell r="P4687">
            <v>48</v>
          </cell>
          <cell r="Q4687">
            <v>23.646666666666665</v>
          </cell>
          <cell r="R4687">
            <v>98</v>
          </cell>
          <cell r="S4687">
            <v>5</v>
          </cell>
          <cell r="T4687">
            <v>0</v>
          </cell>
          <cell r="U4687">
            <v>-98.083333333333329</v>
          </cell>
          <cell r="V4687">
            <v>22</v>
          </cell>
          <cell r="W4687" t="str">
            <v/>
          </cell>
        </row>
        <row r="4688">
          <cell r="A4688" t="str">
            <v>00028073</v>
          </cell>
          <cell r="C4688" t="str">
            <v>PASO REAL DE GUERRERO</v>
          </cell>
          <cell r="D4688" t="str">
            <v>JAUMAVE</v>
          </cell>
          <cell r="E4688" t="str">
            <v>TAMAULIPAS</v>
          </cell>
          <cell r="F4688" t="str">
            <v>GOLFO NORTE</v>
          </cell>
          <cell r="G4688" t="str">
            <v>RIO TAMESI</v>
          </cell>
          <cell r="H4688" t="str">
            <v>RIO COMANDANTE</v>
          </cell>
          <cell r="I4688" t="str">
            <v>CLIMATOLOGICA</v>
          </cell>
          <cell r="J4688" t="str">
            <v>CONAGUA-DGE</v>
          </cell>
          <cell r="K4688">
            <v>22282</v>
          </cell>
          <cell r="L4688">
            <v>41486</v>
          </cell>
          <cell r="M4688" t="str">
            <v>OPERANDO</v>
          </cell>
          <cell r="N4688">
            <v>23</v>
          </cell>
          <cell r="O4688">
            <v>10</v>
          </cell>
          <cell r="P4688">
            <v>41</v>
          </cell>
          <cell r="Q4688">
            <v>23.178055555555556</v>
          </cell>
          <cell r="R4688">
            <v>99</v>
          </cell>
          <cell r="S4688">
            <v>27</v>
          </cell>
          <cell r="T4688">
            <v>41</v>
          </cell>
          <cell r="U4688">
            <v>-99.461388888888891</v>
          </cell>
          <cell r="V4688">
            <v>1295</v>
          </cell>
          <cell r="W4688" t="str">
            <v/>
          </cell>
        </row>
        <row r="4689">
          <cell r="A4689" t="str">
            <v>00028074</v>
          </cell>
          <cell r="C4689" t="str">
            <v>PASO DE MOLINA</v>
          </cell>
          <cell r="D4689" t="str">
            <v>CASAS</v>
          </cell>
          <cell r="E4689" t="str">
            <v>TAMAULIPAS</v>
          </cell>
          <cell r="F4689" t="str">
            <v>GOLFO NORTE</v>
          </cell>
          <cell r="G4689" t="str">
            <v>RIO SOTO LA MARINA</v>
          </cell>
          <cell r="H4689" t="str">
            <v>ARROYO GRANDE</v>
          </cell>
          <cell r="I4689" t="str">
            <v>CLIMATOLOGICA</v>
          </cell>
          <cell r="J4689" t="str">
            <v>CONAGUA-DGE</v>
          </cell>
          <cell r="K4689">
            <v>22647</v>
          </cell>
          <cell r="L4689">
            <v>41639</v>
          </cell>
          <cell r="M4689" t="str">
            <v>OPERANDO</v>
          </cell>
          <cell r="N4689">
            <v>23</v>
          </cell>
          <cell r="O4689">
            <v>43</v>
          </cell>
          <cell r="P4689">
            <v>30</v>
          </cell>
          <cell r="Q4689">
            <v>23.724999999999998</v>
          </cell>
          <cell r="R4689">
            <v>98</v>
          </cell>
          <cell r="S4689">
            <v>44</v>
          </cell>
          <cell r="T4689">
            <v>43</v>
          </cell>
          <cell r="U4689">
            <v>-98.745277777777773</v>
          </cell>
          <cell r="V4689">
            <v>150</v>
          </cell>
          <cell r="W4689" t="str">
            <v/>
          </cell>
        </row>
        <row r="4690">
          <cell r="A4690" t="str">
            <v>00028075</v>
          </cell>
          <cell r="C4690" t="str">
            <v>PLAN DE AYALA</v>
          </cell>
          <cell r="D4690" t="str">
            <v>JAUMAVE</v>
          </cell>
          <cell r="E4690" t="str">
            <v>TAMAULIPAS</v>
          </cell>
          <cell r="F4690" t="str">
            <v>GOLFO NORTE</v>
          </cell>
          <cell r="G4690" t="str">
            <v>RIO TAMESI</v>
          </cell>
          <cell r="H4690" t="str">
            <v>RIO GUAYALEJO</v>
          </cell>
          <cell r="I4690" t="str">
            <v>CLIMATOLOGICA</v>
          </cell>
          <cell r="J4690" t="str">
            <v>CONAGUA-DGE</v>
          </cell>
          <cell r="K4690">
            <v>22037</v>
          </cell>
          <cell r="L4690">
            <v>41486</v>
          </cell>
          <cell r="M4690" t="str">
            <v>OPERANDO</v>
          </cell>
          <cell r="N4690">
            <v>23</v>
          </cell>
          <cell r="O4690">
            <v>34</v>
          </cell>
          <cell r="P4690">
            <v>9</v>
          </cell>
          <cell r="Q4690">
            <v>23.569166666666668</v>
          </cell>
          <cell r="R4690">
            <v>99</v>
          </cell>
          <cell r="S4690">
            <v>24</v>
          </cell>
          <cell r="T4690">
            <v>54</v>
          </cell>
          <cell r="U4690">
            <v>-99.415000000000006</v>
          </cell>
          <cell r="V4690">
            <v>840</v>
          </cell>
          <cell r="W4690" t="str">
            <v/>
          </cell>
        </row>
        <row r="4691">
          <cell r="A4691" t="str">
            <v>00028076</v>
          </cell>
          <cell r="C4691" t="str">
            <v>PRETIL</v>
          </cell>
          <cell r="D4691" t="str">
            <v>GONZALEZ</v>
          </cell>
          <cell r="E4691" t="str">
            <v>TAMAULIPAS</v>
          </cell>
          <cell r="F4691" t="str">
            <v>GOLFO NORTE</v>
          </cell>
          <cell r="G4691" t="str">
            <v>RIO TAMESI</v>
          </cell>
          <cell r="H4691" t="str">
            <v>RIO TAMESI</v>
          </cell>
          <cell r="I4691" t="str">
            <v>CLIMATOLOGICA</v>
          </cell>
          <cell r="J4691" t="str">
            <v>CONAGUA-DGE</v>
          </cell>
          <cell r="K4691">
            <v>22282</v>
          </cell>
          <cell r="L4691">
            <v>28156</v>
          </cell>
          <cell r="M4691" t="str">
            <v>SUSPENDIDA</v>
          </cell>
          <cell r="N4691">
            <v>23</v>
          </cell>
          <cell r="O4691">
            <v>0</v>
          </cell>
          <cell r="P4691">
            <v>0</v>
          </cell>
          <cell r="Q4691">
            <v>23</v>
          </cell>
          <cell r="R4691">
            <v>98</v>
          </cell>
          <cell r="S4691">
            <v>43</v>
          </cell>
          <cell r="T4691">
            <v>0</v>
          </cell>
          <cell r="U4691">
            <v>-98.716666666666669</v>
          </cell>
          <cell r="V4691">
            <v>158</v>
          </cell>
          <cell r="W4691" t="str">
            <v/>
          </cell>
        </row>
        <row r="4692">
          <cell r="A4692" t="str">
            <v>00028077</v>
          </cell>
          <cell r="C4692" t="str">
            <v>PUERTO DE VALLES</v>
          </cell>
          <cell r="D4692" t="str">
            <v>HIDALGO</v>
          </cell>
          <cell r="E4692" t="str">
            <v>TAMAULIPAS</v>
          </cell>
          <cell r="F4692" t="str">
            <v>GOLFO NORTE</v>
          </cell>
          <cell r="G4692" t="str">
            <v>RIO SOTO LA MARINA</v>
          </cell>
          <cell r="H4692" t="str">
            <v>RIO BLANCO</v>
          </cell>
          <cell r="I4692" t="str">
            <v>CLIMATOLOGICA</v>
          </cell>
          <cell r="J4692" t="str">
            <v>CONAGUA-DGE</v>
          </cell>
          <cell r="K4692">
            <v>23043</v>
          </cell>
          <cell r="L4692">
            <v>41639</v>
          </cell>
          <cell r="M4692" t="str">
            <v>OPERANDO</v>
          </cell>
          <cell r="N4692">
            <v>24</v>
          </cell>
          <cell r="O4692">
            <v>10</v>
          </cell>
          <cell r="P4692">
            <v>53</v>
          </cell>
          <cell r="Q4692">
            <v>24.18138888888889</v>
          </cell>
          <cell r="R4692">
            <v>99</v>
          </cell>
          <cell r="S4692">
            <v>35</v>
          </cell>
          <cell r="T4692">
            <v>43</v>
          </cell>
          <cell r="U4692">
            <v>-99.595277777777767</v>
          </cell>
          <cell r="V4692">
            <v>555</v>
          </cell>
          <cell r="W4692" t="str">
            <v/>
          </cell>
        </row>
        <row r="4693">
          <cell r="A4693" t="str">
            <v>00028078</v>
          </cell>
          <cell r="C4693" t="str">
            <v>PUNTA JEREZ</v>
          </cell>
          <cell r="D4693" t="str">
            <v>ALDAMA</v>
          </cell>
          <cell r="E4693" t="str">
            <v>TAMAULIPAS</v>
          </cell>
          <cell r="F4693" t="str">
            <v>GOLFO NORTE</v>
          </cell>
          <cell r="G4693" t="str">
            <v>LAGUNA DE SAN ANDRES-LAGUNA MORALES</v>
          </cell>
          <cell r="H4693" t="str">
            <v>LAGUNA MORALES</v>
          </cell>
          <cell r="I4693" t="str">
            <v>CLIMATOLOGICA</v>
          </cell>
          <cell r="J4693" t="str">
            <v>CONAGUA-SMN</v>
          </cell>
          <cell r="K4693">
            <v>9072</v>
          </cell>
          <cell r="L4693">
            <v>22250</v>
          </cell>
          <cell r="M4693" t="str">
            <v>SUSPENDIDA</v>
          </cell>
          <cell r="N4693">
            <v>22</v>
          </cell>
          <cell r="O4693">
            <v>53</v>
          </cell>
          <cell r="P4693">
            <v>51</v>
          </cell>
          <cell r="Q4693">
            <v>22.897500000000001</v>
          </cell>
          <cell r="R4693">
            <v>97</v>
          </cell>
          <cell r="S4693">
            <v>47</v>
          </cell>
          <cell r="T4693">
            <v>36</v>
          </cell>
          <cell r="U4693">
            <v>-97.793333333333337</v>
          </cell>
          <cell r="V4693">
            <v>10</v>
          </cell>
          <cell r="W4693" t="str">
            <v/>
          </cell>
        </row>
        <row r="4694">
          <cell r="A4694" t="str">
            <v>00028079</v>
          </cell>
          <cell r="C4694" t="str">
            <v>REYNOSA (SMN)</v>
          </cell>
          <cell r="D4694" t="str">
            <v>REYNOSA</v>
          </cell>
          <cell r="E4694" t="str">
            <v>TAMAULIPAS</v>
          </cell>
          <cell r="F4694" t="str">
            <v>RIO BRAVO</v>
          </cell>
          <cell r="G4694" t="str">
            <v>RIO BRAVO-MATAMOROS-REYNOSA</v>
          </cell>
          <cell r="H4694" t="str">
            <v>RIO BRAVO-ANZALDUAS</v>
          </cell>
          <cell r="I4694" t="str">
            <v>CLIMATOLOGICA</v>
          </cell>
          <cell r="J4694" t="str">
            <v>CONAGUA-SMN</v>
          </cell>
          <cell r="K4694">
            <v>22282</v>
          </cell>
          <cell r="L4694">
            <v>25688</v>
          </cell>
          <cell r="M4694" t="str">
            <v>SUSPENDIDA</v>
          </cell>
          <cell r="N4694">
            <v>26</v>
          </cell>
          <cell r="O4694">
            <v>6</v>
          </cell>
          <cell r="P4694">
            <v>0</v>
          </cell>
          <cell r="Q4694">
            <v>26.1</v>
          </cell>
          <cell r="R4694">
            <v>98</v>
          </cell>
          <cell r="S4694">
            <v>17</v>
          </cell>
          <cell r="T4694">
            <v>0</v>
          </cell>
          <cell r="U4694">
            <v>-98.283333333333331</v>
          </cell>
          <cell r="V4694">
            <v>34</v>
          </cell>
          <cell r="W4694" t="str">
            <v/>
          </cell>
        </row>
        <row r="4695">
          <cell r="A4695" t="str">
            <v>00028080</v>
          </cell>
          <cell r="C4695" t="str">
            <v>RIO FRIO</v>
          </cell>
          <cell r="D4695" t="str">
            <v>EL MANTE</v>
          </cell>
          <cell r="E4695" t="str">
            <v>TAMAULIPAS</v>
          </cell>
          <cell r="F4695" t="str">
            <v>GOLFO NORTE</v>
          </cell>
          <cell r="G4695" t="str">
            <v>RIO TAMESI</v>
          </cell>
          <cell r="H4695" t="str">
            <v>RIO TAMESI</v>
          </cell>
          <cell r="I4695" t="str">
            <v>CLIMATOLOGICA</v>
          </cell>
          <cell r="J4695" t="str">
            <v>CONAGUA-DGE</v>
          </cell>
          <cell r="K4695">
            <v>24320</v>
          </cell>
          <cell r="L4695">
            <v>41547</v>
          </cell>
          <cell r="M4695" t="str">
            <v>OPERANDO</v>
          </cell>
          <cell r="N4695">
            <v>22</v>
          </cell>
          <cell r="O4695">
            <v>49</v>
          </cell>
          <cell r="P4695">
            <v>43</v>
          </cell>
          <cell r="Q4695">
            <v>22.828611111111112</v>
          </cell>
          <cell r="R4695">
            <v>99</v>
          </cell>
          <cell r="S4695">
            <v>1</v>
          </cell>
          <cell r="T4695">
            <v>15</v>
          </cell>
          <cell r="U4695">
            <v>-99.020833333333329</v>
          </cell>
          <cell r="V4695">
            <v>60</v>
          </cell>
          <cell r="W4695" t="str">
            <v/>
          </cell>
        </row>
        <row r="4696">
          <cell r="A4696" t="str">
            <v>00028081</v>
          </cell>
          <cell r="C4696" t="str">
            <v>ROSILLO</v>
          </cell>
          <cell r="D4696" t="str">
            <v>GONZALEZ</v>
          </cell>
          <cell r="E4696" t="str">
            <v>TAMAULIPAS</v>
          </cell>
          <cell r="F4696" t="str">
            <v>GOLFO NORTE</v>
          </cell>
          <cell r="G4696" t="str">
            <v>RIO TAMESI</v>
          </cell>
          <cell r="H4696" t="str">
            <v>RIO TAMESI</v>
          </cell>
          <cell r="I4696" t="str">
            <v>CLIMATOLOGICA</v>
          </cell>
          <cell r="J4696" t="str">
            <v>CONAGUA-DGE</v>
          </cell>
          <cell r="K4696">
            <v>22282</v>
          </cell>
          <cell r="L4696">
            <v>41517</v>
          </cell>
          <cell r="M4696" t="str">
            <v>OPERANDO</v>
          </cell>
          <cell r="N4696">
            <v>22</v>
          </cell>
          <cell r="O4696">
            <v>55</v>
          </cell>
          <cell r="P4696">
            <v>0</v>
          </cell>
          <cell r="Q4696">
            <v>22.916666666666668</v>
          </cell>
          <cell r="R4696">
            <v>98</v>
          </cell>
          <cell r="S4696">
            <v>35</v>
          </cell>
          <cell r="T4696">
            <v>51</v>
          </cell>
          <cell r="U4696">
            <v>-98.597499999999997</v>
          </cell>
          <cell r="V4696">
            <v>98</v>
          </cell>
          <cell r="W4696" t="str">
            <v/>
          </cell>
        </row>
        <row r="4697">
          <cell r="A4697" t="str">
            <v>00028082</v>
          </cell>
          <cell r="C4697" t="str">
            <v>S.J. 3-48 RIO BRAVO</v>
          </cell>
          <cell r="D4697" t="str">
            <v>RIO BRAVO</v>
          </cell>
          <cell r="E4697" t="str">
            <v>TAMAULIPAS</v>
          </cell>
          <cell r="F4697" t="str">
            <v>RIO BRAVO</v>
          </cell>
          <cell r="G4697" t="str">
            <v>RIO BRAVO-MATAMOROS-REYNOSA</v>
          </cell>
          <cell r="H4697" t="str">
            <v>RIO BRAVO-REYNOSA</v>
          </cell>
          <cell r="I4697" t="str">
            <v>CLIMATOLOGICA</v>
          </cell>
          <cell r="J4697" t="str">
            <v>CONAGUA-DGE</v>
          </cell>
          <cell r="K4697">
            <v>22282</v>
          </cell>
          <cell r="L4697">
            <v>30894</v>
          </cell>
          <cell r="M4697" t="str">
            <v>SUSPENDIDA</v>
          </cell>
          <cell r="N4697">
            <v>25</v>
          </cell>
          <cell r="O4697">
            <v>52</v>
          </cell>
          <cell r="P4697">
            <v>12</v>
          </cell>
          <cell r="Q4697">
            <v>25.87</v>
          </cell>
          <cell r="R4697">
            <v>98</v>
          </cell>
          <cell r="S4697">
            <v>5</v>
          </cell>
          <cell r="T4697">
            <v>24</v>
          </cell>
          <cell r="U4697">
            <v>-98.089999999999989</v>
          </cell>
          <cell r="V4697">
            <v>28</v>
          </cell>
          <cell r="W4697" t="str">
            <v/>
          </cell>
        </row>
        <row r="4698">
          <cell r="A4698" t="str">
            <v>00028083</v>
          </cell>
          <cell r="C4698" t="str">
            <v>SABINAS</v>
          </cell>
          <cell r="D4698" t="str">
            <v>GOMEZ FARIAS</v>
          </cell>
          <cell r="E4698" t="str">
            <v>TAMAULIPAS</v>
          </cell>
          <cell r="F4698" t="str">
            <v>GOLFO NORTE</v>
          </cell>
          <cell r="G4698" t="str">
            <v>RIO TAMESI</v>
          </cell>
          <cell r="H4698" t="str">
            <v>RIO SABINAS</v>
          </cell>
          <cell r="I4698" t="str">
            <v>CLIMATOLOGICA</v>
          </cell>
          <cell r="J4698" t="str">
            <v>CONAGUA-DGE</v>
          </cell>
          <cell r="K4698">
            <v>24108</v>
          </cell>
          <cell r="L4698">
            <v>41578</v>
          </cell>
          <cell r="M4698" t="str">
            <v>OPERANDO</v>
          </cell>
          <cell r="N4698">
            <v>23</v>
          </cell>
          <cell r="O4698">
            <v>1</v>
          </cell>
          <cell r="P4698">
            <v>22</v>
          </cell>
          <cell r="Q4698">
            <v>23.022777777777776</v>
          </cell>
          <cell r="R4698">
            <v>99</v>
          </cell>
          <cell r="S4698">
            <v>5</v>
          </cell>
          <cell r="T4698">
            <v>40</v>
          </cell>
          <cell r="U4698">
            <v>-99.094444444444434</v>
          </cell>
          <cell r="V4698">
            <v>100</v>
          </cell>
          <cell r="W4698" t="str">
            <v/>
          </cell>
        </row>
        <row r="4699">
          <cell r="A4699" t="str">
            <v>00028084</v>
          </cell>
          <cell r="C4699" t="str">
            <v>SAN CARLOS</v>
          </cell>
          <cell r="D4699" t="str">
            <v>SAN CARLOS</v>
          </cell>
          <cell r="E4699" t="str">
            <v>TAMAULIPAS</v>
          </cell>
          <cell r="F4699" t="str">
            <v>GOLFO NORTE</v>
          </cell>
          <cell r="G4699" t="str">
            <v>RIO SAN FERNANDO</v>
          </cell>
          <cell r="H4699" t="str">
            <v>ARROYO SAN CARLOS</v>
          </cell>
          <cell r="I4699" t="str">
            <v>CLIMATOLOGICA</v>
          </cell>
          <cell r="J4699" t="str">
            <v>CONAGUA-DGE</v>
          </cell>
          <cell r="K4699">
            <v>22463</v>
          </cell>
          <cell r="L4699">
            <v>41547</v>
          </cell>
          <cell r="M4699" t="str">
            <v>OPERANDO</v>
          </cell>
          <cell r="N4699">
            <v>24</v>
          </cell>
          <cell r="O4699">
            <v>34</v>
          </cell>
          <cell r="P4699">
            <v>52</v>
          </cell>
          <cell r="Q4699">
            <v>24.58111111111111</v>
          </cell>
          <cell r="R4699">
            <v>98</v>
          </cell>
          <cell r="S4699">
            <v>56</v>
          </cell>
          <cell r="T4699">
            <v>49</v>
          </cell>
          <cell r="U4699">
            <v>-98.946944444444455</v>
          </cell>
          <cell r="V4699">
            <v>451</v>
          </cell>
          <cell r="W4699" t="str">
            <v/>
          </cell>
        </row>
        <row r="4700">
          <cell r="A4700" t="str">
            <v>00028085</v>
          </cell>
          <cell r="C4700" t="str">
            <v>SAN FELIPE</v>
          </cell>
          <cell r="D4700" t="str">
            <v>EL MANTE</v>
          </cell>
          <cell r="E4700" t="str">
            <v>TAMAULIPAS</v>
          </cell>
          <cell r="F4700" t="str">
            <v>GOLFO NORTE</v>
          </cell>
          <cell r="G4700" t="str">
            <v>RIO TAMESI</v>
          </cell>
          <cell r="H4700" t="str">
            <v>RIO TAMESI</v>
          </cell>
          <cell r="I4700" t="str">
            <v>CLIMATOLOGICA</v>
          </cell>
          <cell r="J4700" t="str">
            <v>CONAGUA-DGE</v>
          </cell>
          <cell r="K4700">
            <v>22282</v>
          </cell>
          <cell r="L4700">
            <v>41547</v>
          </cell>
          <cell r="M4700" t="str">
            <v>OPERANDO</v>
          </cell>
          <cell r="N4700">
            <v>22</v>
          </cell>
          <cell r="O4700">
            <v>38</v>
          </cell>
          <cell r="P4700">
            <v>7</v>
          </cell>
          <cell r="Q4700">
            <v>22.635277777777777</v>
          </cell>
          <cell r="R4700">
            <v>98</v>
          </cell>
          <cell r="S4700">
            <v>54</v>
          </cell>
          <cell r="T4700">
            <v>59</v>
          </cell>
          <cell r="U4700">
            <v>-98.916388888888889</v>
          </cell>
          <cell r="V4700">
            <v>76</v>
          </cell>
          <cell r="W4700" t="str">
            <v/>
          </cell>
        </row>
        <row r="4701">
          <cell r="A4701" t="str">
            <v>00028086</v>
          </cell>
          <cell r="C4701" t="str">
            <v>SAN FERNANDO</v>
          </cell>
          <cell r="D4701" t="str">
            <v>SAN FERNANDO</v>
          </cell>
          <cell r="E4701" t="str">
            <v>TAMAULIPAS</v>
          </cell>
          <cell r="F4701" t="str">
            <v>GOLFO NORTE</v>
          </cell>
          <cell r="G4701" t="str">
            <v>RIO SAN FERNANDO</v>
          </cell>
          <cell r="H4701" t="str">
            <v>RIO CONCHOS</v>
          </cell>
          <cell r="I4701" t="str">
            <v>CLIMATOLOGICA</v>
          </cell>
          <cell r="J4701" t="str">
            <v>CONAGUA-DGE</v>
          </cell>
          <cell r="K4701">
            <v>11628</v>
          </cell>
          <cell r="L4701">
            <v>41639</v>
          </cell>
          <cell r="M4701" t="str">
            <v>OPERANDO</v>
          </cell>
          <cell r="N4701">
            <v>24</v>
          </cell>
          <cell r="O4701">
            <v>50</v>
          </cell>
          <cell r="P4701">
            <v>50</v>
          </cell>
          <cell r="Q4701">
            <v>24.847222222222221</v>
          </cell>
          <cell r="R4701">
            <v>98</v>
          </cell>
          <cell r="S4701">
            <v>9</v>
          </cell>
          <cell r="T4701">
            <v>30</v>
          </cell>
          <cell r="U4701">
            <v>-98.158333333333346</v>
          </cell>
          <cell r="V4701">
            <v>46</v>
          </cell>
          <cell r="W4701" t="str">
            <v/>
          </cell>
        </row>
        <row r="4702">
          <cell r="A4702" t="str">
            <v>00028087</v>
          </cell>
          <cell r="C4702" t="str">
            <v>SAN GABRIEL</v>
          </cell>
          <cell r="D4702" t="str">
            <v>XICOTENCATL</v>
          </cell>
          <cell r="E4702" t="str">
            <v>TAMAULIPAS</v>
          </cell>
          <cell r="F4702" t="str">
            <v>GOLFO NORTE</v>
          </cell>
          <cell r="G4702" t="str">
            <v>RIO TAMESI</v>
          </cell>
          <cell r="H4702" t="str">
            <v>RIO GUAYALEJO</v>
          </cell>
          <cell r="I4702" t="str">
            <v>CLIMATOLOGICA</v>
          </cell>
          <cell r="J4702" t="str">
            <v>CONAGUA-DGE</v>
          </cell>
          <cell r="K4702">
            <v>22282</v>
          </cell>
          <cell r="L4702">
            <v>41578</v>
          </cell>
          <cell r="M4702" t="str">
            <v>OPERANDO</v>
          </cell>
          <cell r="N4702">
            <v>23</v>
          </cell>
          <cell r="O4702">
            <v>5</v>
          </cell>
          <cell r="P4702">
            <v>3</v>
          </cell>
          <cell r="Q4702">
            <v>23.084166666666665</v>
          </cell>
          <cell r="R4702">
            <v>98</v>
          </cell>
          <cell r="S4702">
            <v>47</v>
          </cell>
          <cell r="T4702">
            <v>15</v>
          </cell>
          <cell r="U4702">
            <v>-98.787499999999994</v>
          </cell>
          <cell r="V4702">
            <v>135</v>
          </cell>
          <cell r="W4702" t="str">
            <v/>
          </cell>
        </row>
        <row r="4703">
          <cell r="A4703" t="str">
            <v>00028088</v>
          </cell>
          <cell r="C4703" t="str">
            <v>SAN JOSE DE LAS RUSIAS</v>
          </cell>
          <cell r="D4703" t="str">
            <v>SOTO LA MARINA</v>
          </cell>
          <cell r="E4703" t="str">
            <v>TAMAULIPAS</v>
          </cell>
          <cell r="F4703" t="str">
            <v>GOLFO NORTE</v>
          </cell>
          <cell r="G4703" t="str">
            <v>RIO SOTO LA MARINA</v>
          </cell>
          <cell r="H4703" t="str">
            <v>RIO PALMAS</v>
          </cell>
          <cell r="I4703" t="str">
            <v>CLIMATOLOGICA</v>
          </cell>
          <cell r="J4703" t="str">
            <v>CONAGUA-DGE</v>
          </cell>
          <cell r="K4703">
            <v>25204</v>
          </cell>
          <cell r="L4703">
            <v>41029</v>
          </cell>
          <cell r="M4703" t="str">
            <v>OPERANDO</v>
          </cell>
          <cell r="N4703">
            <v>23</v>
          </cell>
          <cell r="O4703">
            <v>33</v>
          </cell>
          <cell r="P4703">
            <v>7</v>
          </cell>
          <cell r="Q4703">
            <v>23.551944444444445</v>
          </cell>
          <cell r="R4703">
            <v>98</v>
          </cell>
          <cell r="S4703">
            <v>2</v>
          </cell>
          <cell r="T4703">
            <v>12</v>
          </cell>
          <cell r="U4703">
            <v>-98.036666666666662</v>
          </cell>
          <cell r="V4703">
            <v>58</v>
          </cell>
          <cell r="W4703" t="str">
            <v/>
          </cell>
        </row>
        <row r="4704">
          <cell r="A4704" t="str">
            <v>00028089</v>
          </cell>
          <cell r="C4704" t="str">
            <v>SAN JOSE DEL VERDE</v>
          </cell>
          <cell r="D4704" t="str">
            <v>CASAS</v>
          </cell>
          <cell r="E4704" t="str">
            <v>TAMAULIPAS</v>
          </cell>
          <cell r="F4704" t="str">
            <v>GOLFO NORTE</v>
          </cell>
          <cell r="G4704" t="str">
            <v>RIO SOTO LA MARINA</v>
          </cell>
          <cell r="H4704" t="str">
            <v>ARROYO GRANDE</v>
          </cell>
          <cell r="I4704" t="str">
            <v>CLIMATOLOGICA</v>
          </cell>
          <cell r="J4704" t="str">
            <v>CONAGUA-DGE</v>
          </cell>
          <cell r="K4704">
            <v>22647</v>
          </cell>
          <cell r="L4704">
            <v>41029</v>
          </cell>
          <cell r="M4704" t="str">
            <v>OPERANDO</v>
          </cell>
          <cell r="N4704">
            <v>23</v>
          </cell>
          <cell r="O4704">
            <v>36</v>
          </cell>
          <cell r="P4704">
            <v>50</v>
          </cell>
          <cell r="Q4704">
            <v>23.613888888888891</v>
          </cell>
          <cell r="R4704">
            <v>98</v>
          </cell>
          <cell r="S4704">
            <v>36</v>
          </cell>
          <cell r="T4704">
            <v>30</v>
          </cell>
          <cell r="U4704">
            <v>-98.608333333333334</v>
          </cell>
          <cell r="V4704">
            <v>290</v>
          </cell>
          <cell r="W4704" t="str">
            <v/>
          </cell>
        </row>
        <row r="4705">
          <cell r="A4705" t="str">
            <v>00028090</v>
          </cell>
          <cell r="C4705" t="str">
            <v>EL NOVILLO</v>
          </cell>
          <cell r="D4705" t="str">
            <v>VICTORIA</v>
          </cell>
          <cell r="E4705" t="str">
            <v>TAMAULIPAS</v>
          </cell>
          <cell r="F4705" t="str">
            <v>GOLFO NORTE</v>
          </cell>
          <cell r="G4705" t="str">
            <v>RIO SOTO LA MARINA</v>
          </cell>
          <cell r="H4705" t="str">
            <v>RIO SAN MARCOS</v>
          </cell>
          <cell r="I4705" t="str">
            <v>CLIMATOLOGICA</v>
          </cell>
          <cell r="J4705" t="str">
            <v>CONAGUA</v>
          </cell>
          <cell r="K4705">
            <v>36892</v>
          </cell>
          <cell r="L4705">
            <v>41394</v>
          </cell>
          <cell r="M4705" t="str">
            <v>OPERANDO</v>
          </cell>
          <cell r="N4705">
            <v>23</v>
          </cell>
          <cell r="O4705">
            <v>43</v>
          </cell>
          <cell r="P4705">
            <v>6</v>
          </cell>
          <cell r="Q4705">
            <v>23.71833333333333</v>
          </cell>
          <cell r="R4705">
            <v>99</v>
          </cell>
          <cell r="S4705">
            <v>15</v>
          </cell>
          <cell r="T4705">
            <v>4</v>
          </cell>
          <cell r="U4705">
            <v>-99.251111111111115</v>
          </cell>
          <cell r="V4705">
            <v>630</v>
          </cell>
          <cell r="W4705" t="str">
            <v/>
          </cell>
        </row>
        <row r="4706">
          <cell r="A4706" t="str">
            <v>00028091</v>
          </cell>
          <cell r="C4706" t="str">
            <v>SAN PABLO</v>
          </cell>
          <cell r="D4706" t="str">
            <v>TULA</v>
          </cell>
          <cell r="E4706" t="str">
            <v>TAMAULIPAS</v>
          </cell>
          <cell r="F4706" t="str">
            <v>CUENCAS CENTRALES DEL NORTE</v>
          </cell>
          <cell r="G4706" t="str">
            <v>SIERRA MADRE</v>
          </cell>
          <cell r="H4706" t="str">
            <v>TULA</v>
          </cell>
          <cell r="I4706" t="str">
            <v>CLIMATOLOGICA</v>
          </cell>
          <cell r="J4706" t="str">
            <v>CONAGUA-DGE</v>
          </cell>
          <cell r="K4706">
            <v>24716</v>
          </cell>
          <cell r="L4706">
            <v>41547</v>
          </cell>
          <cell r="M4706" t="str">
            <v>OPERANDO</v>
          </cell>
          <cell r="N4706">
            <v>22</v>
          </cell>
          <cell r="O4706">
            <v>48</v>
          </cell>
          <cell r="P4706">
            <v>25</v>
          </cell>
          <cell r="Q4706">
            <v>22.806944444444444</v>
          </cell>
          <cell r="R4706">
            <v>99</v>
          </cell>
          <cell r="S4706">
            <v>50</v>
          </cell>
          <cell r="T4706">
            <v>30</v>
          </cell>
          <cell r="U4706">
            <v>-99.841666666666669</v>
          </cell>
          <cell r="V4706">
            <v>1035</v>
          </cell>
          <cell r="W4706" t="str">
            <v/>
          </cell>
        </row>
        <row r="4707">
          <cell r="A4707" t="str">
            <v>00028092</v>
          </cell>
          <cell r="B4707">
            <v>76499</v>
          </cell>
          <cell r="C4707" t="str">
            <v>SOTO LA MARINA (OBS)</v>
          </cell>
          <cell r="D4707" t="str">
            <v>SOTO LA MARINA</v>
          </cell>
          <cell r="E4707" t="str">
            <v>TAMAULIPAS</v>
          </cell>
          <cell r="F4707" t="str">
            <v>GOLFO NORTE</v>
          </cell>
          <cell r="G4707" t="str">
            <v>RIO SOTO LA MARINA</v>
          </cell>
          <cell r="H4707" t="str">
            <v>RIO SOTO LA MARINA</v>
          </cell>
          <cell r="I4707" t="str">
            <v>OBSERVATORIO</v>
          </cell>
          <cell r="J4707" t="str">
            <v>CONAGUA-SMN</v>
          </cell>
          <cell r="K4707">
            <v>9741</v>
          </cell>
          <cell r="L4707">
            <v>41608</v>
          </cell>
          <cell r="M4707" t="str">
            <v>OPERANDO</v>
          </cell>
          <cell r="N4707">
            <v>23</v>
          </cell>
          <cell r="O4707">
            <v>46</v>
          </cell>
          <cell r="P4707">
            <v>0</v>
          </cell>
          <cell r="Q4707">
            <v>23.766666666666666</v>
          </cell>
          <cell r="R4707">
            <v>98</v>
          </cell>
          <cell r="S4707">
            <v>12</v>
          </cell>
          <cell r="T4707">
            <v>0</v>
          </cell>
          <cell r="U4707">
            <v>-98.2</v>
          </cell>
          <cell r="V4707">
            <v>21</v>
          </cell>
          <cell r="W4707" t="str">
            <v/>
          </cell>
        </row>
        <row r="4708">
          <cell r="A4708" t="str">
            <v>00028093</v>
          </cell>
          <cell r="C4708" t="str">
            <v>S.J. 2-18 SAN MIGUEL</v>
          </cell>
          <cell r="D4708" t="str">
            <v>CAMARGO</v>
          </cell>
          <cell r="E4708" t="str">
            <v>TAMAULIPAS</v>
          </cell>
          <cell r="F4708" t="str">
            <v>RIO BRAVO</v>
          </cell>
          <cell r="G4708" t="str">
            <v>RIO BRAVO-MATAMOROS-REYNOSA</v>
          </cell>
          <cell r="H4708" t="str">
            <v>RIO BRAVO-ANZALDUAS</v>
          </cell>
          <cell r="I4708" t="str">
            <v>CLIMATOLOGICA</v>
          </cell>
          <cell r="J4708" t="str">
            <v>CONAGUA-DGE</v>
          </cell>
          <cell r="K4708">
            <v>22282</v>
          </cell>
          <cell r="L4708">
            <v>30681</v>
          </cell>
          <cell r="M4708" t="str">
            <v>SUSPENDIDA</v>
          </cell>
          <cell r="N4708">
            <v>26</v>
          </cell>
          <cell r="O4708">
            <v>15</v>
          </cell>
          <cell r="P4708">
            <v>0</v>
          </cell>
          <cell r="Q4708">
            <v>26.25</v>
          </cell>
          <cell r="R4708">
            <v>98</v>
          </cell>
          <cell r="S4708">
            <v>43</v>
          </cell>
          <cell r="T4708">
            <v>0</v>
          </cell>
          <cell r="U4708">
            <v>-98.716666666666669</v>
          </cell>
          <cell r="V4708">
            <v>41</v>
          </cell>
          <cell r="W4708" t="str">
            <v/>
          </cell>
        </row>
        <row r="4709">
          <cell r="A4709" t="str">
            <v>00028094</v>
          </cell>
          <cell r="C4709" t="str">
            <v>SAN NICOLAS</v>
          </cell>
          <cell r="D4709" t="str">
            <v>SAN NICOLAS</v>
          </cell>
          <cell r="E4709" t="str">
            <v>TAMAULIPAS</v>
          </cell>
          <cell r="F4709" t="str">
            <v>GOLFO NORTE</v>
          </cell>
          <cell r="G4709" t="str">
            <v>RIO SAN FERNANDO</v>
          </cell>
          <cell r="H4709" t="str">
            <v>RIO CONCHOS</v>
          </cell>
          <cell r="I4709" t="str">
            <v>CLIMATOLOGICA</v>
          </cell>
          <cell r="J4709" t="str">
            <v>CONAGUA-DGE</v>
          </cell>
          <cell r="K4709">
            <v>23559</v>
          </cell>
          <cell r="L4709">
            <v>41608</v>
          </cell>
          <cell r="M4709" t="str">
            <v>OPERANDO</v>
          </cell>
          <cell r="N4709">
            <v>24</v>
          </cell>
          <cell r="O4709">
            <v>41</v>
          </cell>
          <cell r="P4709">
            <v>22</v>
          </cell>
          <cell r="Q4709">
            <v>24.689444444444444</v>
          </cell>
          <cell r="R4709">
            <v>98</v>
          </cell>
          <cell r="S4709">
            <v>49</v>
          </cell>
          <cell r="T4709">
            <v>47</v>
          </cell>
          <cell r="U4709">
            <v>-98.829722222222216</v>
          </cell>
          <cell r="V4709">
            <v>797</v>
          </cell>
          <cell r="W4709" t="str">
            <v/>
          </cell>
        </row>
        <row r="4710">
          <cell r="A4710" t="str">
            <v>00028095</v>
          </cell>
          <cell r="C4710" t="str">
            <v>S.J. 1-02 SAN PEDRO</v>
          </cell>
          <cell r="D4710" t="str">
            <v>MIGUEL ALEMAN</v>
          </cell>
          <cell r="E4710" t="str">
            <v>TAMAULIPAS</v>
          </cell>
          <cell r="F4710" t="str">
            <v>RIO BRAVO</v>
          </cell>
          <cell r="G4710" t="str">
            <v>RIO BRAVO-SOSA</v>
          </cell>
          <cell r="H4710" t="str">
            <v>RIO BRAVO-CIUDAD MIER</v>
          </cell>
          <cell r="I4710" t="str">
            <v>CLIMATOLOGICA</v>
          </cell>
          <cell r="J4710" t="str">
            <v>CONAGUA-DGE</v>
          </cell>
          <cell r="K4710">
            <v>22282</v>
          </cell>
          <cell r="L4710">
            <v>32020</v>
          </cell>
          <cell r="M4710" t="str">
            <v>SUSPENDIDA</v>
          </cell>
          <cell r="N4710">
            <v>26</v>
          </cell>
          <cell r="O4710">
            <v>22</v>
          </cell>
          <cell r="P4710">
            <v>0</v>
          </cell>
          <cell r="Q4710">
            <v>26.366666666666667</v>
          </cell>
          <cell r="R4710">
            <v>99</v>
          </cell>
          <cell r="S4710">
            <v>2</v>
          </cell>
          <cell r="T4710">
            <v>0</v>
          </cell>
          <cell r="U4710">
            <v>-99.033333333333331</v>
          </cell>
          <cell r="V4710">
            <v>80</v>
          </cell>
          <cell r="W4710" t="str">
            <v/>
          </cell>
        </row>
        <row r="4711">
          <cell r="A4711" t="str">
            <v>00028096</v>
          </cell>
          <cell r="C4711" t="str">
            <v>SAN VICENTE</v>
          </cell>
          <cell r="D4711" t="str">
            <v>JAUMAVE</v>
          </cell>
          <cell r="E4711" t="str">
            <v>TAMAULIPAS</v>
          </cell>
          <cell r="F4711" t="str">
            <v>GOLFO NORTE</v>
          </cell>
          <cell r="G4711" t="str">
            <v>RIO TAMESI</v>
          </cell>
          <cell r="H4711" t="str">
            <v>RIO GUAYALEJO</v>
          </cell>
          <cell r="I4711" t="str">
            <v>CLIMATOLOGICA</v>
          </cell>
          <cell r="J4711" t="str">
            <v>CONAGUA-DGE</v>
          </cell>
          <cell r="K4711">
            <v>22647</v>
          </cell>
          <cell r="L4711">
            <v>41152</v>
          </cell>
          <cell r="M4711" t="str">
            <v>OPERANDO</v>
          </cell>
          <cell r="N4711">
            <v>23</v>
          </cell>
          <cell r="O4711">
            <v>25</v>
          </cell>
          <cell r="P4711">
            <v>24</v>
          </cell>
          <cell r="Q4711">
            <v>23.423333333333336</v>
          </cell>
          <cell r="R4711">
            <v>99</v>
          </cell>
          <cell r="S4711">
            <v>18</v>
          </cell>
          <cell r="T4711">
            <v>52</v>
          </cell>
          <cell r="U4711">
            <v>-99.314444444444447</v>
          </cell>
          <cell r="V4711">
            <v>642</v>
          </cell>
          <cell r="W4711" t="str">
            <v/>
          </cell>
        </row>
        <row r="4712">
          <cell r="A4712" t="str">
            <v>00028097</v>
          </cell>
          <cell r="C4712" t="str">
            <v>SANTA ELENA</v>
          </cell>
          <cell r="D4712" t="str">
            <v>EL MANTE</v>
          </cell>
          <cell r="E4712" t="str">
            <v>TAMAULIPAS</v>
          </cell>
          <cell r="F4712" t="str">
            <v>GOLFO NORTE</v>
          </cell>
          <cell r="G4712" t="str">
            <v>RIO TAMESI</v>
          </cell>
          <cell r="H4712" t="str">
            <v>RIO TAMESI</v>
          </cell>
          <cell r="I4712" t="str">
            <v>CLIMATOLOGICA</v>
          </cell>
          <cell r="J4712" t="str">
            <v>CONAGUA-SMN</v>
          </cell>
          <cell r="K4712">
            <v>8461</v>
          </cell>
          <cell r="L4712">
            <v>27453</v>
          </cell>
          <cell r="M4712" t="str">
            <v>SUSPENDIDA</v>
          </cell>
          <cell r="N4712">
            <v>22</v>
          </cell>
          <cell r="O4712">
            <v>32</v>
          </cell>
          <cell r="P4712">
            <v>0</v>
          </cell>
          <cell r="Q4712">
            <v>22.533333333333335</v>
          </cell>
          <cell r="R4712">
            <v>98</v>
          </cell>
          <cell r="S4712">
            <v>56</v>
          </cell>
          <cell r="T4712">
            <v>0</v>
          </cell>
          <cell r="U4712">
            <v>-98.933333333333337</v>
          </cell>
          <cell r="V4712">
            <v>101</v>
          </cell>
          <cell r="W4712" t="str">
            <v/>
          </cell>
        </row>
        <row r="4713">
          <cell r="A4713" t="str">
            <v>00028098</v>
          </cell>
          <cell r="C4713" t="str">
            <v>SANTA MARIA DE LOS NOGALES</v>
          </cell>
          <cell r="D4713" t="str">
            <v>CASAS</v>
          </cell>
          <cell r="E4713" t="str">
            <v>TAMAULIPAS</v>
          </cell>
          <cell r="F4713" t="str">
            <v>GOLFO NORTE</v>
          </cell>
          <cell r="G4713" t="str">
            <v>RIO TAMESI</v>
          </cell>
          <cell r="H4713" t="str">
            <v>RIO TAMESI</v>
          </cell>
          <cell r="I4713" t="str">
            <v>CLIMATOLOGICA</v>
          </cell>
          <cell r="J4713" t="str">
            <v>CONAGUA-DGE</v>
          </cell>
          <cell r="K4713">
            <v>26299</v>
          </cell>
          <cell r="L4713">
            <v>37680</v>
          </cell>
          <cell r="M4713" t="str">
            <v>SUSPENDIDA</v>
          </cell>
          <cell r="N4713">
            <v>23</v>
          </cell>
          <cell r="O4713">
            <v>12</v>
          </cell>
          <cell r="P4713">
            <v>30</v>
          </cell>
          <cell r="Q4713">
            <v>23.208333333333332</v>
          </cell>
          <cell r="R4713">
            <v>98</v>
          </cell>
          <cell r="S4713">
            <v>20</v>
          </cell>
          <cell r="T4713">
            <v>58</v>
          </cell>
          <cell r="U4713">
            <v>-98.349444444444444</v>
          </cell>
          <cell r="V4713">
            <v>927</v>
          </cell>
          <cell r="W4713" t="str">
            <v/>
          </cell>
        </row>
        <row r="4714">
          <cell r="A4714" t="str">
            <v>00028099</v>
          </cell>
          <cell r="C4714" t="str">
            <v>S.J. 2-09 CAMARGO</v>
          </cell>
          <cell r="D4714" t="str">
            <v>CAMARGO</v>
          </cell>
          <cell r="E4714" t="str">
            <v>TAMAULIPAS</v>
          </cell>
          <cell r="F4714" t="str">
            <v>RIO BRAVO</v>
          </cell>
          <cell r="G4714" t="str">
            <v>RIO BRAVO-SAN JUAN</v>
          </cell>
          <cell r="H4714" t="str">
            <v>PRESA MARTE R. GOMEZ</v>
          </cell>
          <cell r="I4714" t="str">
            <v>CLIMATOLOGICA</v>
          </cell>
          <cell r="J4714" t="str">
            <v>CONAGUA-DGE</v>
          </cell>
          <cell r="K4714">
            <v>22282</v>
          </cell>
          <cell r="L4714">
            <v>32020</v>
          </cell>
          <cell r="M4714" t="str">
            <v>SUSPENDIDA</v>
          </cell>
          <cell r="N4714">
            <v>26</v>
          </cell>
          <cell r="O4714">
            <v>15</v>
          </cell>
          <cell r="P4714">
            <v>21</v>
          </cell>
          <cell r="Q4714">
            <v>26.255833333333332</v>
          </cell>
          <cell r="R4714">
            <v>98</v>
          </cell>
          <cell r="S4714">
            <v>48</v>
          </cell>
          <cell r="T4714">
            <v>23</v>
          </cell>
          <cell r="U4714">
            <v>-98.80638888888889</v>
          </cell>
          <cell r="V4714">
            <v>63</v>
          </cell>
          <cell r="W4714" t="str">
            <v/>
          </cell>
        </row>
        <row r="4715">
          <cell r="A4715" t="str">
            <v>00028100</v>
          </cell>
          <cell r="C4715" t="str">
            <v>S.J. 2-18 GUSTAVO DIAZ ORDAZ</v>
          </cell>
          <cell r="D4715" t="str">
            <v>GUSTAVO DIAZ ORDAZ</v>
          </cell>
          <cell r="E4715" t="str">
            <v>TAMAULIPAS</v>
          </cell>
          <cell r="F4715" t="str">
            <v>RIO BRAVO</v>
          </cell>
          <cell r="G4715" t="str">
            <v>RIO BRAVO-MATAMOROS-REYNOSA</v>
          </cell>
          <cell r="H4715" t="str">
            <v>RIO BRAVO-ANZALDUAS</v>
          </cell>
          <cell r="I4715" t="str">
            <v>CLIMATOLOGICA</v>
          </cell>
          <cell r="J4715" t="str">
            <v>CONAGUA-DGE</v>
          </cell>
          <cell r="K4715">
            <v>22282</v>
          </cell>
          <cell r="L4715">
            <v>32020</v>
          </cell>
          <cell r="M4715" t="str">
            <v>SUSPENDIDA</v>
          </cell>
          <cell r="N4715">
            <v>26</v>
          </cell>
          <cell r="O4715">
            <v>13</v>
          </cell>
          <cell r="P4715">
            <v>56</v>
          </cell>
          <cell r="Q4715">
            <v>26.232222222222219</v>
          </cell>
          <cell r="R4715">
            <v>98</v>
          </cell>
          <cell r="S4715">
            <v>35</v>
          </cell>
          <cell r="T4715">
            <v>49</v>
          </cell>
          <cell r="U4715">
            <v>-98.596944444444446</v>
          </cell>
          <cell r="V4715">
            <v>40</v>
          </cell>
          <cell r="W4715" t="str">
            <v/>
          </cell>
        </row>
        <row r="4716">
          <cell r="A4716" t="str">
            <v>00028101</v>
          </cell>
          <cell r="C4716" t="str">
            <v>S.J. 2-33 REYNOSA</v>
          </cell>
          <cell r="D4716" t="str">
            <v>REYNOSA</v>
          </cell>
          <cell r="E4716" t="str">
            <v>TAMAULIPAS</v>
          </cell>
          <cell r="F4716" t="str">
            <v>RIO BRAVO</v>
          </cell>
          <cell r="G4716" t="str">
            <v>RIO BRAVO-MATAMOROS-REYNOSA</v>
          </cell>
          <cell r="H4716" t="str">
            <v>RIO BRAVO-REYNOSA</v>
          </cell>
          <cell r="I4716" t="str">
            <v>CLIMATOLOGICA</v>
          </cell>
          <cell r="J4716" t="str">
            <v>CONAGUA-DGE</v>
          </cell>
          <cell r="K4716">
            <v>22282</v>
          </cell>
          <cell r="L4716">
            <v>32020</v>
          </cell>
          <cell r="M4716" t="str">
            <v>SUSPENDIDA</v>
          </cell>
          <cell r="N4716">
            <v>26</v>
          </cell>
          <cell r="O4716">
            <v>2</v>
          </cell>
          <cell r="P4716">
            <v>0</v>
          </cell>
          <cell r="Q4716">
            <v>26.033333333333335</v>
          </cell>
          <cell r="R4716">
            <v>98</v>
          </cell>
          <cell r="S4716">
            <v>13</v>
          </cell>
          <cell r="T4716">
            <v>0</v>
          </cell>
          <cell r="U4716">
            <v>-98.216666666666669</v>
          </cell>
          <cell r="V4716">
            <v>32</v>
          </cell>
          <cell r="W4716" t="str">
            <v/>
          </cell>
        </row>
        <row r="4717">
          <cell r="A4717" t="str">
            <v>00028102</v>
          </cell>
          <cell r="C4717" t="str">
            <v>S.J. 2-38 GUSTAVO DIAZ ORDAZ</v>
          </cell>
          <cell r="D4717" t="str">
            <v>GUSTAVO DIAZ ORDAZ</v>
          </cell>
          <cell r="E4717" t="str">
            <v>TAMAULIPAS</v>
          </cell>
          <cell r="F4717" t="str">
            <v>RIO BRAVO</v>
          </cell>
          <cell r="G4717" t="str">
            <v>RIO BRAVO-MATAMOROS-REYNOSA</v>
          </cell>
          <cell r="H4717" t="str">
            <v>RIO BRAVO-ANZALDUAS</v>
          </cell>
          <cell r="I4717" t="str">
            <v>CLIMATOLOGICA</v>
          </cell>
          <cell r="J4717" t="str">
            <v>CONAGUA-DGE</v>
          </cell>
          <cell r="K4717">
            <v>22282</v>
          </cell>
          <cell r="L4717">
            <v>32020</v>
          </cell>
          <cell r="M4717" t="str">
            <v>SUSPENDIDA</v>
          </cell>
          <cell r="N4717">
            <v>26</v>
          </cell>
          <cell r="O4717">
            <v>13</v>
          </cell>
          <cell r="P4717">
            <v>0</v>
          </cell>
          <cell r="Q4717">
            <v>26.216666666666665</v>
          </cell>
          <cell r="R4717">
            <v>98</v>
          </cell>
          <cell r="S4717">
            <v>34</v>
          </cell>
          <cell r="T4717">
            <v>0</v>
          </cell>
          <cell r="U4717">
            <v>-98.566666666666663</v>
          </cell>
          <cell r="V4717">
            <v>35</v>
          </cell>
          <cell r="W4717" t="str">
            <v/>
          </cell>
        </row>
        <row r="4718">
          <cell r="A4718" t="str">
            <v>00028103</v>
          </cell>
          <cell r="C4718" t="str">
            <v>S.J. 3-42 REYNOSA</v>
          </cell>
          <cell r="D4718" t="str">
            <v>REYNOSA</v>
          </cell>
          <cell r="E4718" t="str">
            <v>TAMAULIPAS</v>
          </cell>
          <cell r="F4718" t="str">
            <v>RIO BRAVO</v>
          </cell>
          <cell r="G4718" t="str">
            <v>RIO BRAVO-MATAMOROS-REYNOSA</v>
          </cell>
          <cell r="H4718" t="str">
            <v>RIO BRAVO-ANZALDUAS</v>
          </cell>
          <cell r="I4718" t="str">
            <v>CLIMATOLOGICA</v>
          </cell>
          <cell r="J4718" t="str">
            <v>CONAGUA-DGE</v>
          </cell>
          <cell r="K4718">
            <v>22282</v>
          </cell>
          <cell r="L4718">
            <v>32020</v>
          </cell>
          <cell r="M4718" t="str">
            <v>SUSPENDIDA</v>
          </cell>
          <cell r="N4718">
            <v>26</v>
          </cell>
          <cell r="O4718">
            <v>11</v>
          </cell>
          <cell r="P4718">
            <v>30</v>
          </cell>
          <cell r="Q4718">
            <v>26.191666666666666</v>
          </cell>
          <cell r="R4718">
            <v>98</v>
          </cell>
          <cell r="S4718">
            <v>28</v>
          </cell>
          <cell r="T4718">
            <v>57</v>
          </cell>
          <cell r="U4718">
            <v>-98.482500000000002</v>
          </cell>
          <cell r="V4718">
            <v>29</v>
          </cell>
          <cell r="W4718" t="str">
            <v/>
          </cell>
        </row>
        <row r="4719">
          <cell r="A4719" t="str">
            <v>00028104</v>
          </cell>
          <cell r="C4719" t="str">
            <v>S.J. 3-47 RIO BRAVO</v>
          </cell>
          <cell r="D4719" t="str">
            <v>RIO BRAVO</v>
          </cell>
          <cell r="E4719" t="str">
            <v>TAMAULIPAS</v>
          </cell>
          <cell r="F4719" t="str">
            <v>RIO BRAVO</v>
          </cell>
          <cell r="G4719" t="str">
            <v>RIO BRAVO-MATAMOROS-REYNOSA</v>
          </cell>
          <cell r="H4719" t="str">
            <v>RIO BRAVO-REYNOSA</v>
          </cell>
          <cell r="I4719" t="str">
            <v>CLIMATOLOGICA</v>
          </cell>
          <cell r="J4719" t="str">
            <v>CONAGUA-DGE</v>
          </cell>
          <cell r="K4719">
            <v>22282</v>
          </cell>
          <cell r="L4719">
            <v>32020</v>
          </cell>
          <cell r="M4719" t="str">
            <v>SUSPENDIDA</v>
          </cell>
          <cell r="N4719">
            <v>25</v>
          </cell>
          <cell r="O4719">
            <v>58</v>
          </cell>
          <cell r="P4719">
            <v>0</v>
          </cell>
          <cell r="Q4719">
            <v>25.966666666666665</v>
          </cell>
          <cell r="R4719">
            <v>98</v>
          </cell>
          <cell r="S4719">
            <v>8</v>
          </cell>
          <cell r="T4719">
            <v>0</v>
          </cell>
          <cell r="U4719">
            <v>-98.13333333333334</v>
          </cell>
          <cell r="V4719">
            <v>31</v>
          </cell>
          <cell r="W4719" t="str">
            <v/>
          </cell>
        </row>
        <row r="4720">
          <cell r="A4720" t="str">
            <v>00028105</v>
          </cell>
          <cell r="C4720" t="str">
            <v>S.J. 3-55 REYNOSA</v>
          </cell>
          <cell r="D4720" t="str">
            <v>REYNOSA</v>
          </cell>
          <cell r="E4720" t="str">
            <v>TAMAULIPAS</v>
          </cell>
          <cell r="F4720" t="str">
            <v>RIO BRAVO</v>
          </cell>
          <cell r="G4720" t="str">
            <v>RIO BRAVO-MATAMOROS-REYNOSA</v>
          </cell>
          <cell r="H4720" t="str">
            <v>RIO BRAVO-REYNOSA</v>
          </cell>
          <cell r="I4720" t="str">
            <v>CLIMATOLOGICA</v>
          </cell>
          <cell r="J4720" t="str">
            <v>CONAGUA-DGE</v>
          </cell>
          <cell r="K4720">
            <v>22282</v>
          </cell>
          <cell r="L4720">
            <v>32020</v>
          </cell>
          <cell r="M4720" t="str">
            <v>SUSPENDIDA</v>
          </cell>
          <cell r="N4720">
            <v>25</v>
          </cell>
          <cell r="O4720">
            <v>53</v>
          </cell>
          <cell r="P4720">
            <v>0</v>
          </cell>
          <cell r="Q4720">
            <v>25.883333333333333</v>
          </cell>
          <cell r="R4720">
            <v>98</v>
          </cell>
          <cell r="S4720">
            <v>11</v>
          </cell>
          <cell r="T4720">
            <v>0</v>
          </cell>
          <cell r="U4720">
            <v>-98.183333333333337</v>
          </cell>
          <cell r="V4720">
            <v>40</v>
          </cell>
          <cell r="W4720" t="str">
            <v/>
          </cell>
        </row>
        <row r="4721">
          <cell r="A4721" t="str">
            <v>00028106</v>
          </cell>
          <cell r="C4721" t="str">
            <v>S.J. 3-58 REYNOSA</v>
          </cell>
          <cell r="D4721" t="str">
            <v>REYNOSA</v>
          </cell>
          <cell r="E4721" t="str">
            <v>TAMAULIPAS</v>
          </cell>
          <cell r="F4721" t="str">
            <v>RIO BRAVO</v>
          </cell>
          <cell r="G4721" t="str">
            <v>RIO BRAVO-MATAMOROS-REYNOSA</v>
          </cell>
          <cell r="H4721" t="str">
            <v>RIO BRAVO-REYNOSA</v>
          </cell>
          <cell r="I4721" t="str">
            <v>CLIMATOLOGICA</v>
          </cell>
          <cell r="J4721" t="str">
            <v>CONAGUA-DGE</v>
          </cell>
          <cell r="K4721">
            <v>22282</v>
          </cell>
          <cell r="L4721">
            <v>32020</v>
          </cell>
          <cell r="M4721" t="str">
            <v>SUSPENDIDA</v>
          </cell>
          <cell r="N4721">
            <v>25</v>
          </cell>
          <cell r="O4721">
            <v>50</v>
          </cell>
          <cell r="P4721">
            <v>0</v>
          </cell>
          <cell r="Q4721">
            <v>25.833333333333332</v>
          </cell>
          <cell r="R4721">
            <v>98</v>
          </cell>
          <cell r="S4721">
            <v>11</v>
          </cell>
          <cell r="T4721">
            <v>0</v>
          </cell>
          <cell r="U4721">
            <v>-98.183333333333337</v>
          </cell>
          <cell r="V4721">
            <v>40</v>
          </cell>
          <cell r="W4721" t="str">
            <v/>
          </cell>
        </row>
        <row r="4722">
          <cell r="A4722" t="str">
            <v>00028107</v>
          </cell>
          <cell r="C4722" t="str">
            <v>S.J. 3-60 REYNOSA</v>
          </cell>
          <cell r="D4722" t="str">
            <v>REYNOSA</v>
          </cell>
          <cell r="E4722" t="str">
            <v>TAMAULIPAS</v>
          </cell>
          <cell r="F4722" t="str">
            <v>RIO BRAVO</v>
          </cell>
          <cell r="G4722" t="str">
            <v>RIO BRAVO-MATAMOROS-REYNOSA</v>
          </cell>
          <cell r="H4722" t="str">
            <v>RIO BRAVO-REYNOSA</v>
          </cell>
          <cell r="I4722" t="str">
            <v>CLIMATOLOGICA</v>
          </cell>
          <cell r="J4722" t="str">
            <v>CONAGUA-DGE</v>
          </cell>
          <cell r="K4722">
            <v>22282</v>
          </cell>
          <cell r="L4722">
            <v>32020</v>
          </cell>
          <cell r="M4722" t="str">
            <v>SUSPENDIDA</v>
          </cell>
          <cell r="N4722">
            <v>25</v>
          </cell>
          <cell r="O4722">
            <v>46</v>
          </cell>
          <cell r="P4722">
            <v>0</v>
          </cell>
          <cell r="Q4722">
            <v>25.766666666666666</v>
          </cell>
          <cell r="R4722">
            <v>98</v>
          </cell>
          <cell r="S4722">
            <v>11</v>
          </cell>
          <cell r="T4722">
            <v>0</v>
          </cell>
          <cell r="U4722">
            <v>-98.183333333333337</v>
          </cell>
          <cell r="V4722">
            <v>40</v>
          </cell>
          <cell r="W4722" t="str">
            <v/>
          </cell>
        </row>
        <row r="4723">
          <cell r="A4723" t="str">
            <v>00028108</v>
          </cell>
          <cell r="C4723" t="str">
            <v>S.J. 3-63 TAPON</v>
          </cell>
          <cell r="D4723" t="str">
            <v>RIO BRAVO</v>
          </cell>
          <cell r="E4723" t="str">
            <v>TAMAULIPAS</v>
          </cell>
          <cell r="F4723" t="str">
            <v>RIO BRAVO</v>
          </cell>
          <cell r="G4723" t="str">
            <v>RIO BRAVO-MATAMOROS-REYNOSA</v>
          </cell>
          <cell r="H4723" t="str">
            <v>RIO BRAVO-REYNOSA</v>
          </cell>
          <cell r="I4723" t="str">
            <v>CLIMATOLOGICA</v>
          </cell>
          <cell r="J4723" t="str">
            <v>CONAGUA-DGE</v>
          </cell>
          <cell r="K4723">
            <v>22282</v>
          </cell>
          <cell r="L4723">
            <v>32020</v>
          </cell>
          <cell r="M4723" t="str">
            <v>SUSPENDIDA</v>
          </cell>
          <cell r="N4723">
            <v>25</v>
          </cell>
          <cell r="O4723">
            <v>40</v>
          </cell>
          <cell r="P4723">
            <v>0</v>
          </cell>
          <cell r="Q4723">
            <v>25.666666666666668</v>
          </cell>
          <cell r="R4723">
            <v>98</v>
          </cell>
          <cell r="S4723">
            <v>8</v>
          </cell>
          <cell r="T4723">
            <v>0</v>
          </cell>
          <cell r="U4723">
            <v>-98.13333333333334</v>
          </cell>
          <cell r="V4723">
            <v>10</v>
          </cell>
          <cell r="W4723" t="str">
            <v/>
          </cell>
        </row>
        <row r="4724">
          <cell r="A4724" t="str">
            <v>00028110</v>
          </cell>
          <cell r="B4724">
            <v>76548</v>
          </cell>
          <cell r="C4724" t="str">
            <v>TAMPICO (OBS)</v>
          </cell>
          <cell r="D4724" t="str">
            <v>TAMPICO</v>
          </cell>
          <cell r="E4724" t="str">
            <v>TAMAULIPAS</v>
          </cell>
          <cell r="F4724" t="str">
            <v>GOLFO NORTE</v>
          </cell>
          <cell r="G4724" t="str">
            <v>RIO TAMESI</v>
          </cell>
          <cell r="H4724" t="str">
            <v>RIO PANUCO</v>
          </cell>
          <cell r="I4724" t="str">
            <v>OBSERVATORIO</v>
          </cell>
          <cell r="J4724" t="str">
            <v>CONAGUA-SMN</v>
          </cell>
          <cell r="K4724">
            <v>31837</v>
          </cell>
          <cell r="L4724">
            <v>40178</v>
          </cell>
          <cell r="M4724" t="str">
            <v>OPERANDO</v>
          </cell>
          <cell r="N4724">
            <v>22</v>
          </cell>
          <cell r="O4724">
            <v>13</v>
          </cell>
          <cell r="P4724">
            <v>0</v>
          </cell>
          <cell r="Q4724">
            <v>22.216666666666665</v>
          </cell>
          <cell r="R4724">
            <v>97</v>
          </cell>
          <cell r="S4724">
            <v>51</v>
          </cell>
          <cell r="T4724">
            <v>22</v>
          </cell>
          <cell r="U4724">
            <v>-97.856111111111105</v>
          </cell>
          <cell r="V4724">
            <v>6</v>
          </cell>
          <cell r="W4724" t="str">
            <v>EN EL AÑO 2008 ESTE OBSERVATORIO FUE REMOVIDO A LA CIUDAD DE ALTAMIRA, Y OPERA CON LA MISMA CLAVE</v>
          </cell>
        </row>
        <row r="4725">
          <cell r="A4725" t="str">
            <v>00028111</v>
          </cell>
          <cell r="C4725" t="str">
            <v>TAMPICO</v>
          </cell>
          <cell r="D4725" t="str">
            <v>TAMPICO</v>
          </cell>
          <cell r="E4725" t="str">
            <v>TAMAULIPAS</v>
          </cell>
          <cell r="F4725" t="str">
            <v>GOLFO NORTE</v>
          </cell>
          <cell r="G4725" t="str">
            <v>RIO TAMESI</v>
          </cell>
          <cell r="H4725" t="str">
            <v>RIO TAMESI</v>
          </cell>
          <cell r="I4725" t="str">
            <v>CLIMATOLOGICA</v>
          </cell>
          <cell r="J4725" t="str">
            <v>CONAGUA-DGE</v>
          </cell>
          <cell r="K4725">
            <v>22282</v>
          </cell>
          <cell r="L4725">
            <v>41578</v>
          </cell>
          <cell r="M4725" t="str">
            <v>OPERANDO</v>
          </cell>
          <cell r="N4725">
            <v>22</v>
          </cell>
          <cell r="O4725">
            <v>14</v>
          </cell>
          <cell r="P4725">
            <v>19</v>
          </cell>
          <cell r="Q4725">
            <v>22.238611111111112</v>
          </cell>
          <cell r="R4725">
            <v>97</v>
          </cell>
          <cell r="S4725">
            <v>52</v>
          </cell>
          <cell r="T4725">
            <v>44</v>
          </cell>
          <cell r="U4725">
            <v>-97.878888888888881</v>
          </cell>
          <cell r="V4725">
            <v>3</v>
          </cell>
          <cell r="W4725" t="str">
            <v/>
          </cell>
        </row>
        <row r="4726">
          <cell r="A4726" t="str">
            <v>00028112</v>
          </cell>
          <cell r="C4726" t="str">
            <v>TANCASNEQUE</v>
          </cell>
          <cell r="D4726" t="str">
            <v>GONZALEZ</v>
          </cell>
          <cell r="E4726" t="str">
            <v>TAMAULIPAS</v>
          </cell>
          <cell r="F4726" t="str">
            <v>GOLFO NORTE</v>
          </cell>
          <cell r="G4726" t="str">
            <v>RIO TAMESI</v>
          </cell>
          <cell r="H4726" t="str">
            <v>RIO TAMESI</v>
          </cell>
          <cell r="I4726" t="str">
            <v>CLIMATOLOGICA</v>
          </cell>
          <cell r="J4726" t="str">
            <v>CONAGUA-DGE</v>
          </cell>
          <cell r="K4726">
            <v>22282</v>
          </cell>
          <cell r="L4726">
            <v>34242</v>
          </cell>
          <cell r="M4726" t="str">
            <v>SUSPENDIDA</v>
          </cell>
          <cell r="N4726">
            <v>22</v>
          </cell>
          <cell r="O4726">
            <v>33</v>
          </cell>
          <cell r="P4726">
            <v>50</v>
          </cell>
          <cell r="Q4726">
            <v>22.56388888888889</v>
          </cell>
          <cell r="R4726">
            <v>98</v>
          </cell>
          <cell r="S4726">
            <v>31</v>
          </cell>
          <cell r="T4726">
            <v>55</v>
          </cell>
          <cell r="U4726">
            <v>-98.531944444444449</v>
          </cell>
          <cell r="V4726">
            <v>18</v>
          </cell>
          <cell r="W4726" t="str">
            <v/>
          </cell>
        </row>
        <row r="4727">
          <cell r="A4727" t="str">
            <v>00028113</v>
          </cell>
          <cell r="C4727" t="str">
            <v>TENACITAS</v>
          </cell>
          <cell r="D4727" t="str">
            <v>SOTO LA MARINA</v>
          </cell>
          <cell r="E4727" t="str">
            <v>TAMAULIPAS</v>
          </cell>
          <cell r="F4727" t="str">
            <v>GOLFO NORTE</v>
          </cell>
          <cell r="G4727" t="str">
            <v>LAGUNA DE SAN ANDRES-LAGUNA MORALES</v>
          </cell>
          <cell r="H4727" t="str">
            <v>LAGUNA MORALES</v>
          </cell>
          <cell r="I4727" t="str">
            <v>CLIMATOLOGICA</v>
          </cell>
          <cell r="J4727" t="str">
            <v>CONAGUA-DGE</v>
          </cell>
          <cell r="K4727">
            <v>24289</v>
          </cell>
          <cell r="L4727">
            <v>41547</v>
          </cell>
          <cell r="M4727" t="str">
            <v>OPERANDO</v>
          </cell>
          <cell r="N4727">
            <v>23</v>
          </cell>
          <cell r="O4727">
            <v>35</v>
          </cell>
          <cell r="P4727">
            <v>52</v>
          </cell>
          <cell r="Q4727">
            <v>23.597777777777775</v>
          </cell>
          <cell r="R4727">
            <v>97</v>
          </cell>
          <cell r="S4727">
            <v>46</v>
          </cell>
          <cell r="T4727">
            <v>49</v>
          </cell>
          <cell r="U4727">
            <v>-97.780277777777783</v>
          </cell>
          <cell r="V4727">
            <v>8</v>
          </cell>
          <cell r="W4727" t="str">
            <v/>
          </cell>
        </row>
        <row r="4728">
          <cell r="A4728" t="str">
            <v>00028114</v>
          </cell>
          <cell r="C4728" t="str">
            <v>TULA</v>
          </cell>
          <cell r="D4728" t="str">
            <v>TULA</v>
          </cell>
          <cell r="E4728" t="str">
            <v>TAMAULIPAS</v>
          </cell>
          <cell r="F4728" t="str">
            <v>CUENCAS CENTRALES DEL NORTE</v>
          </cell>
          <cell r="G4728" t="str">
            <v>SIERRA MADRE</v>
          </cell>
          <cell r="H4728" t="str">
            <v>TULA</v>
          </cell>
          <cell r="I4728" t="str">
            <v>CLIMATOLOGICA</v>
          </cell>
          <cell r="J4728" t="str">
            <v>CONAGUA-DGE</v>
          </cell>
          <cell r="K4728">
            <v>21186</v>
          </cell>
          <cell r="L4728">
            <v>41547</v>
          </cell>
          <cell r="M4728" t="str">
            <v>OPERANDO</v>
          </cell>
          <cell r="N4728">
            <v>23</v>
          </cell>
          <cell r="O4728">
            <v>0</v>
          </cell>
          <cell r="P4728">
            <v>4</v>
          </cell>
          <cell r="Q4728">
            <v>23.001111111111111</v>
          </cell>
          <cell r="R4728">
            <v>99</v>
          </cell>
          <cell r="S4728">
            <v>42</v>
          </cell>
          <cell r="T4728">
            <v>45</v>
          </cell>
          <cell r="U4728">
            <v>-99.712500000000006</v>
          </cell>
          <cell r="V4728">
            <v>1164</v>
          </cell>
          <cell r="W4728" t="str">
            <v/>
          </cell>
        </row>
        <row r="4729">
          <cell r="A4729" t="str">
            <v>00028115</v>
          </cell>
          <cell r="C4729" t="str">
            <v>LOS UVALLE</v>
          </cell>
          <cell r="D4729" t="str">
            <v>MIQUIHUANA</v>
          </cell>
          <cell r="E4729" t="str">
            <v>TAMAULIPAS</v>
          </cell>
          <cell r="F4729" t="str">
            <v>CUENCAS CENTRALES DEL NORTE</v>
          </cell>
          <cell r="G4729" t="str">
            <v>SIERRA MADRE</v>
          </cell>
          <cell r="H4729" t="str">
            <v>DOCTOR ARROYO</v>
          </cell>
          <cell r="I4729" t="str">
            <v>CLIMATOLOGICA</v>
          </cell>
          <cell r="J4729" t="str">
            <v>CONAGUA-DGE</v>
          </cell>
          <cell r="K4729">
            <v>22282</v>
          </cell>
          <cell r="L4729">
            <v>41364</v>
          </cell>
          <cell r="M4729" t="str">
            <v>OPERANDO</v>
          </cell>
          <cell r="N4729">
            <v>23</v>
          </cell>
          <cell r="O4729">
            <v>34</v>
          </cell>
          <cell r="P4729">
            <v>28</v>
          </cell>
          <cell r="Q4729">
            <v>23.574444444444445</v>
          </cell>
          <cell r="R4729">
            <v>99</v>
          </cell>
          <cell r="S4729">
            <v>51</v>
          </cell>
          <cell r="T4729">
            <v>24</v>
          </cell>
          <cell r="U4729">
            <v>-99.856666666666655</v>
          </cell>
          <cell r="V4729">
            <v>1581</v>
          </cell>
          <cell r="W4729" t="str">
            <v/>
          </cell>
        </row>
        <row r="4730">
          <cell r="A4730" t="str">
            <v>00028116</v>
          </cell>
          <cell r="C4730" t="str">
            <v>CIUDAD VICTORIA (DGE)</v>
          </cell>
          <cell r="D4730" t="str">
            <v>VICTORIA</v>
          </cell>
          <cell r="E4730" t="str">
            <v>TAMAULIPAS</v>
          </cell>
          <cell r="F4730" t="str">
            <v>GOLFO NORTE</v>
          </cell>
          <cell r="G4730" t="str">
            <v>RIO SOTO LA MARINA</v>
          </cell>
          <cell r="H4730" t="str">
            <v>RIO SAN MARCOS</v>
          </cell>
          <cell r="I4730" t="str">
            <v>CLIMATOLOGICA</v>
          </cell>
          <cell r="J4730" t="str">
            <v>CONAGUA-DGE</v>
          </cell>
          <cell r="K4730">
            <v>15342</v>
          </cell>
          <cell r="L4730">
            <v>41517</v>
          </cell>
          <cell r="M4730" t="str">
            <v>OPERANDO</v>
          </cell>
          <cell r="N4730">
            <v>23</v>
          </cell>
          <cell r="O4730">
            <v>43</v>
          </cell>
          <cell r="P4730">
            <v>34</v>
          </cell>
          <cell r="Q4730">
            <v>23.726111111111109</v>
          </cell>
          <cell r="R4730">
            <v>99</v>
          </cell>
          <cell r="S4730">
            <v>8</v>
          </cell>
          <cell r="T4730">
            <v>46</v>
          </cell>
          <cell r="U4730">
            <v>-99.146111111111111</v>
          </cell>
          <cell r="V4730">
            <v>327</v>
          </cell>
          <cell r="W4730" t="str">
            <v/>
          </cell>
        </row>
        <row r="4731">
          <cell r="A4731" t="str">
            <v>00028117</v>
          </cell>
          <cell r="C4731" t="str">
            <v>VILLAGRAN (DGE)</v>
          </cell>
          <cell r="D4731" t="str">
            <v>VILLAGRAN</v>
          </cell>
          <cell r="E4731" t="str">
            <v>TAMAULIPAS</v>
          </cell>
          <cell r="F4731" t="str">
            <v>GOLFO NORTE</v>
          </cell>
          <cell r="G4731" t="str">
            <v>RIO SOTO LA MARINA</v>
          </cell>
          <cell r="H4731" t="str">
            <v>RIO PILON</v>
          </cell>
          <cell r="I4731" t="str">
            <v>CLIMATOLOGICA</v>
          </cell>
          <cell r="J4731" t="str">
            <v>CONAGUA-DGE</v>
          </cell>
          <cell r="K4731">
            <v>32509</v>
          </cell>
          <cell r="L4731">
            <v>41547</v>
          </cell>
          <cell r="M4731" t="str">
            <v>OPERANDO</v>
          </cell>
          <cell r="N4731">
            <v>24</v>
          </cell>
          <cell r="O4731">
            <v>28</v>
          </cell>
          <cell r="P4731">
            <v>25</v>
          </cell>
          <cell r="Q4731">
            <v>24.473611111111108</v>
          </cell>
          <cell r="R4731">
            <v>99</v>
          </cell>
          <cell r="S4731">
            <v>29</v>
          </cell>
          <cell r="T4731">
            <v>25</v>
          </cell>
          <cell r="U4731">
            <v>-99.490277777777777</v>
          </cell>
          <cell r="V4731">
            <v>380</v>
          </cell>
          <cell r="W4731" t="str">
            <v/>
          </cell>
        </row>
        <row r="4732">
          <cell r="A4732" t="str">
            <v>00028118</v>
          </cell>
          <cell r="C4732" t="str">
            <v>VILLAGRAN (SMN)</v>
          </cell>
          <cell r="D4732" t="str">
            <v>VILLAGRAN</v>
          </cell>
          <cell r="E4732" t="str">
            <v>TAMAULIPAS</v>
          </cell>
          <cell r="F4732" t="str">
            <v>GOLFO NORTE</v>
          </cell>
          <cell r="G4732" t="str">
            <v>RIO SOTO LA MARINA</v>
          </cell>
          <cell r="H4732" t="str">
            <v>RIO PILON</v>
          </cell>
          <cell r="I4732" t="str">
            <v>CLIMATOLOGICA</v>
          </cell>
          <cell r="J4732" t="str">
            <v>CONAGUA-SMN</v>
          </cell>
          <cell r="K4732">
            <v>15707</v>
          </cell>
          <cell r="L4732">
            <v>32508</v>
          </cell>
          <cell r="M4732" t="str">
            <v>SUSPENDIDA</v>
          </cell>
          <cell r="N4732">
            <v>24</v>
          </cell>
          <cell r="O4732">
            <v>28</v>
          </cell>
          <cell r="P4732">
            <v>14</v>
          </cell>
          <cell r="Q4732">
            <v>24.470555555555553</v>
          </cell>
          <cell r="R4732">
            <v>99</v>
          </cell>
          <cell r="S4732">
            <v>29</v>
          </cell>
          <cell r="T4732">
            <v>19</v>
          </cell>
          <cell r="U4732">
            <v>-99.488611111111112</v>
          </cell>
          <cell r="V4732">
            <v>381</v>
          </cell>
          <cell r="W4732" t="str">
            <v/>
          </cell>
        </row>
        <row r="4733">
          <cell r="A4733" t="str">
            <v>00028119</v>
          </cell>
          <cell r="C4733" t="str">
            <v>ALDAMA (SMN)</v>
          </cell>
          <cell r="D4733" t="str">
            <v>ALDAMA</v>
          </cell>
          <cell r="E4733" t="str">
            <v>TAMAULIPAS</v>
          </cell>
          <cell r="F4733" t="str">
            <v>GOLFO NORTE</v>
          </cell>
          <cell r="G4733" t="str">
            <v>LAGUNA DE SAN ANDRES-LAGUNA MORALES</v>
          </cell>
          <cell r="H4733" t="str">
            <v>RIO TIGRE O CACHIMBAS</v>
          </cell>
          <cell r="I4733" t="str">
            <v>CLIMATOLOGICA</v>
          </cell>
          <cell r="J4733" t="str">
            <v>CONAGUA-SMN</v>
          </cell>
          <cell r="K4733">
            <v>22037</v>
          </cell>
          <cell r="L4733">
            <v>31685</v>
          </cell>
          <cell r="M4733" t="str">
            <v>SUSPENDIDA</v>
          </cell>
          <cell r="N4733">
            <v>22</v>
          </cell>
          <cell r="O4733">
            <v>55</v>
          </cell>
          <cell r="P4733">
            <v>0</v>
          </cell>
          <cell r="Q4733">
            <v>22.916666666666668</v>
          </cell>
          <cell r="R4733">
            <v>98</v>
          </cell>
          <cell r="S4733">
            <v>4</v>
          </cell>
          <cell r="T4733">
            <v>0</v>
          </cell>
          <cell r="U4733">
            <v>-98.066666666666663</v>
          </cell>
          <cell r="V4733">
            <v>128</v>
          </cell>
          <cell r="W4733" t="str">
            <v/>
          </cell>
        </row>
        <row r="4734">
          <cell r="A4734" t="str">
            <v>00028120</v>
          </cell>
          <cell r="C4734" t="str">
            <v>XICOTENCATL</v>
          </cell>
          <cell r="D4734" t="str">
            <v>XICOTENCATL</v>
          </cell>
          <cell r="E4734" t="str">
            <v>TAMAULIPAS</v>
          </cell>
          <cell r="F4734" t="str">
            <v>GOLFO NORTE</v>
          </cell>
          <cell r="G4734" t="str">
            <v>RIO TAMESI</v>
          </cell>
          <cell r="H4734" t="str">
            <v>RIO SABINAS</v>
          </cell>
          <cell r="I4734" t="str">
            <v>CLIMATOLOGICA</v>
          </cell>
          <cell r="J4734" t="str">
            <v>CONAGUA-DGE</v>
          </cell>
          <cell r="K4734">
            <v>25204</v>
          </cell>
          <cell r="L4734">
            <v>41333</v>
          </cell>
          <cell r="M4734" t="str">
            <v>OPERANDO</v>
          </cell>
          <cell r="N4734">
            <v>22</v>
          </cell>
          <cell r="O4734">
            <v>59</v>
          </cell>
          <cell r="P4734">
            <v>36</v>
          </cell>
          <cell r="Q4734">
            <v>22.993333333333336</v>
          </cell>
          <cell r="R4734">
            <v>98</v>
          </cell>
          <cell r="S4734">
            <v>59</v>
          </cell>
          <cell r="T4734">
            <v>29</v>
          </cell>
          <cell r="U4734">
            <v>-98.991388888888892</v>
          </cell>
          <cell r="V4734">
            <v>85</v>
          </cell>
          <cell r="W4734" t="str">
            <v/>
          </cell>
        </row>
        <row r="4735">
          <cell r="A4735" t="str">
            <v>00028121</v>
          </cell>
          <cell r="C4735" t="str">
            <v>S.J. 2-23 VALADEZ</v>
          </cell>
          <cell r="D4735" t="str">
            <v>GUSTAVO DIAZ ORDAZ</v>
          </cell>
          <cell r="E4735" t="str">
            <v>TAMAULIPAS</v>
          </cell>
          <cell r="F4735" t="str">
            <v>RIO BRAVO</v>
          </cell>
          <cell r="G4735" t="str">
            <v>RIO BRAVO-MATAMOROS-REYNOSA</v>
          </cell>
          <cell r="H4735" t="str">
            <v>RIO BRAVO-ANZALDUAS</v>
          </cell>
          <cell r="I4735" t="str">
            <v>CLIMATOLOGICA</v>
          </cell>
          <cell r="J4735" t="str">
            <v>CONAGUA-DGE</v>
          </cell>
          <cell r="K4735">
            <v>22282</v>
          </cell>
          <cell r="L4735">
            <v>32020</v>
          </cell>
          <cell r="M4735" t="str">
            <v>SUSPENDIDA</v>
          </cell>
          <cell r="N4735">
            <v>26</v>
          </cell>
          <cell r="O4735">
            <v>12</v>
          </cell>
          <cell r="P4735">
            <v>0</v>
          </cell>
          <cell r="Q4735">
            <v>26.2</v>
          </cell>
          <cell r="R4735">
            <v>98</v>
          </cell>
          <cell r="S4735">
            <v>33</v>
          </cell>
          <cell r="T4735">
            <v>0</v>
          </cell>
          <cell r="U4735">
            <v>-98.55</v>
          </cell>
          <cell r="V4735">
            <v>40</v>
          </cell>
          <cell r="W4735" t="str">
            <v/>
          </cell>
        </row>
        <row r="4736">
          <cell r="A4736" t="str">
            <v>00028122</v>
          </cell>
          <cell r="C4736" t="str">
            <v>ABASOLO (SMN)</v>
          </cell>
          <cell r="D4736" t="str">
            <v>ABASOLO</v>
          </cell>
          <cell r="E4736" t="str">
            <v>TAMAULIPAS</v>
          </cell>
          <cell r="F4736" t="str">
            <v>GOLFO NORTE</v>
          </cell>
          <cell r="G4736" t="str">
            <v>RIO SOTO LA MARINA</v>
          </cell>
          <cell r="H4736" t="str">
            <v>RIO SOTO LA MARINA</v>
          </cell>
          <cell r="I4736" t="str">
            <v>CLIMATOLOGICA</v>
          </cell>
          <cell r="J4736" t="str">
            <v>CONAGUA-SMN</v>
          </cell>
          <cell r="K4736">
            <v>9314</v>
          </cell>
          <cell r="L4736">
            <v>32508</v>
          </cell>
          <cell r="M4736" t="str">
            <v>SUSPENDIDA</v>
          </cell>
          <cell r="N4736">
            <v>24</v>
          </cell>
          <cell r="O4736">
            <v>4</v>
          </cell>
          <cell r="P4736">
            <v>0</v>
          </cell>
          <cell r="Q4736">
            <v>24.066666666666666</v>
          </cell>
          <cell r="R4736">
            <v>98</v>
          </cell>
          <cell r="S4736">
            <v>23</v>
          </cell>
          <cell r="T4736">
            <v>0</v>
          </cell>
          <cell r="U4736">
            <v>-98.38333333333334</v>
          </cell>
          <cell r="V4736">
            <v>73</v>
          </cell>
          <cell r="W4736" t="str">
            <v/>
          </cell>
        </row>
        <row r="4737">
          <cell r="A4737" t="str">
            <v>00028123</v>
          </cell>
          <cell r="C4737" t="str">
            <v>BURGOS (SMN)</v>
          </cell>
          <cell r="D4737" t="str">
            <v>BURGOS</v>
          </cell>
          <cell r="E4737" t="str">
            <v>TAMAULIPAS</v>
          </cell>
          <cell r="F4737" t="str">
            <v>GOLFO NORTE</v>
          </cell>
          <cell r="G4737" t="str">
            <v>RIO SAN FERNANDO</v>
          </cell>
          <cell r="H4737" t="str">
            <v>RIO CONCHOS</v>
          </cell>
          <cell r="I4737" t="str">
            <v>CLIMATOLOGICA</v>
          </cell>
          <cell r="J4737" t="str">
            <v>CONAGUA-SMN</v>
          </cell>
          <cell r="K4737">
            <v>22282</v>
          </cell>
          <cell r="L4737">
            <v>32873</v>
          </cell>
          <cell r="M4737" t="str">
            <v>SUSPENDIDA</v>
          </cell>
          <cell r="N4737">
            <v>24</v>
          </cell>
          <cell r="O4737">
            <v>57</v>
          </cell>
          <cell r="P4737">
            <v>0</v>
          </cell>
          <cell r="Q4737">
            <v>24.95</v>
          </cell>
          <cell r="R4737">
            <v>98</v>
          </cell>
          <cell r="S4737">
            <v>47</v>
          </cell>
          <cell r="T4737">
            <v>0</v>
          </cell>
          <cell r="U4737">
            <v>-98.783333333333331</v>
          </cell>
          <cell r="V4737">
            <v>155</v>
          </cell>
          <cell r="W4737" t="str">
            <v/>
          </cell>
        </row>
        <row r="4738">
          <cell r="A4738" t="str">
            <v>00028124</v>
          </cell>
          <cell r="C4738" t="str">
            <v>GUALUL</v>
          </cell>
          <cell r="D4738" t="str">
            <v>GONZALEZ</v>
          </cell>
          <cell r="E4738" t="str">
            <v>TAMAULIPAS</v>
          </cell>
          <cell r="F4738" t="str">
            <v>GOLFO NORTE</v>
          </cell>
          <cell r="G4738" t="str">
            <v>RIO TAMESI</v>
          </cell>
          <cell r="H4738" t="str">
            <v>RIO TAMESI</v>
          </cell>
          <cell r="I4738" t="str">
            <v>CLIMATOLOGICA</v>
          </cell>
          <cell r="J4738" t="str">
            <v>CONAGUA-DGE</v>
          </cell>
          <cell r="K4738">
            <v>26420</v>
          </cell>
          <cell r="L4738">
            <v>27088</v>
          </cell>
          <cell r="M4738" t="str">
            <v>SUSPENDIDA</v>
          </cell>
          <cell r="N4738">
            <v>22</v>
          </cell>
          <cell r="O4738">
            <v>37</v>
          </cell>
          <cell r="P4738">
            <v>42</v>
          </cell>
          <cell r="Q4738">
            <v>22.628333333333334</v>
          </cell>
          <cell r="R4738">
            <v>98</v>
          </cell>
          <cell r="S4738">
            <v>21</v>
          </cell>
          <cell r="T4738">
            <v>0</v>
          </cell>
          <cell r="U4738">
            <v>-98.35</v>
          </cell>
          <cell r="V4738">
            <v>99</v>
          </cell>
          <cell r="W4738" t="str">
            <v/>
          </cell>
        </row>
        <row r="4739">
          <cell r="A4739" t="str">
            <v>00028125</v>
          </cell>
          <cell r="C4739" t="str">
            <v>NUEVA APOLONIA</v>
          </cell>
          <cell r="D4739" t="str">
            <v>EL MANTE</v>
          </cell>
          <cell r="E4739" t="str">
            <v>TAMAULIPAS</v>
          </cell>
          <cell r="F4739" t="str">
            <v>GOLFO NORTE</v>
          </cell>
          <cell r="G4739" t="str">
            <v>RIO TAMESI</v>
          </cell>
          <cell r="H4739" t="str">
            <v>RIO TAMESI</v>
          </cell>
          <cell r="I4739" t="str">
            <v>CLIMATOLOGICA</v>
          </cell>
          <cell r="J4739" t="str">
            <v>CONAGUA-DGE</v>
          </cell>
          <cell r="K4739">
            <v>26420</v>
          </cell>
          <cell r="L4739">
            <v>39233</v>
          </cell>
          <cell r="M4739" t="str">
            <v>OPERANDO</v>
          </cell>
          <cell r="N4739">
            <v>22</v>
          </cell>
          <cell r="O4739">
            <v>30</v>
          </cell>
          <cell r="P4739">
            <v>12</v>
          </cell>
          <cell r="Q4739">
            <v>22.503333333333334</v>
          </cell>
          <cell r="R4739">
            <v>98</v>
          </cell>
          <cell r="S4739">
            <v>37</v>
          </cell>
          <cell r="T4739">
            <v>2</v>
          </cell>
          <cell r="U4739">
            <v>-98.61722222222221</v>
          </cell>
          <cell r="V4739">
            <v>27</v>
          </cell>
          <cell r="W4739" t="str">
            <v/>
          </cell>
        </row>
        <row r="4740">
          <cell r="A4740" t="str">
            <v>00028127</v>
          </cell>
          <cell r="C4740" t="str">
            <v>CIUDAD VICTORIA (SMN)</v>
          </cell>
          <cell r="D4740" t="str">
            <v>VICTORIA</v>
          </cell>
          <cell r="E4740" t="str">
            <v>TAMAULIPAS</v>
          </cell>
          <cell r="F4740" t="str">
            <v>GOLFO NORTE</v>
          </cell>
          <cell r="G4740" t="str">
            <v>RIO SOTO LA MARINA</v>
          </cell>
          <cell r="H4740" t="str">
            <v>RIO SAN MARCOS</v>
          </cell>
          <cell r="I4740" t="str">
            <v>CLIMATOLOGICA</v>
          </cell>
          <cell r="J4740" t="str">
            <v>CONAGUA-SMN</v>
          </cell>
          <cell r="K4740">
            <v>15342</v>
          </cell>
          <cell r="L4740">
            <v>22281</v>
          </cell>
          <cell r="M4740" t="str">
            <v>SUSPENDIDA</v>
          </cell>
          <cell r="N4740">
            <v>23</v>
          </cell>
          <cell r="O4740">
            <v>44</v>
          </cell>
          <cell r="P4740">
            <v>0</v>
          </cell>
          <cell r="Q4740">
            <v>23.733333333333334</v>
          </cell>
          <cell r="R4740">
            <v>99</v>
          </cell>
          <cell r="S4740">
            <v>8</v>
          </cell>
          <cell r="T4740">
            <v>0</v>
          </cell>
          <cell r="U4740">
            <v>-99.13333333333334</v>
          </cell>
          <cell r="V4740">
            <v>307</v>
          </cell>
          <cell r="W4740" t="str">
            <v/>
          </cell>
        </row>
        <row r="4741">
          <cell r="A4741" t="str">
            <v>00028128</v>
          </cell>
          <cell r="C4741" t="str">
            <v>REYNOSA (DGE)</v>
          </cell>
          <cell r="D4741" t="str">
            <v>REYNOSA</v>
          </cell>
          <cell r="E4741" t="str">
            <v>TAMAULIPAS</v>
          </cell>
          <cell r="F4741" t="str">
            <v>RIO BRAVO</v>
          </cell>
          <cell r="G4741" t="str">
            <v>RIO BRAVO-MATAMOROS-REYNOSA</v>
          </cell>
          <cell r="H4741" t="str">
            <v>RIO BRAVO-ANZALDUAS</v>
          </cell>
          <cell r="I4741" t="str">
            <v>CLIMATOLOGICA</v>
          </cell>
          <cell r="J4741" t="str">
            <v>CONAGUA-DGE</v>
          </cell>
          <cell r="K4741">
            <v>29252</v>
          </cell>
          <cell r="L4741">
            <v>35795</v>
          </cell>
          <cell r="M4741" t="str">
            <v>SUSPENDIDA</v>
          </cell>
          <cell r="N4741">
            <v>26</v>
          </cell>
          <cell r="O4741">
            <v>5</v>
          </cell>
          <cell r="P4741">
            <v>20</v>
          </cell>
          <cell r="Q4741">
            <v>26.088888888888889</v>
          </cell>
          <cell r="R4741">
            <v>98</v>
          </cell>
          <cell r="S4741">
            <v>16</v>
          </cell>
          <cell r="T4741">
            <v>40</v>
          </cell>
          <cell r="U4741">
            <v>-98.277777777777771</v>
          </cell>
          <cell r="V4741">
            <v>69</v>
          </cell>
          <cell r="W4741" t="str">
            <v/>
          </cell>
        </row>
        <row r="4742">
          <cell r="A4742" t="str">
            <v>00028130</v>
          </cell>
          <cell r="C4742" t="str">
            <v>EL BARRANCO</v>
          </cell>
          <cell r="D4742" t="str">
            <v>ALTAMIRA</v>
          </cell>
          <cell r="E4742" t="str">
            <v>TAMAULIPAS</v>
          </cell>
          <cell r="F4742" t="str">
            <v>GOLFO NORTE</v>
          </cell>
          <cell r="G4742" t="str">
            <v>LAGUNA DE SAN ANDRES-LAGUNA MORALES</v>
          </cell>
          <cell r="H4742" t="str">
            <v>RIO BARBERENA</v>
          </cell>
          <cell r="I4742" t="str">
            <v>CLIMATOLOGICA</v>
          </cell>
          <cell r="J4742" t="str">
            <v>CONAGUA-DGE</v>
          </cell>
          <cell r="K4742">
            <v>26299</v>
          </cell>
          <cell r="L4742">
            <v>41547</v>
          </cell>
          <cell r="M4742" t="str">
            <v>OPERANDO</v>
          </cell>
          <cell r="N4742">
            <v>22</v>
          </cell>
          <cell r="O4742">
            <v>33</v>
          </cell>
          <cell r="P4742">
            <v>57</v>
          </cell>
          <cell r="Q4742">
            <v>22.565833333333334</v>
          </cell>
          <cell r="R4742">
            <v>97</v>
          </cell>
          <cell r="S4742">
            <v>54</v>
          </cell>
          <cell r="T4742">
            <v>18</v>
          </cell>
          <cell r="U4742">
            <v>-97.905000000000001</v>
          </cell>
          <cell r="V4742">
            <v>6</v>
          </cell>
          <cell r="W4742" t="str">
            <v/>
          </cell>
        </row>
        <row r="4743">
          <cell r="A4743" t="str">
            <v>00028131</v>
          </cell>
          <cell r="C4743" t="str">
            <v>MATAMOROS</v>
          </cell>
          <cell r="D4743" t="str">
            <v>MATAMOROS</v>
          </cell>
          <cell r="E4743" t="str">
            <v>TAMAULIPAS</v>
          </cell>
          <cell r="F4743" t="str">
            <v>RIO BRAVO</v>
          </cell>
          <cell r="G4743" t="str">
            <v>RIO BRAVO-MATAMOROS-REYNOSA</v>
          </cell>
          <cell r="H4743" t="str">
            <v>RIO BRAVO-MATAMOROS</v>
          </cell>
          <cell r="I4743" t="str">
            <v>CLIMATOLOGICA</v>
          </cell>
          <cell r="J4743" t="str">
            <v>CONAGUA-SMN</v>
          </cell>
          <cell r="K4743">
            <v>25204</v>
          </cell>
          <cell r="L4743">
            <v>26754</v>
          </cell>
          <cell r="M4743" t="str">
            <v>SUSPENDIDA</v>
          </cell>
          <cell r="N4743">
            <v>25</v>
          </cell>
          <cell r="O4743">
            <v>50</v>
          </cell>
          <cell r="P4743">
            <v>0</v>
          </cell>
          <cell r="Q4743">
            <v>25.833333333333332</v>
          </cell>
          <cell r="R4743">
            <v>97</v>
          </cell>
          <cell r="S4743">
            <v>26</v>
          </cell>
          <cell r="T4743">
            <v>0</v>
          </cell>
          <cell r="U4743">
            <v>-97.433333333333337</v>
          </cell>
          <cell r="V4743">
            <v>5</v>
          </cell>
          <cell r="W4743" t="str">
            <v/>
          </cell>
        </row>
        <row r="4744">
          <cell r="A4744" t="str">
            <v>00028133</v>
          </cell>
          <cell r="C4744" t="str">
            <v>LAS NORIAS</v>
          </cell>
          <cell r="D4744" t="str">
            <v>GONZALEZ</v>
          </cell>
          <cell r="E4744" t="str">
            <v>TAMAULIPAS</v>
          </cell>
          <cell r="F4744" t="str">
            <v>GOLFO NORTE</v>
          </cell>
          <cell r="G4744" t="str">
            <v>RIO TAMESI</v>
          </cell>
          <cell r="H4744" t="str">
            <v>RIO TAMESI</v>
          </cell>
          <cell r="I4744" t="str">
            <v>CLIMATOLOGICA</v>
          </cell>
          <cell r="J4744" t="str">
            <v>CONAGUA-DGE</v>
          </cell>
          <cell r="K4744">
            <v>22129</v>
          </cell>
          <cell r="L4744">
            <v>25933</v>
          </cell>
          <cell r="M4744" t="str">
            <v>SUSPENDIDA</v>
          </cell>
          <cell r="N4744">
            <v>22</v>
          </cell>
          <cell r="O4744">
            <v>38</v>
          </cell>
          <cell r="P4744">
            <v>9</v>
          </cell>
          <cell r="Q4744">
            <v>22.635833333333334</v>
          </cell>
          <cell r="R4744">
            <v>98</v>
          </cell>
          <cell r="S4744">
            <v>26</v>
          </cell>
          <cell r="T4744">
            <v>59</v>
          </cell>
          <cell r="U4744">
            <v>-98.449722222222221</v>
          </cell>
          <cell r="V4744">
            <v>61</v>
          </cell>
          <cell r="W4744" t="str">
            <v/>
          </cell>
        </row>
        <row r="4745">
          <cell r="A4745" t="str">
            <v>00028135</v>
          </cell>
          <cell r="C4745" t="str">
            <v>ATOTONILCO</v>
          </cell>
          <cell r="D4745" t="str">
            <v>GONZALEZ</v>
          </cell>
          <cell r="E4745" t="str">
            <v>TAMAULIPAS</v>
          </cell>
          <cell r="F4745" t="str">
            <v>GOLFO NORTE</v>
          </cell>
          <cell r="G4745" t="str">
            <v>RIO TAMESI</v>
          </cell>
          <cell r="H4745" t="str">
            <v>RIO TAMESI</v>
          </cell>
          <cell r="I4745" t="str">
            <v>CLIMATOLOGICA</v>
          </cell>
          <cell r="J4745" t="str">
            <v>CONAGUA-DGE</v>
          </cell>
          <cell r="K4745">
            <v>26481</v>
          </cell>
          <cell r="L4745">
            <v>41547</v>
          </cell>
          <cell r="M4745" t="str">
            <v>OPERANDO</v>
          </cell>
          <cell r="N4745">
            <v>22</v>
          </cell>
          <cell r="O4745">
            <v>39</v>
          </cell>
          <cell r="P4745">
            <v>42</v>
          </cell>
          <cell r="Q4745">
            <v>22.661666666666665</v>
          </cell>
          <cell r="R4745">
            <v>98</v>
          </cell>
          <cell r="S4745">
            <v>27</v>
          </cell>
          <cell r="T4745">
            <v>18</v>
          </cell>
          <cell r="U4745">
            <v>-98.454999999999998</v>
          </cell>
          <cell r="V4745">
            <v>46</v>
          </cell>
          <cell r="W4745" t="str">
            <v/>
          </cell>
        </row>
        <row r="4746">
          <cell r="A4746" t="str">
            <v>00028136</v>
          </cell>
          <cell r="C4746" t="str">
            <v>GOMEZ FARIAS</v>
          </cell>
          <cell r="D4746" t="str">
            <v>GOMEZ FARIAS</v>
          </cell>
          <cell r="E4746" t="str">
            <v>TAMAULIPAS</v>
          </cell>
          <cell r="F4746" t="str">
            <v>GOLFO NORTE</v>
          </cell>
          <cell r="G4746" t="str">
            <v>RIO TAMESI</v>
          </cell>
          <cell r="H4746" t="str">
            <v>DRENAJE SUBTERRANEO</v>
          </cell>
          <cell r="I4746" t="str">
            <v>CLIMATOLOGICA</v>
          </cell>
          <cell r="J4746" t="str">
            <v>CONAGUA-DGE</v>
          </cell>
          <cell r="K4746">
            <v>26512</v>
          </cell>
          <cell r="L4746">
            <v>41274</v>
          </cell>
          <cell r="M4746" t="str">
            <v>OPERANDO</v>
          </cell>
          <cell r="N4746">
            <v>23</v>
          </cell>
          <cell r="O4746">
            <v>1</v>
          </cell>
          <cell r="P4746">
            <v>43</v>
          </cell>
          <cell r="Q4746">
            <v>23.028611111111111</v>
          </cell>
          <cell r="R4746">
            <v>99</v>
          </cell>
          <cell r="S4746">
            <v>8</v>
          </cell>
          <cell r="T4746">
            <v>45</v>
          </cell>
          <cell r="U4746">
            <v>-99.145833333333343</v>
          </cell>
          <cell r="V4746">
            <v>327</v>
          </cell>
          <cell r="W4746" t="str">
            <v/>
          </cell>
        </row>
        <row r="4747">
          <cell r="A4747" t="str">
            <v>00028137</v>
          </cell>
          <cell r="C4747" t="str">
            <v>LAS ANIMAS</v>
          </cell>
          <cell r="D4747" t="str">
            <v>GONZALEZ</v>
          </cell>
          <cell r="E4747" t="str">
            <v>TAMAULIPAS</v>
          </cell>
          <cell r="F4747" t="str">
            <v>GOLFO NORTE</v>
          </cell>
          <cell r="G4747" t="str">
            <v>RIO TAMESI</v>
          </cell>
          <cell r="H4747" t="str">
            <v>RIO TAMESI</v>
          </cell>
          <cell r="I4747" t="str">
            <v>CLIMATOLOGICA</v>
          </cell>
          <cell r="J4747" t="str">
            <v>CONAGUA-DGE</v>
          </cell>
          <cell r="K4747">
            <v>26481</v>
          </cell>
          <cell r="L4747">
            <v>41274</v>
          </cell>
          <cell r="M4747" t="str">
            <v>OPERANDO</v>
          </cell>
          <cell r="N4747">
            <v>22</v>
          </cell>
          <cell r="O4747">
            <v>39</v>
          </cell>
          <cell r="P4747">
            <v>31</v>
          </cell>
          <cell r="Q4747">
            <v>22.65861111111111</v>
          </cell>
          <cell r="R4747">
            <v>98</v>
          </cell>
          <cell r="S4747">
            <v>41</v>
          </cell>
          <cell r="T4747">
            <v>27</v>
          </cell>
          <cell r="U4747">
            <v>-98.69083333333333</v>
          </cell>
          <cell r="V4747">
            <v>60</v>
          </cell>
          <cell r="W4747" t="str">
            <v/>
          </cell>
        </row>
        <row r="4748">
          <cell r="A4748" t="str">
            <v>00028138</v>
          </cell>
          <cell r="C4748" t="str">
            <v>TANCOL</v>
          </cell>
          <cell r="D4748" t="str">
            <v>TAMPICO</v>
          </cell>
          <cell r="E4748" t="str">
            <v>TAMAULIPAS</v>
          </cell>
          <cell r="F4748" t="str">
            <v>GOLFO NORTE</v>
          </cell>
          <cell r="G4748" t="str">
            <v>RIO TAMESI</v>
          </cell>
          <cell r="H4748" t="str">
            <v>RIO TAMESI</v>
          </cell>
          <cell r="I4748" t="str">
            <v>CLIMATOLOGICA</v>
          </cell>
          <cell r="J4748" t="str">
            <v>CONAGUA-DGE</v>
          </cell>
          <cell r="K4748">
            <v>26359</v>
          </cell>
          <cell r="L4748">
            <v>40786</v>
          </cell>
          <cell r="M4748" t="str">
            <v>OPERANDO</v>
          </cell>
          <cell r="N4748">
            <v>22</v>
          </cell>
          <cell r="O4748">
            <v>17</v>
          </cell>
          <cell r="P4748">
            <v>39</v>
          </cell>
          <cell r="Q4748">
            <v>22.294166666666669</v>
          </cell>
          <cell r="R4748">
            <v>97</v>
          </cell>
          <cell r="S4748">
            <v>53</v>
          </cell>
          <cell r="T4748">
            <v>10</v>
          </cell>
          <cell r="U4748">
            <v>-97.88611111111112</v>
          </cell>
          <cell r="V4748">
            <v>25</v>
          </cell>
          <cell r="W4748" t="str">
            <v/>
          </cell>
        </row>
        <row r="4749">
          <cell r="A4749" t="str">
            <v>00028139</v>
          </cell>
          <cell r="C4749" t="str">
            <v>EL REFUGIO</v>
          </cell>
          <cell r="D4749" t="str">
            <v>EL MANTE</v>
          </cell>
          <cell r="E4749" t="str">
            <v>TAMAULIPAS</v>
          </cell>
          <cell r="F4749" t="str">
            <v>GOLFO NORTE</v>
          </cell>
          <cell r="G4749" t="str">
            <v>RIO TAMESI</v>
          </cell>
          <cell r="H4749" t="str">
            <v>RIO TAMESI</v>
          </cell>
          <cell r="I4749" t="str">
            <v>CLIMATOLOGICA</v>
          </cell>
          <cell r="J4749" t="str">
            <v>CONAGUA-DGE</v>
          </cell>
          <cell r="K4749">
            <v>26665</v>
          </cell>
          <cell r="L4749">
            <v>41547</v>
          </cell>
          <cell r="M4749" t="str">
            <v>OPERANDO</v>
          </cell>
          <cell r="N4749">
            <v>22</v>
          </cell>
          <cell r="O4749">
            <v>30</v>
          </cell>
          <cell r="P4749">
            <v>3</v>
          </cell>
          <cell r="Q4749">
            <v>22.500833333333333</v>
          </cell>
          <cell r="R4749">
            <v>98</v>
          </cell>
          <cell r="S4749">
            <v>55</v>
          </cell>
          <cell r="T4749">
            <v>2</v>
          </cell>
          <cell r="U4749">
            <v>-98.917222222222222</v>
          </cell>
          <cell r="V4749">
            <v>75</v>
          </cell>
          <cell r="W4749" t="str">
            <v/>
          </cell>
        </row>
        <row r="4750">
          <cell r="A4750" t="str">
            <v>00028145</v>
          </cell>
          <cell r="C4750" t="str">
            <v>EL APURO</v>
          </cell>
          <cell r="D4750" t="str">
            <v>ALDAMA</v>
          </cell>
          <cell r="E4750" t="str">
            <v>TAMAULIPAS</v>
          </cell>
          <cell r="F4750" t="str">
            <v>GOLFO NORTE</v>
          </cell>
          <cell r="G4750" t="str">
            <v>LAGUNA DE SAN ANDRES-LAGUNA MORALES</v>
          </cell>
          <cell r="H4750" t="str">
            <v>RIO TIGRE O CACHIMBAS</v>
          </cell>
          <cell r="I4750" t="str">
            <v>CLIMATOLOGICA</v>
          </cell>
          <cell r="J4750" t="str">
            <v>CONAGUA-DGE</v>
          </cell>
          <cell r="K4750">
            <v>26785</v>
          </cell>
          <cell r="L4750">
            <v>41547</v>
          </cell>
          <cell r="M4750" t="str">
            <v>OPERANDO</v>
          </cell>
          <cell r="N4750">
            <v>22</v>
          </cell>
          <cell r="O4750">
            <v>43</v>
          </cell>
          <cell r="P4750">
            <v>17</v>
          </cell>
          <cell r="Q4750">
            <v>22.721388888888889</v>
          </cell>
          <cell r="R4750">
            <v>97</v>
          </cell>
          <cell r="S4750">
            <v>55</v>
          </cell>
          <cell r="T4750">
            <v>17</v>
          </cell>
          <cell r="U4750">
            <v>-97.921388888888899</v>
          </cell>
          <cell r="V4750">
            <v>16</v>
          </cell>
          <cell r="W4750" t="str">
            <v/>
          </cell>
        </row>
        <row r="4751">
          <cell r="A4751" t="str">
            <v>00028146</v>
          </cell>
          <cell r="C4751" t="str">
            <v>E.T.A. 167 TOMATAN</v>
          </cell>
          <cell r="D4751" t="str">
            <v>VICTORIA</v>
          </cell>
          <cell r="E4751" t="str">
            <v>TAMAULIPAS</v>
          </cell>
          <cell r="F4751" t="str">
            <v>GOLFO NORTE</v>
          </cell>
          <cell r="G4751" t="str">
            <v>RIO SOTO LA MARINA</v>
          </cell>
          <cell r="H4751" t="str">
            <v>RIO SAN MARCOS</v>
          </cell>
          <cell r="I4751" t="str">
            <v>CLIMATOLOGICA</v>
          </cell>
          <cell r="J4751" t="str">
            <v>CONAGUA-SMN</v>
          </cell>
          <cell r="K4751">
            <v>26755</v>
          </cell>
          <cell r="L4751">
            <v>30559</v>
          </cell>
          <cell r="M4751" t="str">
            <v>SUSPENDIDA</v>
          </cell>
          <cell r="N4751">
            <v>23</v>
          </cell>
          <cell r="O4751">
            <v>44</v>
          </cell>
          <cell r="P4751">
            <v>0</v>
          </cell>
          <cell r="Q4751">
            <v>23.733333333333334</v>
          </cell>
          <cell r="R4751">
            <v>99</v>
          </cell>
          <cell r="S4751">
            <v>9</v>
          </cell>
          <cell r="T4751">
            <v>0</v>
          </cell>
          <cell r="U4751">
            <v>-99.15</v>
          </cell>
          <cell r="V4751">
            <v>326</v>
          </cell>
          <cell r="W4751" t="str">
            <v/>
          </cell>
        </row>
        <row r="4752">
          <cell r="A4752" t="str">
            <v>00028147</v>
          </cell>
          <cell r="C4752" t="str">
            <v>TAMESI</v>
          </cell>
          <cell r="D4752" t="str">
            <v>GONZALEZ</v>
          </cell>
          <cell r="E4752" t="str">
            <v>TAMAULIPAS</v>
          </cell>
          <cell r="F4752" t="str">
            <v>GOLFO NORTE</v>
          </cell>
          <cell r="G4752" t="str">
            <v>RIO TAMESI</v>
          </cell>
          <cell r="H4752" t="str">
            <v>RIO TAMESI</v>
          </cell>
          <cell r="I4752" t="str">
            <v>CLIMATOLOGICA</v>
          </cell>
          <cell r="J4752" t="str">
            <v>CONAGUA-DGE</v>
          </cell>
          <cell r="K4752">
            <v>26785</v>
          </cell>
          <cell r="L4752">
            <v>41578</v>
          </cell>
          <cell r="M4752" t="str">
            <v>OPERANDO</v>
          </cell>
          <cell r="N4752">
            <v>22</v>
          </cell>
          <cell r="O4752">
            <v>25</v>
          </cell>
          <cell r="P4752">
            <v>26</v>
          </cell>
          <cell r="Q4752">
            <v>22.423888888888889</v>
          </cell>
          <cell r="R4752">
            <v>98</v>
          </cell>
          <cell r="S4752">
            <v>25</v>
          </cell>
          <cell r="T4752">
            <v>22</v>
          </cell>
          <cell r="U4752">
            <v>-98.422777777777782</v>
          </cell>
          <cell r="V4752">
            <v>12</v>
          </cell>
          <cell r="W4752" t="str">
            <v/>
          </cell>
        </row>
        <row r="4753">
          <cell r="A4753" t="str">
            <v>00028148</v>
          </cell>
          <cell r="C4753" t="str">
            <v>EL BARRETAL II</v>
          </cell>
          <cell r="D4753" t="str">
            <v>PADILLA</v>
          </cell>
          <cell r="E4753" t="str">
            <v>TAMAULIPAS</v>
          </cell>
          <cell r="F4753" t="str">
            <v>GOLFO NORTE</v>
          </cell>
          <cell r="G4753" t="str">
            <v>RIO SOTO LA MARINA</v>
          </cell>
          <cell r="H4753" t="str">
            <v>RIO PURIFICACION</v>
          </cell>
          <cell r="I4753" t="str">
            <v>CLIMATOLOGICA</v>
          </cell>
          <cell r="J4753" t="str">
            <v>CONAGUA-DGE</v>
          </cell>
          <cell r="K4753">
            <v>27150</v>
          </cell>
          <cell r="L4753">
            <v>41608</v>
          </cell>
          <cell r="M4753" t="str">
            <v>OPERANDO</v>
          </cell>
          <cell r="N4753">
            <v>24</v>
          </cell>
          <cell r="O4753">
            <v>5</v>
          </cell>
          <cell r="P4753">
            <v>39</v>
          </cell>
          <cell r="Q4753">
            <v>24.094166666666666</v>
          </cell>
          <cell r="R4753">
            <v>99</v>
          </cell>
          <cell r="S4753">
            <v>8</v>
          </cell>
          <cell r="T4753">
            <v>49</v>
          </cell>
          <cell r="U4753">
            <v>-99.146944444444458</v>
          </cell>
          <cell r="V4753">
            <v>207</v>
          </cell>
          <cell r="W4753" t="str">
            <v/>
          </cell>
        </row>
        <row r="4754">
          <cell r="A4754" t="str">
            <v>00028149</v>
          </cell>
          <cell r="C4754" t="str">
            <v>EL PILON</v>
          </cell>
          <cell r="D4754" t="str">
            <v>SAN CARLOS</v>
          </cell>
          <cell r="E4754" t="str">
            <v>TAMAULIPAS</v>
          </cell>
          <cell r="F4754" t="str">
            <v>GOLFO NORTE</v>
          </cell>
          <cell r="G4754" t="str">
            <v>RIO SOTO LA MARINA</v>
          </cell>
          <cell r="H4754" t="str">
            <v>RIO PILON</v>
          </cell>
          <cell r="I4754" t="str">
            <v>CLIMATOLOGICA</v>
          </cell>
          <cell r="J4754" t="str">
            <v>CONAGUA-DGE</v>
          </cell>
          <cell r="K4754">
            <v>27181</v>
          </cell>
          <cell r="L4754">
            <v>41639</v>
          </cell>
          <cell r="M4754" t="str">
            <v>OPERANDO</v>
          </cell>
          <cell r="N4754">
            <v>24</v>
          </cell>
          <cell r="O4754">
            <v>12</v>
          </cell>
          <cell r="P4754">
            <v>23</v>
          </cell>
          <cell r="Q4754">
            <v>24.206388888888888</v>
          </cell>
          <cell r="R4754">
            <v>99</v>
          </cell>
          <cell r="S4754">
            <v>1</v>
          </cell>
          <cell r="T4754">
            <v>16</v>
          </cell>
          <cell r="U4754">
            <v>-99.021111111111111</v>
          </cell>
          <cell r="V4754">
            <v>70</v>
          </cell>
          <cell r="W4754" t="str">
            <v/>
          </cell>
        </row>
        <row r="4755">
          <cell r="A4755" t="str">
            <v>00028150</v>
          </cell>
          <cell r="C4755" t="str">
            <v>LA ALBERCA</v>
          </cell>
          <cell r="D4755" t="str">
            <v>LLERA</v>
          </cell>
          <cell r="E4755" t="str">
            <v>TAMAULIPAS</v>
          </cell>
          <cell r="F4755" t="str">
            <v>GOLFO NORTE</v>
          </cell>
          <cell r="G4755" t="str">
            <v>RIO SOTO LA MARINA</v>
          </cell>
          <cell r="H4755" t="str">
            <v>ARROYO GRANDE</v>
          </cell>
          <cell r="I4755" t="str">
            <v>CLIMATOLOGICA</v>
          </cell>
          <cell r="J4755" t="str">
            <v>CONAGUA-DGE</v>
          </cell>
          <cell r="K4755">
            <v>27089</v>
          </cell>
          <cell r="L4755">
            <v>41547</v>
          </cell>
          <cell r="M4755" t="str">
            <v>OPERANDO</v>
          </cell>
          <cell r="N4755">
            <v>23</v>
          </cell>
          <cell r="O4755">
            <v>28</v>
          </cell>
          <cell r="P4755">
            <v>56</v>
          </cell>
          <cell r="Q4755">
            <v>23.482222222222219</v>
          </cell>
          <cell r="R4755">
            <v>98</v>
          </cell>
          <cell r="S4755">
            <v>58</v>
          </cell>
          <cell r="T4755">
            <v>49</v>
          </cell>
          <cell r="U4755">
            <v>-98.980277777777786</v>
          </cell>
          <cell r="V4755">
            <v>284</v>
          </cell>
          <cell r="W4755" t="str">
            <v/>
          </cell>
        </row>
        <row r="4756">
          <cell r="A4756" t="str">
            <v>00028151</v>
          </cell>
          <cell r="C4756" t="str">
            <v>PRESA VICENTE GUERRERO</v>
          </cell>
          <cell r="D4756" t="str">
            <v>PADILLA</v>
          </cell>
          <cell r="E4756" t="str">
            <v>TAMAULIPAS</v>
          </cell>
          <cell r="F4756" t="str">
            <v>GOLFO NORTE</v>
          </cell>
          <cell r="G4756" t="str">
            <v>RIO SOTO LA MARINA</v>
          </cell>
          <cell r="H4756" t="str">
            <v>PRESA VICENTE GUERRERO</v>
          </cell>
          <cell r="I4756" t="str">
            <v>CLIMATOLOGICA</v>
          </cell>
          <cell r="J4756" t="str">
            <v>CONAGUA-DGE</v>
          </cell>
          <cell r="K4756">
            <v>27242</v>
          </cell>
          <cell r="L4756">
            <v>41608</v>
          </cell>
          <cell r="M4756" t="str">
            <v>OPERANDO</v>
          </cell>
          <cell r="N4756">
            <v>23</v>
          </cell>
          <cell r="O4756">
            <v>57</v>
          </cell>
          <cell r="P4756">
            <v>42</v>
          </cell>
          <cell r="Q4756">
            <v>23.961666666666666</v>
          </cell>
          <cell r="R4756">
            <v>98</v>
          </cell>
          <cell r="S4756">
            <v>39</v>
          </cell>
          <cell r="T4756">
            <v>58</v>
          </cell>
          <cell r="U4756">
            <v>-98.666111111111121</v>
          </cell>
          <cell r="V4756">
            <v>134</v>
          </cell>
          <cell r="W4756" t="str">
            <v/>
          </cell>
        </row>
        <row r="4757">
          <cell r="A4757" t="str">
            <v>00028152</v>
          </cell>
          <cell r="C4757" t="str">
            <v>SOTO LA MARINA</v>
          </cell>
          <cell r="D4757" t="str">
            <v>SOTO LA MARINA</v>
          </cell>
          <cell r="E4757" t="str">
            <v>TAMAULIPAS</v>
          </cell>
          <cell r="F4757" t="str">
            <v>GOLFO NORTE</v>
          </cell>
          <cell r="G4757" t="str">
            <v>RIO SOTO LA MARINA</v>
          </cell>
          <cell r="H4757" t="str">
            <v>RIO SOTO LA MARINA</v>
          </cell>
          <cell r="I4757" t="str">
            <v>CLIMATOLOGICA</v>
          </cell>
          <cell r="J4757" t="str">
            <v>CONAGUA-DGE</v>
          </cell>
          <cell r="K4757">
            <v>27242</v>
          </cell>
          <cell r="L4757">
            <v>38291</v>
          </cell>
          <cell r="M4757" t="str">
            <v>OPERANDO</v>
          </cell>
          <cell r="N4757">
            <v>23</v>
          </cell>
          <cell r="O4757">
            <v>46</v>
          </cell>
          <cell r="P4757">
            <v>8</v>
          </cell>
          <cell r="Q4757">
            <v>23.768888888888888</v>
          </cell>
          <cell r="R4757">
            <v>98</v>
          </cell>
          <cell r="S4757">
            <v>12</v>
          </cell>
          <cell r="T4757">
            <v>39</v>
          </cell>
          <cell r="U4757">
            <v>-98.210833333333341</v>
          </cell>
          <cell r="V4757">
            <v>21</v>
          </cell>
          <cell r="W4757" t="str">
            <v/>
          </cell>
        </row>
        <row r="4758">
          <cell r="A4758" t="str">
            <v>00028154</v>
          </cell>
          <cell r="C4758" t="str">
            <v>REPUBLICA ESPAÑOLA</v>
          </cell>
          <cell r="D4758" t="str">
            <v>SOTO LA MARINA</v>
          </cell>
          <cell r="E4758" t="str">
            <v>TAMAULIPAS</v>
          </cell>
          <cell r="F4758" t="str">
            <v>GOLFO NORTE</v>
          </cell>
          <cell r="G4758" t="str">
            <v>RIO SOTO LA MARINA</v>
          </cell>
          <cell r="H4758" t="str">
            <v>RIO SOTO LA MARINA</v>
          </cell>
          <cell r="I4758" t="str">
            <v>CLIMATOLOGICA</v>
          </cell>
          <cell r="J4758" t="str">
            <v>CONAGUA-DGE</v>
          </cell>
          <cell r="K4758">
            <v>27515</v>
          </cell>
          <cell r="L4758">
            <v>41578</v>
          </cell>
          <cell r="M4758" t="str">
            <v>OPERANDO</v>
          </cell>
          <cell r="N4758">
            <v>23</v>
          </cell>
          <cell r="O4758">
            <v>42</v>
          </cell>
          <cell r="P4758">
            <v>0</v>
          </cell>
          <cell r="Q4758">
            <v>23.7</v>
          </cell>
          <cell r="R4758">
            <v>98</v>
          </cell>
          <cell r="S4758">
            <v>12</v>
          </cell>
          <cell r="T4758">
            <v>0</v>
          </cell>
          <cell r="U4758">
            <v>-98.2</v>
          </cell>
          <cell r="V4758">
            <v>50</v>
          </cell>
          <cell r="W4758" t="str">
            <v/>
          </cell>
        </row>
        <row r="4759">
          <cell r="A4759" t="str">
            <v>00028155</v>
          </cell>
          <cell r="C4759" t="str">
            <v>S.J. 1-02 MIGUEL ALEMAN</v>
          </cell>
          <cell r="D4759" t="str">
            <v>MIGUEL ALEMAN</v>
          </cell>
          <cell r="E4759" t="str">
            <v>TAMAULIPAS</v>
          </cell>
          <cell r="F4759" t="str">
            <v>RIO BRAVO</v>
          </cell>
          <cell r="G4759" t="str">
            <v>RIO BRAVO-SAN JUAN</v>
          </cell>
          <cell r="H4759" t="str">
            <v>RIO BRAVO-CIUDAD MIER</v>
          </cell>
          <cell r="I4759" t="str">
            <v>CLIMATOLOGICA</v>
          </cell>
          <cell r="J4759" t="str">
            <v>CONAGUA-DGE</v>
          </cell>
          <cell r="K4759">
            <v>29587</v>
          </cell>
          <cell r="L4759">
            <v>30559</v>
          </cell>
          <cell r="M4759" t="str">
            <v>SUSPENDIDA</v>
          </cell>
          <cell r="N4759">
            <v>26</v>
          </cell>
          <cell r="O4759">
            <v>24</v>
          </cell>
          <cell r="P4759">
            <v>1</v>
          </cell>
          <cell r="Q4759">
            <v>26.400277777777777</v>
          </cell>
          <cell r="R4759">
            <v>99</v>
          </cell>
          <cell r="S4759">
            <v>1</v>
          </cell>
          <cell r="T4759">
            <v>31</v>
          </cell>
          <cell r="U4759">
            <v>-99.025277777777774</v>
          </cell>
          <cell r="V4759">
            <v>51</v>
          </cell>
          <cell r="W4759" t="str">
            <v/>
          </cell>
        </row>
        <row r="4760">
          <cell r="A4760" t="str">
            <v>00028156</v>
          </cell>
          <cell r="C4760" t="str">
            <v>E.T.A. 067 CIUDAD MANTE</v>
          </cell>
          <cell r="D4760" t="str">
            <v>EL MANTE</v>
          </cell>
          <cell r="E4760" t="str">
            <v>TAMAULIPAS</v>
          </cell>
          <cell r="F4760" t="str">
            <v>GOLFO NORTE</v>
          </cell>
          <cell r="G4760" t="str">
            <v>RIO TAMESI</v>
          </cell>
          <cell r="H4760" t="str">
            <v>RIO TAMESI</v>
          </cell>
          <cell r="I4760" t="str">
            <v>CLIMATOLOGICA</v>
          </cell>
          <cell r="J4760" t="str">
            <v>CONAGUA-SMN</v>
          </cell>
          <cell r="K4760">
            <v>27760</v>
          </cell>
          <cell r="L4760">
            <v>41274</v>
          </cell>
          <cell r="M4760" t="str">
            <v>OPERANDO</v>
          </cell>
          <cell r="N4760">
            <v>22</v>
          </cell>
          <cell r="O4760">
            <v>44</v>
          </cell>
          <cell r="P4760">
            <v>33</v>
          </cell>
          <cell r="Q4760">
            <v>22.7425</v>
          </cell>
          <cell r="R4760">
            <v>98</v>
          </cell>
          <cell r="S4760">
            <v>58</v>
          </cell>
          <cell r="T4760">
            <v>20</v>
          </cell>
          <cell r="U4760">
            <v>-98.972222222222229</v>
          </cell>
          <cell r="V4760">
            <v>91</v>
          </cell>
          <cell r="W4760" t="str">
            <v/>
          </cell>
        </row>
        <row r="4761">
          <cell r="A4761" t="str">
            <v>00028160</v>
          </cell>
          <cell r="C4761" t="str">
            <v>LAS LAJITAS</v>
          </cell>
          <cell r="D4761" t="str">
            <v>SOTO LA MARINA</v>
          </cell>
          <cell r="E4761" t="str">
            <v>TAMAULIPAS</v>
          </cell>
          <cell r="F4761" t="str">
            <v>GOLFO NORTE</v>
          </cell>
          <cell r="G4761" t="str">
            <v>RIO SOTO LA MARINA</v>
          </cell>
          <cell r="H4761" t="str">
            <v>RIO SOTO LA MARINA</v>
          </cell>
          <cell r="I4761" t="str">
            <v>CLIMATOLOGICA</v>
          </cell>
          <cell r="J4761" t="str">
            <v>CONAGUA-DGE</v>
          </cell>
          <cell r="K4761">
            <v>28126</v>
          </cell>
          <cell r="L4761">
            <v>40908</v>
          </cell>
          <cell r="M4761" t="str">
            <v>OPERANDO</v>
          </cell>
          <cell r="N4761">
            <v>23</v>
          </cell>
          <cell r="O4761">
            <v>48</v>
          </cell>
          <cell r="P4761">
            <v>54</v>
          </cell>
          <cell r="Q4761">
            <v>23.815000000000001</v>
          </cell>
          <cell r="R4761">
            <v>98</v>
          </cell>
          <cell r="S4761">
            <v>2</v>
          </cell>
          <cell r="T4761">
            <v>0</v>
          </cell>
          <cell r="U4761">
            <v>-98.033333333333331</v>
          </cell>
          <cell r="V4761">
            <v>56</v>
          </cell>
          <cell r="W4761" t="str">
            <v/>
          </cell>
        </row>
        <row r="4762">
          <cell r="A4762" t="str">
            <v>00028161</v>
          </cell>
          <cell r="C4762" t="str">
            <v>PRESA LA PATRIA</v>
          </cell>
          <cell r="D4762" t="str">
            <v>ABASOLO</v>
          </cell>
          <cell r="E4762" t="str">
            <v>TAMAULIPAS</v>
          </cell>
          <cell r="F4762" t="str">
            <v>GOLFO NORTE</v>
          </cell>
          <cell r="G4762" t="str">
            <v>RIO SOTO LA MARINA</v>
          </cell>
          <cell r="H4762" t="str">
            <v>RIO SOTO LA MARINA</v>
          </cell>
          <cell r="I4762" t="str">
            <v>CLIMATOLOGICA</v>
          </cell>
          <cell r="J4762" t="str">
            <v>CONAGUA-DGE</v>
          </cell>
          <cell r="K4762">
            <v>25934</v>
          </cell>
          <cell r="L4762">
            <v>40816</v>
          </cell>
          <cell r="M4762" t="str">
            <v>OPERANDO</v>
          </cell>
          <cell r="N4762">
            <v>23</v>
          </cell>
          <cell r="O4762">
            <v>58</v>
          </cell>
          <cell r="P4762">
            <v>4</v>
          </cell>
          <cell r="Q4762">
            <v>23.967777777777776</v>
          </cell>
          <cell r="R4762">
            <v>98</v>
          </cell>
          <cell r="S4762">
            <v>27</v>
          </cell>
          <cell r="T4762">
            <v>33</v>
          </cell>
          <cell r="U4762">
            <v>-98.459166666666675</v>
          </cell>
          <cell r="V4762">
            <v>67</v>
          </cell>
          <cell r="W4762" t="str">
            <v/>
          </cell>
        </row>
        <row r="4763">
          <cell r="A4763" t="str">
            <v>00028163</v>
          </cell>
          <cell r="C4763" t="str">
            <v>EL CARRIZAL</v>
          </cell>
          <cell r="D4763" t="str">
            <v>ALDAMA</v>
          </cell>
          <cell r="E4763" t="str">
            <v>TAMAULIPAS</v>
          </cell>
          <cell r="F4763" t="str">
            <v>GOLFO NORTE</v>
          </cell>
          <cell r="G4763" t="str">
            <v>LAGUNA DE SAN ANDRES-LAGUNA MORALES</v>
          </cell>
          <cell r="H4763" t="str">
            <v>RIO BARBERENA</v>
          </cell>
          <cell r="I4763" t="str">
            <v>CLIMATOLOGICA</v>
          </cell>
          <cell r="J4763" t="str">
            <v>CONAGUA-DGE</v>
          </cell>
          <cell r="K4763">
            <v>28307</v>
          </cell>
          <cell r="L4763">
            <v>41608</v>
          </cell>
          <cell r="M4763" t="str">
            <v>OPERANDO</v>
          </cell>
          <cell r="N4763">
            <v>22</v>
          </cell>
          <cell r="O4763">
            <v>51</v>
          </cell>
          <cell r="P4763">
            <v>31</v>
          </cell>
          <cell r="Q4763">
            <v>22.858611111111113</v>
          </cell>
          <cell r="R4763">
            <v>98</v>
          </cell>
          <cell r="S4763">
            <v>14</v>
          </cell>
          <cell r="T4763">
            <v>0</v>
          </cell>
          <cell r="U4763">
            <v>-98.233333333333334</v>
          </cell>
          <cell r="V4763">
            <v>90</v>
          </cell>
          <cell r="W4763" t="str">
            <v/>
          </cell>
        </row>
        <row r="4764">
          <cell r="A4764" t="str">
            <v>00028164</v>
          </cell>
          <cell r="C4764" t="str">
            <v>LA ANGOSTURA</v>
          </cell>
          <cell r="D4764" t="str">
            <v>LLERA</v>
          </cell>
          <cell r="E4764" t="str">
            <v>TAMAULIPAS</v>
          </cell>
          <cell r="F4764" t="str">
            <v>GOLFO NORTE</v>
          </cell>
          <cell r="G4764" t="str">
            <v>RIO TAMESI</v>
          </cell>
          <cell r="H4764" t="str">
            <v>RIO SABINAS</v>
          </cell>
          <cell r="I4764" t="str">
            <v>CLIMATOLOGICA</v>
          </cell>
          <cell r="J4764" t="str">
            <v>CONAGUA-DGE</v>
          </cell>
          <cell r="K4764">
            <v>28157</v>
          </cell>
          <cell r="L4764">
            <v>41455</v>
          </cell>
          <cell r="M4764" t="str">
            <v>OPERANDO</v>
          </cell>
          <cell r="N4764">
            <v>23</v>
          </cell>
          <cell r="O4764">
            <v>22</v>
          </cell>
          <cell r="P4764">
            <v>0</v>
          </cell>
          <cell r="Q4764">
            <v>23.366666666666667</v>
          </cell>
          <cell r="R4764">
            <v>99</v>
          </cell>
          <cell r="S4764">
            <v>0</v>
          </cell>
          <cell r="T4764">
            <v>40</v>
          </cell>
          <cell r="U4764">
            <v>-99.011111111111106</v>
          </cell>
          <cell r="V4764">
            <v>500</v>
          </cell>
          <cell r="W4764" t="str">
            <v/>
          </cell>
        </row>
        <row r="4765">
          <cell r="A4765" t="str">
            <v>00028165</v>
          </cell>
          <cell r="B4765">
            <v>76491</v>
          </cell>
          <cell r="C4765" t="str">
            <v>CIUDAD VICTORIA (OBS)</v>
          </cell>
          <cell r="D4765" t="str">
            <v>VICTORIA</v>
          </cell>
          <cell r="E4765" t="str">
            <v>TAMAULIPAS</v>
          </cell>
          <cell r="F4765" t="str">
            <v>GOLFO NORTE</v>
          </cell>
          <cell r="G4765" t="str">
            <v>RIO SOTO LA MARINA</v>
          </cell>
          <cell r="H4765" t="str">
            <v>RIO CORONA</v>
          </cell>
          <cell r="I4765" t="str">
            <v>OBSERVATORIO</v>
          </cell>
          <cell r="J4765" t="str">
            <v>CONAGUA-SMN</v>
          </cell>
          <cell r="K4765">
            <v>40544</v>
          </cell>
          <cell r="L4765">
            <v>41639</v>
          </cell>
          <cell r="M4765" t="str">
            <v>OPERANDO</v>
          </cell>
          <cell r="N4765">
            <v>23</v>
          </cell>
          <cell r="O4765">
            <v>44</v>
          </cell>
          <cell r="P4765">
            <v>52</v>
          </cell>
          <cell r="Q4765">
            <v>23.747777777777777</v>
          </cell>
          <cell r="R4765">
            <v>99</v>
          </cell>
          <cell r="S4765">
            <v>10</v>
          </cell>
          <cell r="T4765">
            <v>18</v>
          </cell>
          <cell r="U4765">
            <v>-99.171666666666667</v>
          </cell>
          <cell r="V4765">
            <v>336</v>
          </cell>
          <cell r="W4765" t="str">
            <v/>
          </cell>
        </row>
        <row r="4766">
          <cell r="A4766" t="str">
            <v>00028167</v>
          </cell>
          <cell r="C4766" t="str">
            <v>LOPEZ RAYON</v>
          </cell>
          <cell r="D4766" t="str">
            <v>GONZALEZ</v>
          </cell>
          <cell r="E4766" t="str">
            <v>TAMAULIPAS</v>
          </cell>
          <cell r="F4766" t="str">
            <v>GOLFO NORTE</v>
          </cell>
          <cell r="G4766" t="str">
            <v>RIO TAMESI</v>
          </cell>
          <cell r="H4766" t="str">
            <v>RIO TAMESI</v>
          </cell>
          <cell r="I4766" t="str">
            <v>CLIMATOLOGICA</v>
          </cell>
          <cell r="J4766" t="str">
            <v>CONAGUA</v>
          </cell>
          <cell r="K4766">
            <v>40544</v>
          </cell>
          <cell r="L4766">
            <v>41608</v>
          </cell>
          <cell r="M4766" t="str">
            <v>OPERANDO</v>
          </cell>
          <cell r="N4766">
            <v>22</v>
          </cell>
          <cell r="O4766">
            <v>36</v>
          </cell>
          <cell r="P4766">
            <v>54</v>
          </cell>
          <cell r="Q4766">
            <v>22.615000000000002</v>
          </cell>
          <cell r="R4766">
            <v>98</v>
          </cell>
          <cell r="S4766">
            <v>27</v>
          </cell>
          <cell r="T4766">
            <v>42</v>
          </cell>
          <cell r="U4766">
            <v>-98.461666666666673</v>
          </cell>
          <cell r="V4766">
            <v>54</v>
          </cell>
          <cell r="W4766" t="str">
            <v/>
          </cell>
        </row>
        <row r="4767">
          <cell r="A4767" t="str">
            <v>00028169</v>
          </cell>
          <cell r="C4767" t="str">
            <v>LOS TRONCONES</v>
          </cell>
          <cell r="D4767" t="str">
            <v>VICTORIA</v>
          </cell>
          <cell r="E4767" t="str">
            <v>TAMAULIPAS</v>
          </cell>
          <cell r="F4767" t="str">
            <v>GOLFO NORTE</v>
          </cell>
          <cell r="G4767" t="str">
            <v>RIO SOTO LA MARINA</v>
          </cell>
          <cell r="H4767" t="str">
            <v>RIO CORONA</v>
          </cell>
          <cell r="I4767" t="str">
            <v>CLIMATOLOGICA</v>
          </cell>
          <cell r="J4767" t="str">
            <v>CONAGUA</v>
          </cell>
          <cell r="K4767">
            <v>36770</v>
          </cell>
          <cell r="L4767">
            <v>41455</v>
          </cell>
          <cell r="M4767" t="str">
            <v>OPERANDO</v>
          </cell>
          <cell r="N4767">
            <v>23</v>
          </cell>
          <cell r="O4767">
            <v>46</v>
          </cell>
          <cell r="P4767">
            <v>25</v>
          </cell>
          <cell r="Q4767">
            <v>23.773611111111109</v>
          </cell>
          <cell r="R4767">
            <v>99</v>
          </cell>
          <cell r="S4767">
            <v>14</v>
          </cell>
          <cell r="T4767">
            <v>47</v>
          </cell>
          <cell r="U4767">
            <v>-99.246388888888887</v>
          </cell>
          <cell r="V4767">
            <v>452</v>
          </cell>
          <cell r="W4767" t="str">
            <v/>
          </cell>
        </row>
        <row r="4768">
          <cell r="A4768" t="str">
            <v>00028170</v>
          </cell>
          <cell r="C4768" t="str">
            <v>SAN MARCOS</v>
          </cell>
          <cell r="D4768" t="str">
            <v>VICTORIA</v>
          </cell>
          <cell r="E4768" t="str">
            <v>TAMAULIPAS</v>
          </cell>
          <cell r="F4768" t="str">
            <v>GOLFO NORTE</v>
          </cell>
          <cell r="G4768" t="str">
            <v>RIO SOTO LA MARINA</v>
          </cell>
          <cell r="H4768" t="str">
            <v>RIO SAN MARCOS</v>
          </cell>
          <cell r="I4768" t="str">
            <v>CLIMATOLOGICA</v>
          </cell>
          <cell r="J4768" t="str">
            <v>CONAGUA</v>
          </cell>
          <cell r="K4768">
            <v>36526</v>
          </cell>
          <cell r="L4768">
            <v>40178</v>
          </cell>
          <cell r="M4768" t="str">
            <v>OPERANDO</v>
          </cell>
          <cell r="N4768">
            <v>23</v>
          </cell>
          <cell r="O4768">
            <v>41</v>
          </cell>
          <cell r="P4768">
            <v>57</v>
          </cell>
          <cell r="Q4768">
            <v>23.699166666666667</v>
          </cell>
          <cell r="R4768">
            <v>99</v>
          </cell>
          <cell r="S4768">
            <v>11</v>
          </cell>
          <cell r="T4768">
            <v>17</v>
          </cell>
          <cell r="U4768">
            <v>-99.188055555555565</v>
          </cell>
          <cell r="V4768">
            <v>402</v>
          </cell>
          <cell r="W4768" t="str">
            <v/>
          </cell>
        </row>
        <row r="4769">
          <cell r="A4769" t="str">
            <v>00028171</v>
          </cell>
          <cell r="C4769" t="str">
            <v>SIERRA MADRE</v>
          </cell>
          <cell r="D4769" t="str">
            <v>VICTORIA</v>
          </cell>
          <cell r="E4769" t="str">
            <v>TAMAULIPAS</v>
          </cell>
          <cell r="F4769" t="str">
            <v>GOLFO NORTE</v>
          </cell>
          <cell r="G4769" t="str">
            <v>RIO SOTO LA MARINA</v>
          </cell>
          <cell r="H4769" t="str">
            <v>RIO CORONA</v>
          </cell>
          <cell r="I4769" t="str">
            <v>CLIMATOLOGICA</v>
          </cell>
          <cell r="J4769" t="str">
            <v>CONAGUA</v>
          </cell>
          <cell r="K4769">
            <v>37288</v>
          </cell>
          <cell r="L4769">
            <v>41608</v>
          </cell>
          <cell r="M4769" t="str">
            <v>OPERANDO</v>
          </cell>
          <cell r="N4769">
            <v>23</v>
          </cell>
          <cell r="O4769">
            <v>43</v>
          </cell>
          <cell r="P4769">
            <v>56</v>
          </cell>
          <cell r="Q4769">
            <v>23.732222222222219</v>
          </cell>
          <cell r="R4769">
            <v>99</v>
          </cell>
          <cell r="S4769">
            <v>10</v>
          </cell>
          <cell r="T4769">
            <v>38</v>
          </cell>
          <cell r="U4769">
            <v>-99.177222222222227</v>
          </cell>
          <cell r="V4769">
            <v>385</v>
          </cell>
          <cell r="W4769" t="str">
            <v/>
          </cell>
        </row>
        <row r="4770">
          <cell r="A4770" t="str">
            <v>00028172</v>
          </cell>
          <cell r="C4770" t="str">
            <v>S.J. 2-00 PRESA DIAZ ORDAZ</v>
          </cell>
          <cell r="D4770" t="str">
            <v>GUSTAVO DIAZ ORDAZ</v>
          </cell>
          <cell r="E4770" t="str">
            <v>TAMAULIPAS</v>
          </cell>
          <cell r="F4770" t="str">
            <v>RIO BRAVO</v>
          </cell>
          <cell r="G4770" t="str">
            <v>RIO BRAVO-MATAMOROS-REYNOSA</v>
          </cell>
          <cell r="H4770" t="str">
            <v>RIO BRAVO-ANZALDUAS</v>
          </cell>
          <cell r="I4770" t="str">
            <v>CLIMATOLOGICA</v>
          </cell>
          <cell r="J4770" t="str">
            <v>CONAGUA-DGE</v>
          </cell>
          <cell r="K4770">
            <v>28522</v>
          </cell>
          <cell r="L4770">
            <v>31958</v>
          </cell>
          <cell r="M4770" t="str">
            <v>SUSPENDIDA</v>
          </cell>
          <cell r="N4770">
            <v>26</v>
          </cell>
          <cell r="O4770">
            <v>14</v>
          </cell>
          <cell r="P4770">
            <v>0</v>
          </cell>
          <cell r="Q4770">
            <v>26.233333333333334</v>
          </cell>
          <cell r="R4770">
            <v>98</v>
          </cell>
          <cell r="S4770">
            <v>37</v>
          </cell>
          <cell r="T4770">
            <v>0</v>
          </cell>
          <cell r="U4770">
            <v>-98.61666666666666</v>
          </cell>
          <cell r="V4770">
            <v>39</v>
          </cell>
          <cell r="W4770" t="str">
            <v/>
          </cell>
        </row>
        <row r="4771">
          <cell r="A4771" t="str">
            <v>00028175</v>
          </cell>
          <cell r="C4771" t="str">
            <v>ALTAMIRA (DGE)</v>
          </cell>
          <cell r="D4771" t="str">
            <v>ALTAMIRA</v>
          </cell>
          <cell r="E4771" t="str">
            <v>TAMAULIPAS</v>
          </cell>
          <cell r="F4771" t="str">
            <v>GOLFO NORTE</v>
          </cell>
          <cell r="G4771" t="str">
            <v>RIO TAMESI</v>
          </cell>
          <cell r="H4771" t="str">
            <v>RIO TAMESI</v>
          </cell>
          <cell r="I4771" t="str">
            <v>CLIMATOLOGICA</v>
          </cell>
          <cell r="J4771" t="str">
            <v>CONAGUA-DGE</v>
          </cell>
          <cell r="K4771">
            <v>28795</v>
          </cell>
          <cell r="L4771">
            <v>41608</v>
          </cell>
          <cell r="M4771" t="str">
            <v>OPERANDO</v>
          </cell>
          <cell r="N4771">
            <v>22</v>
          </cell>
          <cell r="O4771">
            <v>25</v>
          </cell>
          <cell r="P4771">
            <v>23</v>
          </cell>
          <cell r="Q4771">
            <v>22.423055555555557</v>
          </cell>
          <cell r="R4771">
            <v>97</v>
          </cell>
          <cell r="S4771">
            <v>56</v>
          </cell>
          <cell r="T4771">
            <v>42</v>
          </cell>
          <cell r="U4771">
            <v>-97.945000000000007</v>
          </cell>
          <cell r="V4771">
            <v>25</v>
          </cell>
          <cell r="W4771" t="str">
            <v/>
          </cell>
        </row>
        <row r="4772">
          <cell r="A4772" t="str">
            <v>00028176</v>
          </cell>
          <cell r="C4772" t="str">
            <v>LAS ANTONIAS</v>
          </cell>
          <cell r="D4772" t="str">
            <v>BUSTAMANTE</v>
          </cell>
          <cell r="E4772" t="str">
            <v>TAMAULIPAS</v>
          </cell>
          <cell r="F4772" t="str">
            <v>CUENCAS CENTRALES DEL NORTE</v>
          </cell>
          <cell r="G4772" t="str">
            <v>SIERRA MADRE</v>
          </cell>
          <cell r="H4772" t="str">
            <v>TULA</v>
          </cell>
          <cell r="I4772" t="str">
            <v>CLIMATOLOGICA</v>
          </cell>
          <cell r="J4772" t="str">
            <v>CONAGUA-DGE</v>
          </cell>
          <cell r="K4772">
            <v>29434</v>
          </cell>
          <cell r="L4772">
            <v>41029</v>
          </cell>
          <cell r="M4772" t="str">
            <v>OPERANDO</v>
          </cell>
          <cell r="N4772">
            <v>23</v>
          </cell>
          <cell r="O4772">
            <v>22</v>
          </cell>
          <cell r="P4772">
            <v>35</v>
          </cell>
          <cell r="Q4772">
            <v>23.37638888888889</v>
          </cell>
          <cell r="R4772">
            <v>99</v>
          </cell>
          <cell r="S4772">
            <v>53</v>
          </cell>
          <cell r="T4772">
            <v>8</v>
          </cell>
          <cell r="U4772">
            <v>-99.885555555555555</v>
          </cell>
          <cell r="V4772">
            <v>1730</v>
          </cell>
          <cell r="W4772" t="str">
            <v/>
          </cell>
        </row>
        <row r="4773">
          <cell r="A4773" t="str">
            <v>00028178</v>
          </cell>
          <cell r="C4773" t="str">
            <v>LA CAÑADA</v>
          </cell>
          <cell r="D4773" t="str">
            <v>LLERA</v>
          </cell>
          <cell r="E4773" t="str">
            <v>TAMAULIPAS</v>
          </cell>
          <cell r="F4773" t="str">
            <v>GOLFO NORTE</v>
          </cell>
          <cell r="G4773" t="str">
            <v>RIO TAMESI</v>
          </cell>
          <cell r="H4773" t="str">
            <v>RIO GUAYALEJO</v>
          </cell>
          <cell r="I4773" t="str">
            <v>CLIMATOLOGICA</v>
          </cell>
          <cell r="J4773" t="str">
            <v>CONAGUA-DGE</v>
          </cell>
          <cell r="K4773">
            <v>28491</v>
          </cell>
          <cell r="L4773">
            <v>41578</v>
          </cell>
          <cell r="M4773" t="str">
            <v>OPERANDO</v>
          </cell>
          <cell r="N4773">
            <v>23</v>
          </cell>
          <cell r="O4773">
            <v>8</v>
          </cell>
          <cell r="P4773">
            <v>40</v>
          </cell>
          <cell r="Q4773">
            <v>23.144444444444446</v>
          </cell>
          <cell r="R4773">
            <v>98</v>
          </cell>
          <cell r="S4773">
            <v>45</v>
          </cell>
          <cell r="T4773">
            <v>4</v>
          </cell>
          <cell r="U4773">
            <v>-98.751111111111115</v>
          </cell>
          <cell r="V4773">
            <v>170</v>
          </cell>
          <cell r="W4773" t="str">
            <v/>
          </cell>
        </row>
        <row r="4774">
          <cell r="A4774" t="str">
            <v>00028179</v>
          </cell>
          <cell r="C4774" t="str">
            <v>CARRIZOS</v>
          </cell>
          <cell r="D4774" t="str">
            <v>HIDALGO</v>
          </cell>
          <cell r="E4774" t="str">
            <v>TAMAULIPAS</v>
          </cell>
          <cell r="F4774" t="str">
            <v>GOLFO NORTE</v>
          </cell>
          <cell r="G4774" t="str">
            <v>RIO SOTO LA MARINA</v>
          </cell>
          <cell r="H4774" t="str">
            <v>RIO PILON</v>
          </cell>
          <cell r="I4774" t="str">
            <v>CLIMATOLOGICA</v>
          </cell>
          <cell r="J4774" t="str">
            <v>CONAGUA-DGE</v>
          </cell>
          <cell r="K4774">
            <v>29099</v>
          </cell>
          <cell r="L4774">
            <v>41455</v>
          </cell>
          <cell r="M4774" t="str">
            <v>OPERANDO</v>
          </cell>
          <cell r="N4774">
            <v>24</v>
          </cell>
          <cell r="O4774">
            <v>24</v>
          </cell>
          <cell r="P4774">
            <v>0</v>
          </cell>
          <cell r="Q4774">
            <v>24.4</v>
          </cell>
          <cell r="R4774">
            <v>99</v>
          </cell>
          <cell r="S4774">
            <v>17</v>
          </cell>
          <cell r="T4774">
            <v>30</v>
          </cell>
          <cell r="U4774">
            <v>-99.291666666666671</v>
          </cell>
          <cell r="V4774">
            <v>257</v>
          </cell>
          <cell r="W4774" t="str">
            <v/>
          </cell>
        </row>
        <row r="4775">
          <cell r="A4775" t="str">
            <v>00028180</v>
          </cell>
          <cell r="C4775" t="str">
            <v>EL ENCINAL</v>
          </cell>
          <cell r="D4775" t="str">
            <v>JIMENEZ</v>
          </cell>
          <cell r="E4775" t="str">
            <v>TAMAULIPAS</v>
          </cell>
          <cell r="F4775" t="str">
            <v>GOLFO NORTE</v>
          </cell>
          <cell r="G4775" t="str">
            <v>RIO SAN FERNANDO</v>
          </cell>
          <cell r="H4775" t="str">
            <v>ARROYO CHORRERAS</v>
          </cell>
          <cell r="I4775" t="str">
            <v>CLIMATOLOGICA</v>
          </cell>
          <cell r="J4775" t="str">
            <v>CONAGUA-DGE</v>
          </cell>
          <cell r="K4775">
            <v>29160</v>
          </cell>
          <cell r="L4775">
            <v>41425</v>
          </cell>
          <cell r="M4775" t="str">
            <v>OPERANDO</v>
          </cell>
          <cell r="N4775">
            <v>24</v>
          </cell>
          <cell r="O4775">
            <v>23</v>
          </cell>
          <cell r="P4775">
            <v>48</v>
          </cell>
          <cell r="Q4775">
            <v>24.396666666666665</v>
          </cell>
          <cell r="R4775">
            <v>98</v>
          </cell>
          <cell r="S4775">
            <v>23</v>
          </cell>
          <cell r="T4775">
            <v>3</v>
          </cell>
          <cell r="U4775">
            <v>-98.384166666666673</v>
          </cell>
          <cell r="V4775">
            <v>180</v>
          </cell>
          <cell r="W4775" t="str">
            <v/>
          </cell>
        </row>
        <row r="4776">
          <cell r="A4776" t="str">
            <v>00028182</v>
          </cell>
          <cell r="C4776" t="str">
            <v>LA LIBERTAD</v>
          </cell>
          <cell r="D4776" t="str">
            <v>SAN CARLOS</v>
          </cell>
          <cell r="E4776" t="str">
            <v>TAMAULIPAS</v>
          </cell>
          <cell r="F4776" t="str">
            <v>GOLFO NORTE</v>
          </cell>
          <cell r="G4776" t="str">
            <v>RIO SOTO LA MARINA</v>
          </cell>
          <cell r="H4776" t="str">
            <v>ARROYO SAN CARLOS</v>
          </cell>
          <cell r="I4776" t="str">
            <v>CLIMATOLOGICA</v>
          </cell>
          <cell r="J4776" t="str">
            <v>CONAGUA-DGE</v>
          </cell>
          <cell r="K4776">
            <v>29526</v>
          </cell>
          <cell r="L4776">
            <v>41425</v>
          </cell>
          <cell r="M4776" t="str">
            <v>OPERANDO</v>
          </cell>
          <cell r="N4776">
            <v>24</v>
          </cell>
          <cell r="O4776">
            <v>25</v>
          </cell>
          <cell r="P4776">
            <v>33</v>
          </cell>
          <cell r="Q4776">
            <v>24.425833333333333</v>
          </cell>
          <cell r="R4776">
            <v>98</v>
          </cell>
          <cell r="S4776">
            <v>54</v>
          </cell>
          <cell r="T4776">
            <v>32</v>
          </cell>
          <cell r="U4776">
            <v>-98.908888888888896</v>
          </cell>
          <cell r="V4776">
            <v>340</v>
          </cell>
          <cell r="W4776" t="str">
            <v/>
          </cell>
        </row>
        <row r="4777">
          <cell r="A4777" t="str">
            <v>00028183</v>
          </cell>
          <cell r="C4777" t="str">
            <v>MAGDALENO AGUILAR</v>
          </cell>
          <cell r="D4777" t="str">
            <v>JAUMAVE</v>
          </cell>
          <cell r="E4777" t="str">
            <v>TAMAULIPAS</v>
          </cell>
          <cell r="F4777" t="str">
            <v>GOLFO NORTE</v>
          </cell>
          <cell r="G4777" t="str">
            <v>RIO TAMESI</v>
          </cell>
          <cell r="H4777" t="str">
            <v>RIO GUAYALEJO</v>
          </cell>
          <cell r="I4777" t="str">
            <v>CLIMATOLOGICA</v>
          </cell>
          <cell r="J4777" t="str">
            <v>CONAGUA-DGE</v>
          </cell>
          <cell r="K4777">
            <v>29495</v>
          </cell>
          <cell r="L4777">
            <v>41547</v>
          </cell>
          <cell r="M4777" t="str">
            <v>OPERANDO</v>
          </cell>
          <cell r="N4777">
            <v>23</v>
          </cell>
          <cell r="O4777">
            <v>27</v>
          </cell>
          <cell r="P4777">
            <v>13</v>
          </cell>
          <cell r="Q4777">
            <v>23.453611111111112</v>
          </cell>
          <cell r="R4777">
            <v>99</v>
          </cell>
          <cell r="S4777">
            <v>30</v>
          </cell>
          <cell r="T4777">
            <v>33</v>
          </cell>
          <cell r="U4777">
            <v>-99.509166666666673</v>
          </cell>
          <cell r="V4777">
            <v>1198</v>
          </cell>
          <cell r="W4777" t="str">
            <v/>
          </cell>
        </row>
        <row r="4778">
          <cell r="A4778" t="str">
            <v>00028184</v>
          </cell>
          <cell r="C4778" t="str">
            <v>MARIANO ESCOBEDO</v>
          </cell>
          <cell r="D4778" t="str">
            <v>HIDALGO</v>
          </cell>
          <cell r="E4778" t="str">
            <v>TAMAULIPAS</v>
          </cell>
          <cell r="F4778" t="str">
            <v>GOLFO NORTE</v>
          </cell>
          <cell r="G4778" t="str">
            <v>RIO SOTO LA MARINA</v>
          </cell>
          <cell r="H4778" t="str">
            <v>RIO PILON</v>
          </cell>
          <cell r="I4778" t="str">
            <v>CLIMATOLOGICA</v>
          </cell>
          <cell r="J4778" t="str">
            <v>CONAGUA-DGE</v>
          </cell>
          <cell r="K4778">
            <v>29099</v>
          </cell>
          <cell r="L4778">
            <v>40147</v>
          </cell>
          <cell r="M4778" t="str">
            <v>OPERANDO</v>
          </cell>
          <cell r="N4778">
            <v>24</v>
          </cell>
          <cell r="O4778">
            <v>22</v>
          </cell>
          <cell r="P4778">
            <v>53</v>
          </cell>
          <cell r="Q4778">
            <v>24.381388888888889</v>
          </cell>
          <cell r="R4778">
            <v>99</v>
          </cell>
          <cell r="S4778">
            <v>30</v>
          </cell>
          <cell r="T4778">
            <v>2</v>
          </cell>
          <cell r="U4778">
            <v>-99.50055555555555</v>
          </cell>
          <cell r="V4778">
            <v>400</v>
          </cell>
          <cell r="W4778" t="str">
            <v/>
          </cell>
        </row>
        <row r="4779">
          <cell r="A4779" t="str">
            <v>00028185</v>
          </cell>
          <cell r="C4779" t="str">
            <v>MARIA TERESA</v>
          </cell>
          <cell r="D4779" t="str">
            <v>CASAS</v>
          </cell>
          <cell r="E4779" t="str">
            <v>TAMAULIPAS</v>
          </cell>
          <cell r="F4779" t="str">
            <v>GOLFO NORTE</v>
          </cell>
          <cell r="G4779" t="str">
            <v>RIO SOTO LA MARINA</v>
          </cell>
          <cell r="H4779" t="str">
            <v>ARROYO GRANDE</v>
          </cell>
          <cell r="I4779" t="str">
            <v>CLIMATOLOGICA</v>
          </cell>
          <cell r="J4779" t="str">
            <v>CONAGUA-DGE</v>
          </cell>
          <cell r="K4779">
            <v>29129</v>
          </cell>
          <cell r="L4779">
            <v>41517</v>
          </cell>
          <cell r="M4779" t="str">
            <v>OPERANDO</v>
          </cell>
          <cell r="N4779">
            <v>23</v>
          </cell>
          <cell r="O4779">
            <v>33</v>
          </cell>
          <cell r="P4779">
            <v>45</v>
          </cell>
          <cell r="Q4779">
            <v>23.5625</v>
          </cell>
          <cell r="R4779">
            <v>99</v>
          </cell>
          <cell r="S4779">
            <v>1</v>
          </cell>
          <cell r="T4779">
            <v>30</v>
          </cell>
          <cell r="U4779">
            <v>-99.025000000000006</v>
          </cell>
          <cell r="V4779">
            <v>378</v>
          </cell>
          <cell r="W4779" t="str">
            <v/>
          </cell>
        </row>
        <row r="4780">
          <cell r="A4780" t="str">
            <v>00028186</v>
          </cell>
          <cell r="C4780" t="str">
            <v>EL MIRADOR</v>
          </cell>
          <cell r="D4780" t="str">
            <v>PADILLA</v>
          </cell>
          <cell r="E4780" t="str">
            <v>TAMAULIPAS</v>
          </cell>
          <cell r="F4780" t="str">
            <v>GOLFO NORTE</v>
          </cell>
          <cell r="G4780" t="str">
            <v>RIO SOTO LA MARINA</v>
          </cell>
          <cell r="H4780" t="str">
            <v>PRESA VICENTE GUERRERO</v>
          </cell>
          <cell r="I4780" t="str">
            <v>CLIMATOLOGICA</v>
          </cell>
          <cell r="J4780" t="str">
            <v>CONAGUA-DGE</v>
          </cell>
          <cell r="K4780">
            <v>29342</v>
          </cell>
          <cell r="L4780">
            <v>41547</v>
          </cell>
          <cell r="M4780" t="str">
            <v>OPERANDO</v>
          </cell>
          <cell r="N4780">
            <v>24</v>
          </cell>
          <cell r="O4780">
            <v>6</v>
          </cell>
          <cell r="P4780">
            <v>15</v>
          </cell>
          <cell r="Q4780">
            <v>24.104166666666668</v>
          </cell>
          <cell r="R4780">
            <v>98</v>
          </cell>
          <cell r="S4780">
            <v>48</v>
          </cell>
          <cell r="T4780">
            <v>41</v>
          </cell>
          <cell r="U4780">
            <v>-98.811388888888885</v>
          </cell>
          <cell r="V4780">
            <v>142</v>
          </cell>
          <cell r="W4780" t="str">
            <v/>
          </cell>
        </row>
        <row r="4781">
          <cell r="A4781" t="str">
            <v>00028188</v>
          </cell>
          <cell r="C4781" t="str">
            <v>PALO SOLO</v>
          </cell>
          <cell r="D4781" t="str">
            <v>SAN FERNANDO</v>
          </cell>
          <cell r="E4781" t="str">
            <v>TAMAULIPAS</v>
          </cell>
          <cell r="F4781" t="str">
            <v>GOLFO NORTE</v>
          </cell>
          <cell r="G4781" t="str">
            <v>RIO SOTO LA MARINA</v>
          </cell>
          <cell r="H4781" t="str">
            <v>LAGUNA MADRE</v>
          </cell>
          <cell r="I4781" t="str">
            <v>CLIMATOLOGICA</v>
          </cell>
          <cell r="J4781" t="str">
            <v>CONAGUA-DGE</v>
          </cell>
          <cell r="K4781">
            <v>29312</v>
          </cell>
          <cell r="L4781">
            <v>40939</v>
          </cell>
          <cell r="M4781" t="str">
            <v>OPERANDO</v>
          </cell>
          <cell r="N4781">
            <v>25</v>
          </cell>
          <cell r="O4781">
            <v>5</v>
          </cell>
          <cell r="P4781">
            <v>11</v>
          </cell>
          <cell r="Q4781">
            <v>25.086388888888887</v>
          </cell>
          <cell r="R4781">
            <v>97</v>
          </cell>
          <cell r="S4781">
            <v>55</v>
          </cell>
          <cell r="T4781">
            <v>0</v>
          </cell>
          <cell r="U4781">
            <v>-97.916666666666671</v>
          </cell>
          <cell r="V4781">
            <v>10</v>
          </cell>
          <cell r="W4781" t="str">
            <v/>
          </cell>
        </row>
        <row r="4782">
          <cell r="A4782" t="str">
            <v>00028189</v>
          </cell>
          <cell r="C4782" t="str">
            <v>PEDRO RUIZ MOLINA</v>
          </cell>
          <cell r="D4782" t="str">
            <v>TULA</v>
          </cell>
          <cell r="E4782" t="str">
            <v>TAMAULIPAS</v>
          </cell>
          <cell r="F4782" t="str">
            <v>CUENCAS CENTRALES DEL NORTE</v>
          </cell>
          <cell r="G4782" t="str">
            <v>SIERRA MADRE</v>
          </cell>
          <cell r="H4782" t="str">
            <v>TULA</v>
          </cell>
          <cell r="I4782" t="str">
            <v>CLIMATOLOGICA</v>
          </cell>
          <cell r="J4782" t="str">
            <v>CONAGUA-DGE</v>
          </cell>
          <cell r="K4782">
            <v>29465</v>
          </cell>
          <cell r="L4782">
            <v>41213</v>
          </cell>
          <cell r="M4782" t="str">
            <v>OPERANDO</v>
          </cell>
          <cell r="N4782">
            <v>23</v>
          </cell>
          <cell r="O4782">
            <v>8</v>
          </cell>
          <cell r="P4782">
            <v>30</v>
          </cell>
          <cell r="Q4782">
            <v>23.141666666666666</v>
          </cell>
          <cell r="R4782">
            <v>99</v>
          </cell>
          <cell r="S4782">
            <v>41</v>
          </cell>
          <cell r="T4782">
            <v>22</v>
          </cell>
          <cell r="U4782">
            <v>-99.689444444444447</v>
          </cell>
          <cell r="V4782">
            <v>1350</v>
          </cell>
          <cell r="W4782" t="str">
            <v/>
          </cell>
        </row>
        <row r="4783">
          <cell r="A4783" t="str">
            <v>00028190</v>
          </cell>
          <cell r="C4783" t="str">
            <v>EL PIRULI</v>
          </cell>
          <cell r="D4783" t="str">
            <v>CASAS</v>
          </cell>
          <cell r="E4783" t="str">
            <v>TAMAULIPAS</v>
          </cell>
          <cell r="F4783" t="str">
            <v>GOLFO NORTE</v>
          </cell>
          <cell r="G4783" t="str">
            <v>RIO SOTO LA MARINA</v>
          </cell>
          <cell r="H4783" t="str">
            <v>ARROYO GRANDE</v>
          </cell>
          <cell r="I4783" t="str">
            <v>CLIMATOLOGICA</v>
          </cell>
          <cell r="J4783" t="str">
            <v>CONAGUA-DGE</v>
          </cell>
          <cell r="K4783">
            <v>29160</v>
          </cell>
          <cell r="L4783">
            <v>41517</v>
          </cell>
          <cell r="M4783" t="str">
            <v>OPERANDO</v>
          </cell>
          <cell r="N4783">
            <v>23</v>
          </cell>
          <cell r="O4783">
            <v>34</v>
          </cell>
          <cell r="P4783">
            <v>16</v>
          </cell>
          <cell r="Q4783">
            <v>23.571111111111112</v>
          </cell>
          <cell r="R4783">
            <v>98</v>
          </cell>
          <cell r="S4783">
            <v>31</v>
          </cell>
          <cell r="T4783">
            <v>54</v>
          </cell>
          <cell r="U4783">
            <v>-98.531666666666666</v>
          </cell>
          <cell r="V4783">
            <v>363</v>
          </cell>
          <cell r="W4783" t="str">
            <v/>
          </cell>
        </row>
        <row r="4784">
          <cell r="A4784" t="str">
            <v>00028191</v>
          </cell>
          <cell r="C4784" t="str">
            <v>PRESA PEDRO J. MENDEZ</v>
          </cell>
          <cell r="D4784" t="str">
            <v>HIDALGO</v>
          </cell>
          <cell r="E4784" t="str">
            <v>TAMAULIPAS</v>
          </cell>
          <cell r="F4784" t="str">
            <v>GOLFO NORTE</v>
          </cell>
          <cell r="G4784" t="str">
            <v>RIO SOTO LA MARINA</v>
          </cell>
          <cell r="H4784" t="str">
            <v>RIO CORONA</v>
          </cell>
          <cell r="I4784" t="str">
            <v>CLIMATOLOGICA</v>
          </cell>
          <cell r="J4784" t="str">
            <v>CONAGUA-DGE</v>
          </cell>
          <cell r="K4784">
            <v>29007</v>
          </cell>
          <cell r="L4784">
            <v>41608</v>
          </cell>
          <cell r="M4784" t="str">
            <v>OPERANDO</v>
          </cell>
          <cell r="N4784">
            <v>24</v>
          </cell>
          <cell r="O4784">
            <v>2</v>
          </cell>
          <cell r="P4784">
            <v>43</v>
          </cell>
          <cell r="Q4784">
            <v>24.04527777777778</v>
          </cell>
          <cell r="R4784">
            <v>99</v>
          </cell>
          <cell r="S4784">
            <v>23</v>
          </cell>
          <cell r="T4784">
            <v>38</v>
          </cell>
          <cell r="U4784">
            <v>-99.393888888888895</v>
          </cell>
          <cell r="V4784">
            <v>418</v>
          </cell>
          <cell r="W4784" t="str">
            <v/>
          </cell>
        </row>
        <row r="4785">
          <cell r="A4785" t="str">
            <v>00028192</v>
          </cell>
          <cell r="C4785" t="str">
            <v>PUERTO RICO</v>
          </cell>
          <cell r="D4785" t="str">
            <v>SAN CARLOS</v>
          </cell>
          <cell r="E4785" t="str">
            <v>TAMAULIPAS</v>
          </cell>
          <cell r="F4785" t="str">
            <v>GOLFO NORTE</v>
          </cell>
          <cell r="G4785" t="str">
            <v>RIO SOTO LA MARINA</v>
          </cell>
          <cell r="H4785" t="str">
            <v>RIO PILON</v>
          </cell>
          <cell r="I4785" t="str">
            <v>CLIMATOLOGICA</v>
          </cell>
          <cell r="J4785" t="str">
            <v>CONAGUA-DGE</v>
          </cell>
          <cell r="K4785">
            <v>29495</v>
          </cell>
          <cell r="L4785">
            <v>41486</v>
          </cell>
          <cell r="M4785" t="str">
            <v>OPERANDO</v>
          </cell>
          <cell r="N4785">
            <v>24</v>
          </cell>
          <cell r="O4785">
            <v>15</v>
          </cell>
          <cell r="P4785">
            <v>10</v>
          </cell>
          <cell r="Q4785">
            <v>24.252777777777776</v>
          </cell>
          <cell r="R4785">
            <v>98</v>
          </cell>
          <cell r="S4785">
            <v>58</v>
          </cell>
          <cell r="T4785">
            <v>40</v>
          </cell>
          <cell r="U4785">
            <v>-98.977777777777774</v>
          </cell>
          <cell r="V4785">
            <v>178</v>
          </cell>
          <cell r="W4785" t="str">
            <v/>
          </cell>
        </row>
        <row r="4786">
          <cell r="A4786" t="str">
            <v>00028193</v>
          </cell>
          <cell r="C4786" t="str">
            <v>LA REFORMA</v>
          </cell>
          <cell r="D4786" t="str">
            <v>JAUMAVE</v>
          </cell>
          <cell r="E4786" t="str">
            <v>TAMAULIPAS</v>
          </cell>
          <cell r="F4786" t="str">
            <v>GOLFO NORTE</v>
          </cell>
          <cell r="G4786" t="str">
            <v>RIO TAMESI</v>
          </cell>
          <cell r="H4786" t="str">
            <v>RIO GUAYALEJO</v>
          </cell>
          <cell r="I4786" t="str">
            <v>CLIMATOLOGICA</v>
          </cell>
          <cell r="J4786" t="str">
            <v>CONAGUA-DGE</v>
          </cell>
          <cell r="K4786">
            <v>29252</v>
          </cell>
          <cell r="L4786">
            <v>41425</v>
          </cell>
          <cell r="M4786" t="str">
            <v>OPERANDO</v>
          </cell>
          <cell r="N4786">
            <v>23</v>
          </cell>
          <cell r="O4786">
            <v>37</v>
          </cell>
          <cell r="P4786">
            <v>45</v>
          </cell>
          <cell r="Q4786">
            <v>23.629166666666666</v>
          </cell>
          <cell r="R4786">
            <v>99</v>
          </cell>
          <cell r="S4786">
            <v>18</v>
          </cell>
          <cell r="T4786">
            <v>16</v>
          </cell>
          <cell r="U4786">
            <v>-99.304444444444442</v>
          </cell>
          <cell r="V4786">
            <v>777</v>
          </cell>
          <cell r="W4786" t="str">
            <v/>
          </cell>
        </row>
        <row r="4787">
          <cell r="A4787" t="str">
            <v>00028194</v>
          </cell>
          <cell r="C4787" t="str">
            <v>SAN ISIDRO</v>
          </cell>
          <cell r="D4787" t="str">
            <v>HIDALGO</v>
          </cell>
          <cell r="E4787" t="str">
            <v>TAMAULIPAS</v>
          </cell>
          <cell r="F4787" t="str">
            <v>GOLFO NORTE</v>
          </cell>
          <cell r="G4787" t="str">
            <v>RIO SOTO LA MARINA</v>
          </cell>
          <cell r="H4787" t="str">
            <v>RIO PURIFICACION</v>
          </cell>
          <cell r="I4787" t="str">
            <v>CLIMATOLOGICA</v>
          </cell>
          <cell r="J4787" t="str">
            <v>CONAGUA-DGE</v>
          </cell>
          <cell r="K4787">
            <v>29068</v>
          </cell>
          <cell r="L4787">
            <v>41455</v>
          </cell>
          <cell r="M4787" t="str">
            <v>OPERANDO</v>
          </cell>
          <cell r="N4787">
            <v>24</v>
          </cell>
          <cell r="O4787">
            <v>11</v>
          </cell>
          <cell r="P4787">
            <v>49</v>
          </cell>
          <cell r="Q4787">
            <v>24.196944444444444</v>
          </cell>
          <cell r="R4787">
            <v>99</v>
          </cell>
          <cell r="S4787">
            <v>20</v>
          </cell>
          <cell r="T4787">
            <v>53</v>
          </cell>
          <cell r="U4787">
            <v>-99.348055555555547</v>
          </cell>
          <cell r="V4787">
            <v>273</v>
          </cell>
          <cell r="W4787" t="str">
            <v/>
          </cell>
        </row>
        <row r="4788">
          <cell r="A4788" t="str">
            <v>00028195</v>
          </cell>
          <cell r="C4788" t="str">
            <v>SAN LORENZO</v>
          </cell>
          <cell r="D4788" t="str">
            <v>XICOTENCATL</v>
          </cell>
          <cell r="E4788" t="str">
            <v>TAMAULIPAS</v>
          </cell>
          <cell r="F4788" t="str">
            <v>GOLFO NORTE</v>
          </cell>
          <cell r="G4788" t="str">
            <v>RIO TAMESI</v>
          </cell>
          <cell r="H4788" t="str">
            <v>RIO TAMESI</v>
          </cell>
          <cell r="I4788" t="str">
            <v>CLIMATOLOGICA</v>
          </cell>
          <cell r="J4788" t="str">
            <v>CONAGUA-DGE</v>
          </cell>
          <cell r="K4788">
            <v>29403</v>
          </cell>
          <cell r="L4788">
            <v>41274</v>
          </cell>
          <cell r="M4788" t="str">
            <v>OPERANDO</v>
          </cell>
          <cell r="N4788">
            <v>22</v>
          </cell>
          <cell r="O4788">
            <v>56</v>
          </cell>
          <cell r="P4788">
            <v>54</v>
          </cell>
          <cell r="Q4788">
            <v>22.948333333333334</v>
          </cell>
          <cell r="R4788">
            <v>98</v>
          </cell>
          <cell r="S4788">
            <v>48</v>
          </cell>
          <cell r="T4788">
            <v>0</v>
          </cell>
          <cell r="U4788">
            <v>-98.8</v>
          </cell>
          <cell r="V4788">
            <v>113</v>
          </cell>
          <cell r="W4788" t="str">
            <v/>
          </cell>
        </row>
        <row r="4789">
          <cell r="A4789" t="str">
            <v>00028196</v>
          </cell>
          <cell r="C4789" t="str">
            <v>LA CABECERA</v>
          </cell>
          <cell r="D4789" t="str">
            <v>ALDAMA</v>
          </cell>
          <cell r="E4789" t="str">
            <v>TAMAULIPAS</v>
          </cell>
          <cell r="F4789" t="str">
            <v>GOLFO NORTE</v>
          </cell>
          <cell r="G4789" t="str">
            <v>LAGUNA DE SAN ANDRES-LAGUNA MORALES</v>
          </cell>
          <cell r="H4789" t="str">
            <v>RIO TIGRE O CACHIMBAS</v>
          </cell>
          <cell r="I4789" t="str">
            <v>CLIMATOLOGICA</v>
          </cell>
          <cell r="J4789" t="str">
            <v>CONAGUA-DGE</v>
          </cell>
          <cell r="K4789">
            <v>28795</v>
          </cell>
          <cell r="L4789">
            <v>41639</v>
          </cell>
          <cell r="M4789" t="str">
            <v>OPERANDO</v>
          </cell>
          <cell r="N4789">
            <v>22</v>
          </cell>
          <cell r="O4789">
            <v>57</v>
          </cell>
          <cell r="P4789">
            <v>20</v>
          </cell>
          <cell r="Q4789">
            <v>22.955555555555556</v>
          </cell>
          <cell r="R4789">
            <v>97</v>
          </cell>
          <cell r="S4789">
            <v>56</v>
          </cell>
          <cell r="T4789">
            <v>9</v>
          </cell>
          <cell r="U4789">
            <v>-97.935833333333335</v>
          </cell>
          <cell r="V4789">
            <v>90</v>
          </cell>
          <cell r="W4789" t="str">
            <v/>
          </cell>
        </row>
        <row r="4790">
          <cell r="A4790" t="str">
            <v>00028197</v>
          </cell>
          <cell r="C4790" t="str">
            <v>SAN JOSE DE LAS FLORES</v>
          </cell>
          <cell r="D4790" t="str">
            <v>GÜEMEZ</v>
          </cell>
          <cell r="E4790" t="str">
            <v>TAMAULIPAS</v>
          </cell>
          <cell r="F4790" t="str">
            <v>GOLFO NORTE</v>
          </cell>
          <cell r="G4790" t="str">
            <v>RIO SOTO LA MARINA</v>
          </cell>
          <cell r="H4790" t="str">
            <v>RIO CORONA</v>
          </cell>
          <cell r="I4790" t="str">
            <v>CLIMATOLOGICA</v>
          </cell>
          <cell r="J4790" t="str">
            <v>CONAGUA-DGE</v>
          </cell>
          <cell r="K4790">
            <v>28976</v>
          </cell>
          <cell r="L4790">
            <v>41486</v>
          </cell>
          <cell r="M4790" t="str">
            <v>OPERANDO</v>
          </cell>
          <cell r="N4790">
            <v>23</v>
          </cell>
          <cell r="O4790">
            <v>54</v>
          </cell>
          <cell r="P4790">
            <v>16</v>
          </cell>
          <cell r="Q4790">
            <v>23.904444444444444</v>
          </cell>
          <cell r="R4790">
            <v>99</v>
          </cell>
          <cell r="S4790">
            <v>7</v>
          </cell>
          <cell r="T4790">
            <v>4</v>
          </cell>
          <cell r="U4790">
            <v>-99.117777777777775</v>
          </cell>
          <cell r="V4790">
            <v>210</v>
          </cell>
          <cell r="W4790" t="str">
            <v/>
          </cell>
        </row>
        <row r="4791">
          <cell r="A4791" t="str">
            <v>00028198</v>
          </cell>
          <cell r="C4791" t="str">
            <v>GARZA VALDEZ</v>
          </cell>
          <cell r="D4791" t="str">
            <v>VILLAGRAN</v>
          </cell>
          <cell r="E4791" t="str">
            <v>TAMAULIPAS</v>
          </cell>
          <cell r="F4791" t="str">
            <v>GOLFO NORTE</v>
          </cell>
          <cell r="G4791" t="str">
            <v>LAGUNA MADRE</v>
          </cell>
          <cell r="H4791" t="str">
            <v>RIO PILON</v>
          </cell>
          <cell r="I4791" t="str">
            <v>CLIMATOLOGICA</v>
          </cell>
          <cell r="J4791" t="str">
            <v>CONAGUA-DGE</v>
          </cell>
          <cell r="K4791">
            <v>28856</v>
          </cell>
          <cell r="L4791">
            <v>41517</v>
          </cell>
          <cell r="M4791" t="str">
            <v>OPERANDO</v>
          </cell>
          <cell r="N4791">
            <v>24</v>
          </cell>
          <cell r="O4791">
            <v>31</v>
          </cell>
          <cell r="P4791">
            <v>6</v>
          </cell>
          <cell r="Q4791">
            <v>24.518333333333331</v>
          </cell>
          <cell r="R4791">
            <v>99</v>
          </cell>
          <cell r="S4791">
            <v>23</v>
          </cell>
          <cell r="T4791">
            <v>13</v>
          </cell>
          <cell r="U4791">
            <v>-99.386944444444453</v>
          </cell>
          <cell r="V4791">
            <v>337</v>
          </cell>
          <cell r="W4791" t="str">
            <v/>
          </cell>
        </row>
        <row r="4792">
          <cell r="A4792" t="str">
            <v>00028199</v>
          </cell>
          <cell r="C4792" t="str">
            <v>GUADALUPE</v>
          </cell>
          <cell r="D4792" t="str">
            <v>SAN CARLOS</v>
          </cell>
          <cell r="E4792" t="str">
            <v>TAMAULIPAS</v>
          </cell>
          <cell r="F4792" t="str">
            <v>GOLFO NORTE</v>
          </cell>
          <cell r="G4792" t="str">
            <v>RIO SOTO LA MARINA</v>
          </cell>
          <cell r="H4792" t="str">
            <v>RIO PILON</v>
          </cell>
          <cell r="I4792" t="str">
            <v>CLIMATOLOGICA</v>
          </cell>
          <cell r="J4792" t="str">
            <v>CONAGUA-DGE</v>
          </cell>
          <cell r="K4792">
            <v>28856</v>
          </cell>
          <cell r="L4792">
            <v>41455</v>
          </cell>
          <cell r="M4792" t="str">
            <v>OPERANDO</v>
          </cell>
          <cell r="N4792">
            <v>24</v>
          </cell>
          <cell r="O4792">
            <v>22</v>
          </cell>
          <cell r="P4792">
            <v>3</v>
          </cell>
          <cell r="Q4792">
            <v>24.3675</v>
          </cell>
          <cell r="R4792">
            <v>99</v>
          </cell>
          <cell r="S4792">
            <v>5</v>
          </cell>
          <cell r="T4792">
            <v>49</v>
          </cell>
          <cell r="U4792">
            <v>-99.096944444444446</v>
          </cell>
          <cell r="V4792">
            <v>350</v>
          </cell>
          <cell r="W4792" t="str">
            <v/>
          </cell>
        </row>
        <row r="4793">
          <cell r="A4793" t="str">
            <v>00028200</v>
          </cell>
          <cell r="C4793" t="str">
            <v>EL LAJAL</v>
          </cell>
          <cell r="D4793" t="str">
            <v>GONZALEZ</v>
          </cell>
          <cell r="E4793" t="str">
            <v>TAMAULIPAS</v>
          </cell>
          <cell r="F4793" t="str">
            <v>GOLFO NORTE</v>
          </cell>
          <cell r="G4793" t="str">
            <v>RIO TAMESI</v>
          </cell>
          <cell r="H4793" t="str">
            <v>RIO TAMESI</v>
          </cell>
          <cell r="I4793" t="str">
            <v>CLIMATOLOGICA</v>
          </cell>
          <cell r="J4793" t="str">
            <v>CONAGUA-DGE</v>
          </cell>
          <cell r="K4793">
            <v>28946</v>
          </cell>
          <cell r="L4793">
            <v>41547</v>
          </cell>
          <cell r="M4793" t="str">
            <v>OPERANDO</v>
          </cell>
          <cell r="N4793">
            <v>22</v>
          </cell>
          <cell r="O4793">
            <v>50</v>
          </cell>
          <cell r="P4793">
            <v>46</v>
          </cell>
          <cell r="Q4793">
            <v>22.84611111111111</v>
          </cell>
          <cell r="R4793">
            <v>98</v>
          </cell>
          <cell r="S4793">
            <v>43</v>
          </cell>
          <cell r="T4793">
            <v>46</v>
          </cell>
          <cell r="U4793">
            <v>-98.729444444444439</v>
          </cell>
          <cell r="V4793">
            <v>62</v>
          </cell>
          <cell r="W4793" t="str">
            <v/>
          </cell>
        </row>
        <row r="4794">
          <cell r="A4794" t="str">
            <v>00028201</v>
          </cell>
          <cell r="C4794" t="str">
            <v>EL NACIMIENTO</v>
          </cell>
          <cell r="D4794" t="str">
            <v>ALDAMA</v>
          </cell>
          <cell r="E4794" t="str">
            <v>TAMAULIPAS</v>
          </cell>
          <cell r="F4794" t="str">
            <v>GOLFO NORTE</v>
          </cell>
          <cell r="G4794" t="str">
            <v>LAGUNA DE SAN ANDRES-LAGUNA MORALES</v>
          </cell>
          <cell r="H4794" t="str">
            <v>RIO TIGRE O CACHIMBAS</v>
          </cell>
          <cell r="I4794" t="str">
            <v>CLIMATOLOGICA</v>
          </cell>
          <cell r="J4794" t="str">
            <v>CONAGUA-DGE</v>
          </cell>
          <cell r="K4794">
            <v>28915</v>
          </cell>
          <cell r="L4794">
            <v>41547</v>
          </cell>
          <cell r="M4794" t="str">
            <v>OPERANDO</v>
          </cell>
          <cell r="N4794">
            <v>22</v>
          </cell>
          <cell r="O4794">
            <v>57</v>
          </cell>
          <cell r="P4794">
            <v>47</v>
          </cell>
          <cell r="Q4794">
            <v>22.963055555555556</v>
          </cell>
          <cell r="R4794">
            <v>98</v>
          </cell>
          <cell r="S4794">
            <v>7</v>
          </cell>
          <cell r="T4794">
            <v>41</v>
          </cell>
          <cell r="U4794">
            <v>-98.128055555555548</v>
          </cell>
          <cell r="V4794">
            <v>163</v>
          </cell>
          <cell r="W4794" t="str">
            <v/>
          </cell>
        </row>
        <row r="4795">
          <cell r="A4795" t="str">
            <v>00028202</v>
          </cell>
          <cell r="C4795" t="str">
            <v>LAZARO CARDENAS</v>
          </cell>
          <cell r="D4795" t="str">
            <v>BURGOS</v>
          </cell>
          <cell r="E4795" t="str">
            <v>TAMAULIPAS</v>
          </cell>
          <cell r="F4795" t="str">
            <v>GOLFO NORTE</v>
          </cell>
          <cell r="G4795" t="str">
            <v>RIO SAN FERNANDO</v>
          </cell>
          <cell r="H4795" t="str">
            <v>RIO CONCHOS</v>
          </cell>
          <cell r="I4795" t="str">
            <v>CLIMATOLOGICA</v>
          </cell>
          <cell r="J4795" t="str">
            <v>CONAGUA-DGE</v>
          </cell>
          <cell r="K4795">
            <v>28887</v>
          </cell>
          <cell r="L4795">
            <v>41547</v>
          </cell>
          <cell r="M4795" t="str">
            <v>OPERANDO</v>
          </cell>
          <cell r="N4795">
            <v>24</v>
          </cell>
          <cell r="O4795">
            <v>52</v>
          </cell>
          <cell r="P4795">
            <v>0</v>
          </cell>
          <cell r="Q4795">
            <v>24.866666666666667</v>
          </cell>
          <cell r="R4795">
            <v>98</v>
          </cell>
          <cell r="S4795">
            <v>38</v>
          </cell>
          <cell r="T4795">
            <v>5</v>
          </cell>
          <cell r="U4795">
            <v>-98.634722222222223</v>
          </cell>
          <cell r="V4795">
            <v>224</v>
          </cell>
          <cell r="W4795" t="str">
            <v/>
          </cell>
        </row>
        <row r="4796">
          <cell r="A4796" t="str">
            <v>00028203</v>
          </cell>
          <cell r="C4796" t="str">
            <v>SANTA JUANA</v>
          </cell>
          <cell r="D4796" t="str">
            <v>ALTAMIRA</v>
          </cell>
          <cell r="E4796" t="str">
            <v>TAMAULIPAS</v>
          </cell>
          <cell r="F4796" t="str">
            <v>GOLFO NORTE</v>
          </cell>
          <cell r="G4796" t="str">
            <v>LAGUNA DE SAN ANDRES-LAGUNA MORALES</v>
          </cell>
          <cell r="H4796" t="str">
            <v>RIO TIGRE O CACHIMBAS</v>
          </cell>
          <cell r="I4796" t="str">
            <v>CLIMATOLOGICA</v>
          </cell>
          <cell r="J4796" t="str">
            <v>CONAGUA-DGE</v>
          </cell>
          <cell r="K4796">
            <v>28915</v>
          </cell>
          <cell r="L4796">
            <v>41547</v>
          </cell>
          <cell r="M4796" t="str">
            <v>OPERANDO</v>
          </cell>
          <cell r="N4796">
            <v>22</v>
          </cell>
          <cell r="O4796">
            <v>46</v>
          </cell>
          <cell r="P4796">
            <v>44</v>
          </cell>
          <cell r="Q4796">
            <v>22.778888888888886</v>
          </cell>
          <cell r="R4796">
            <v>98</v>
          </cell>
          <cell r="S4796">
            <v>6</v>
          </cell>
          <cell r="T4796">
            <v>12</v>
          </cell>
          <cell r="U4796">
            <v>-98.103333333333325</v>
          </cell>
          <cell r="V4796">
            <v>58</v>
          </cell>
          <cell r="W4796" t="str">
            <v/>
          </cell>
        </row>
        <row r="4797">
          <cell r="A4797" t="str">
            <v>00028204</v>
          </cell>
          <cell r="C4797" t="str">
            <v>SAN FRANCISCO</v>
          </cell>
          <cell r="D4797" t="str">
            <v>SAN FERNANDO</v>
          </cell>
          <cell r="E4797" t="str">
            <v>TAMAULIPAS</v>
          </cell>
          <cell r="F4797" t="str">
            <v>GOLFO NORTE</v>
          </cell>
          <cell r="G4797" t="str">
            <v>RIO SAN FERNANDO</v>
          </cell>
          <cell r="H4797" t="str">
            <v>RIO CONCHOS</v>
          </cell>
          <cell r="I4797" t="str">
            <v>CLIMATOLOGICA</v>
          </cell>
          <cell r="J4797" t="str">
            <v>CONAGUA-DGE</v>
          </cell>
          <cell r="K4797">
            <v>28856</v>
          </cell>
          <cell r="L4797">
            <v>41425</v>
          </cell>
          <cell r="M4797" t="str">
            <v>OPERANDO</v>
          </cell>
          <cell r="N4797">
            <v>24</v>
          </cell>
          <cell r="O4797">
            <v>58</v>
          </cell>
          <cell r="P4797">
            <v>40</v>
          </cell>
          <cell r="Q4797">
            <v>24.977777777777778</v>
          </cell>
          <cell r="R4797">
            <v>98</v>
          </cell>
          <cell r="S4797">
            <v>18</v>
          </cell>
          <cell r="T4797">
            <v>40</v>
          </cell>
          <cell r="U4797">
            <v>-98.311111111111103</v>
          </cell>
          <cell r="V4797">
            <v>45</v>
          </cell>
          <cell r="W4797" t="str">
            <v/>
          </cell>
        </row>
        <row r="4798">
          <cell r="A4798" t="str">
            <v>00028206</v>
          </cell>
          <cell r="C4798" t="str">
            <v>EL CHIJOL</v>
          </cell>
          <cell r="D4798" t="str">
            <v>ALDAMA</v>
          </cell>
          <cell r="E4798" t="str">
            <v>TAMAULIPAS</v>
          </cell>
          <cell r="F4798" t="str">
            <v>GOLFO NORTE</v>
          </cell>
          <cell r="G4798" t="str">
            <v>LAGUNA DE SAN ANDRES-LAGUNA MORALES</v>
          </cell>
          <cell r="H4798" t="str">
            <v>RIO TIGRE O CACHIMBAS</v>
          </cell>
          <cell r="I4798" t="str">
            <v>CLIMATOLOGICA</v>
          </cell>
          <cell r="J4798" t="str">
            <v>CONAGUA-DGE</v>
          </cell>
          <cell r="K4798">
            <v>29526</v>
          </cell>
          <cell r="L4798">
            <v>41274</v>
          </cell>
          <cell r="M4798" t="str">
            <v>OPERANDO</v>
          </cell>
          <cell r="N4798">
            <v>22</v>
          </cell>
          <cell r="O4798">
            <v>52</v>
          </cell>
          <cell r="P4798">
            <v>37</v>
          </cell>
          <cell r="Q4798">
            <v>22.876944444444444</v>
          </cell>
          <cell r="R4798">
            <v>98</v>
          </cell>
          <cell r="S4798">
            <v>2</v>
          </cell>
          <cell r="T4798">
            <v>6</v>
          </cell>
          <cell r="U4798">
            <v>-98.034999999999997</v>
          </cell>
          <cell r="V4798">
            <v>46</v>
          </cell>
          <cell r="W4798" t="str">
            <v/>
          </cell>
        </row>
        <row r="4799">
          <cell r="A4799" t="str">
            <v>00028207</v>
          </cell>
          <cell r="C4799" t="str">
            <v>LA CHONA</v>
          </cell>
          <cell r="D4799" t="str">
            <v>SAN CARLOS</v>
          </cell>
          <cell r="E4799" t="str">
            <v>TAMAULIPAS</v>
          </cell>
          <cell r="F4799" t="str">
            <v>GOLFO NORTE</v>
          </cell>
          <cell r="G4799" t="str">
            <v>RIO SOTO LA MARINA</v>
          </cell>
          <cell r="H4799" t="str">
            <v>ARROYO SAN CARLOS</v>
          </cell>
          <cell r="I4799" t="str">
            <v>CLIMATOLOGICA</v>
          </cell>
          <cell r="J4799" t="str">
            <v>CONAGUA-DGE</v>
          </cell>
          <cell r="K4799">
            <v>29495</v>
          </cell>
          <cell r="L4799">
            <v>41547</v>
          </cell>
          <cell r="M4799" t="str">
            <v>OPERANDO</v>
          </cell>
          <cell r="N4799">
            <v>24</v>
          </cell>
          <cell r="O4799">
            <v>14</v>
          </cell>
          <cell r="P4799">
            <v>24</v>
          </cell>
          <cell r="Q4799">
            <v>24.240000000000002</v>
          </cell>
          <cell r="R4799">
            <v>98</v>
          </cell>
          <cell r="S4799">
            <v>49</v>
          </cell>
          <cell r="T4799">
            <v>6</v>
          </cell>
          <cell r="U4799">
            <v>-98.818333333333328</v>
          </cell>
          <cell r="V4799">
            <v>209</v>
          </cell>
          <cell r="W4799" t="str">
            <v/>
          </cell>
        </row>
        <row r="4800">
          <cell r="A4800" t="str">
            <v>00028209</v>
          </cell>
          <cell r="C4800" t="str">
            <v>CONRADO CASTILLO</v>
          </cell>
          <cell r="D4800" t="str">
            <v>VILLAGRAN</v>
          </cell>
          <cell r="E4800" t="str">
            <v>TAMAULIPAS</v>
          </cell>
          <cell r="F4800" t="str">
            <v>GOLFO NORTE</v>
          </cell>
          <cell r="G4800" t="str">
            <v>RIO SAN FERNANDO</v>
          </cell>
          <cell r="H4800" t="str">
            <v>ARROYO CAMACHO</v>
          </cell>
          <cell r="I4800" t="str">
            <v>CLIMATOLOGICA</v>
          </cell>
          <cell r="J4800" t="str">
            <v>CONAGUA-DGE</v>
          </cell>
          <cell r="K4800">
            <v>29587</v>
          </cell>
          <cell r="L4800">
            <v>41425</v>
          </cell>
          <cell r="M4800" t="str">
            <v>OPERANDO</v>
          </cell>
          <cell r="N4800">
            <v>24</v>
          </cell>
          <cell r="O4800">
            <v>40</v>
          </cell>
          <cell r="P4800">
            <v>1</v>
          </cell>
          <cell r="Q4800">
            <v>24.666944444444447</v>
          </cell>
          <cell r="R4800">
            <v>99</v>
          </cell>
          <cell r="S4800">
            <v>15</v>
          </cell>
          <cell r="T4800">
            <v>14</v>
          </cell>
          <cell r="U4800">
            <v>-99.253888888888895</v>
          </cell>
          <cell r="V4800">
            <v>309</v>
          </cell>
          <cell r="W4800" t="str">
            <v/>
          </cell>
        </row>
        <row r="4801">
          <cell r="A4801" t="str">
            <v>00028210</v>
          </cell>
          <cell r="C4801" t="str">
            <v>CHARCO LARGO</v>
          </cell>
          <cell r="D4801" t="str">
            <v>SOTO LA MARINA</v>
          </cell>
          <cell r="E4801" t="str">
            <v>TAMAULIPAS</v>
          </cell>
          <cell r="F4801" t="str">
            <v>GOLFO NORTE</v>
          </cell>
          <cell r="G4801" t="str">
            <v>LAGUNA MADRE</v>
          </cell>
          <cell r="H4801" t="str">
            <v>ARROYO LA MISION</v>
          </cell>
          <cell r="I4801" t="str">
            <v>CLIMATOLOGICA</v>
          </cell>
          <cell r="J4801" t="str">
            <v>CONAGUA-DGE</v>
          </cell>
          <cell r="K4801">
            <v>29587</v>
          </cell>
          <cell r="L4801">
            <v>41029</v>
          </cell>
          <cell r="M4801" t="str">
            <v>OPERANDO</v>
          </cell>
          <cell r="N4801">
            <v>24</v>
          </cell>
          <cell r="O4801">
            <v>10</v>
          </cell>
          <cell r="P4801">
            <v>45</v>
          </cell>
          <cell r="Q4801">
            <v>24.179166666666667</v>
          </cell>
          <cell r="R4801">
            <v>97</v>
          </cell>
          <cell r="S4801">
            <v>59</v>
          </cell>
          <cell r="T4801">
            <v>10</v>
          </cell>
          <cell r="U4801">
            <v>-97.986111111111114</v>
          </cell>
          <cell r="V4801">
            <v>51</v>
          </cell>
          <cell r="W4801" t="str">
            <v/>
          </cell>
        </row>
        <row r="4802">
          <cell r="A4802" t="str">
            <v>00028213</v>
          </cell>
          <cell r="C4802" t="str">
            <v>LAGUNA DE SAN JUAN</v>
          </cell>
          <cell r="D4802" t="str">
            <v>SAN FERNANDO</v>
          </cell>
          <cell r="E4802" t="str">
            <v>TAMAULIPAS</v>
          </cell>
          <cell r="F4802" t="str">
            <v>GOLFO NORTE</v>
          </cell>
          <cell r="G4802" t="str">
            <v>LAGUNA MADRE</v>
          </cell>
          <cell r="H4802" t="str">
            <v>LAGUNA MADRE</v>
          </cell>
          <cell r="I4802" t="str">
            <v>CLIMATOLOGICA</v>
          </cell>
          <cell r="J4802" t="str">
            <v>CONAGUA-DGE</v>
          </cell>
          <cell r="K4802">
            <v>29799</v>
          </cell>
          <cell r="L4802">
            <v>41121</v>
          </cell>
          <cell r="M4802" t="str">
            <v>OPERANDO</v>
          </cell>
          <cell r="N4802">
            <v>24</v>
          </cell>
          <cell r="O4802">
            <v>48</v>
          </cell>
          <cell r="P4802">
            <v>0</v>
          </cell>
          <cell r="Q4802">
            <v>24.8</v>
          </cell>
          <cell r="R4802">
            <v>98</v>
          </cell>
          <cell r="S4802">
            <v>2</v>
          </cell>
          <cell r="T4802">
            <v>20</v>
          </cell>
          <cell r="U4802">
            <v>-98.038888888888891</v>
          </cell>
          <cell r="V4802">
            <v>25</v>
          </cell>
          <cell r="W4802" t="str">
            <v/>
          </cell>
        </row>
        <row r="4803">
          <cell r="A4803" t="str">
            <v>00028214</v>
          </cell>
          <cell r="C4803" t="str">
            <v>LUCIO BLANCO</v>
          </cell>
          <cell r="D4803" t="str">
            <v>VILLAGRAN</v>
          </cell>
          <cell r="E4803" t="str">
            <v>TAMAULIPAS</v>
          </cell>
          <cell r="F4803" t="str">
            <v>GOLFO NORTE</v>
          </cell>
          <cell r="G4803" t="str">
            <v>RIO SAN FERNANDO</v>
          </cell>
          <cell r="H4803" t="str">
            <v>ARROYO CAMACHO</v>
          </cell>
          <cell r="I4803" t="str">
            <v>CLIMATOLOGICA</v>
          </cell>
          <cell r="J4803" t="str">
            <v>CONAGUA-DGE</v>
          </cell>
          <cell r="K4803">
            <v>29587</v>
          </cell>
          <cell r="L4803">
            <v>41517</v>
          </cell>
          <cell r="M4803" t="str">
            <v>OPERANDO</v>
          </cell>
          <cell r="N4803">
            <v>24</v>
          </cell>
          <cell r="O4803">
            <v>43</v>
          </cell>
          <cell r="P4803">
            <v>54</v>
          </cell>
          <cell r="Q4803">
            <v>24.731666666666666</v>
          </cell>
          <cell r="R4803">
            <v>99</v>
          </cell>
          <cell r="S4803">
            <v>24</v>
          </cell>
          <cell r="T4803">
            <v>10</v>
          </cell>
          <cell r="U4803">
            <v>-99.402777777777786</v>
          </cell>
          <cell r="V4803">
            <v>291</v>
          </cell>
          <cell r="W4803" t="str">
            <v/>
          </cell>
        </row>
        <row r="4804">
          <cell r="A4804" t="str">
            <v>00028215</v>
          </cell>
          <cell r="C4804" t="str">
            <v>LA MISION</v>
          </cell>
          <cell r="D4804" t="str">
            <v>JIMENEZ</v>
          </cell>
          <cell r="E4804" t="str">
            <v>TAMAULIPAS</v>
          </cell>
          <cell r="F4804" t="str">
            <v>GOLFO NORTE</v>
          </cell>
          <cell r="G4804" t="str">
            <v>RIO SOTO LA MARINA</v>
          </cell>
          <cell r="H4804" t="str">
            <v>ARROYO LA ZANJA</v>
          </cell>
          <cell r="I4804" t="str">
            <v>CLIMATOLOGICA</v>
          </cell>
          <cell r="J4804" t="str">
            <v>CONAGUA-DGE</v>
          </cell>
          <cell r="K4804">
            <v>29799</v>
          </cell>
          <cell r="L4804">
            <v>41425</v>
          </cell>
          <cell r="M4804" t="str">
            <v>OPERANDO</v>
          </cell>
          <cell r="N4804">
            <v>24</v>
          </cell>
          <cell r="O4804">
            <v>15</v>
          </cell>
          <cell r="P4804">
            <v>42</v>
          </cell>
          <cell r="Q4804">
            <v>24.261666666666667</v>
          </cell>
          <cell r="R4804">
            <v>98</v>
          </cell>
          <cell r="S4804">
            <v>21</v>
          </cell>
          <cell r="T4804">
            <v>24</v>
          </cell>
          <cell r="U4804">
            <v>-98.356666666666655</v>
          </cell>
          <cell r="V4804">
            <v>170</v>
          </cell>
          <cell r="W4804" t="str">
            <v/>
          </cell>
        </row>
        <row r="4805">
          <cell r="A4805" t="str">
            <v>00028216</v>
          </cell>
          <cell r="C4805" t="str">
            <v>PALO BLANCO</v>
          </cell>
          <cell r="D4805" t="str">
            <v>CRUILLAS</v>
          </cell>
          <cell r="E4805" t="str">
            <v>TAMAULIPAS</v>
          </cell>
          <cell r="F4805" t="str">
            <v>GOLFO NORTE</v>
          </cell>
          <cell r="G4805" t="str">
            <v>LAGUNA MADRE</v>
          </cell>
          <cell r="H4805" t="str">
            <v>LAGUNA MADRE</v>
          </cell>
          <cell r="I4805" t="str">
            <v>CLIMATOLOGICA</v>
          </cell>
          <cell r="J4805" t="str">
            <v>CONAGUA-DGE</v>
          </cell>
          <cell r="K4805">
            <v>29799</v>
          </cell>
          <cell r="L4805">
            <v>40908</v>
          </cell>
          <cell r="M4805" t="str">
            <v>OPERANDO</v>
          </cell>
          <cell r="N4805">
            <v>24</v>
          </cell>
          <cell r="O4805">
            <v>32</v>
          </cell>
          <cell r="P4805">
            <v>41</v>
          </cell>
          <cell r="Q4805">
            <v>24.544722222222223</v>
          </cell>
          <cell r="R4805">
            <v>98</v>
          </cell>
          <cell r="S4805">
            <v>9</v>
          </cell>
          <cell r="T4805">
            <v>48</v>
          </cell>
          <cell r="U4805">
            <v>-98.163333333333341</v>
          </cell>
          <cell r="V4805">
            <v>171</v>
          </cell>
          <cell r="W4805" t="str">
            <v/>
          </cell>
        </row>
        <row r="4806">
          <cell r="A4806" t="str">
            <v>00028217</v>
          </cell>
          <cell r="C4806" t="str">
            <v>EJIDO GRACIANO SANCHEZ</v>
          </cell>
          <cell r="D4806" t="str">
            <v>SAN CARLOS</v>
          </cell>
          <cell r="E4806" t="str">
            <v>TAMAULIPAS</v>
          </cell>
          <cell r="F4806" t="str">
            <v>GOLFO NORTE</v>
          </cell>
          <cell r="G4806" t="str">
            <v>RIO SOTO LA MARINA</v>
          </cell>
          <cell r="H4806" t="str">
            <v>RIO PILON</v>
          </cell>
          <cell r="I4806" t="str">
            <v>CLIMATOLOGICA</v>
          </cell>
          <cell r="J4806" t="str">
            <v>CONAGUA-DGE</v>
          </cell>
          <cell r="K4806">
            <v>29252</v>
          </cell>
          <cell r="L4806">
            <v>41425</v>
          </cell>
          <cell r="M4806" t="str">
            <v>OPERANDO</v>
          </cell>
          <cell r="N4806">
            <v>24</v>
          </cell>
          <cell r="O4806">
            <v>10</v>
          </cell>
          <cell r="P4806">
            <v>33</v>
          </cell>
          <cell r="Q4806">
            <v>24.175833333333333</v>
          </cell>
          <cell r="R4806">
            <v>99</v>
          </cell>
          <cell r="S4806">
            <v>2</v>
          </cell>
          <cell r="T4806">
            <v>37</v>
          </cell>
          <cell r="U4806">
            <v>-99.043611111111105</v>
          </cell>
          <cell r="V4806">
            <v>178</v>
          </cell>
          <cell r="W4806" t="str">
            <v/>
          </cell>
        </row>
        <row r="4807">
          <cell r="A4807" t="str">
            <v>00028218</v>
          </cell>
          <cell r="C4807" t="str">
            <v>LA BOCA</v>
          </cell>
          <cell r="D4807" t="str">
            <v>VICTORIA</v>
          </cell>
          <cell r="E4807" t="str">
            <v>TAMAULIPAS</v>
          </cell>
          <cell r="F4807" t="str">
            <v>GOLFO NORTE</v>
          </cell>
          <cell r="G4807" t="str">
            <v>RIO SOTO LA MARINA</v>
          </cell>
          <cell r="H4807" t="str">
            <v>ARROYO GRANDE</v>
          </cell>
          <cell r="I4807" t="str">
            <v>CLIMATOLOGICA</v>
          </cell>
          <cell r="J4807" t="str">
            <v>CONAGUA-DGE</v>
          </cell>
          <cell r="K4807">
            <v>29952</v>
          </cell>
          <cell r="L4807">
            <v>41547</v>
          </cell>
          <cell r="M4807" t="str">
            <v>OPERANDO</v>
          </cell>
          <cell r="N4807">
            <v>23</v>
          </cell>
          <cell r="O4807">
            <v>39</v>
          </cell>
          <cell r="P4807">
            <v>9</v>
          </cell>
          <cell r="Q4807">
            <v>23.6525</v>
          </cell>
          <cell r="R4807">
            <v>99</v>
          </cell>
          <cell r="S4807">
            <v>6</v>
          </cell>
          <cell r="T4807">
            <v>14</v>
          </cell>
          <cell r="U4807">
            <v>-99.103888888888889</v>
          </cell>
          <cell r="V4807">
            <v>340</v>
          </cell>
          <cell r="W4807" t="str">
            <v/>
          </cell>
        </row>
        <row r="4808">
          <cell r="A4808" t="str">
            <v>00028219</v>
          </cell>
          <cell r="C4808" t="str">
            <v>EL ENCINO</v>
          </cell>
          <cell r="D4808" t="str">
            <v>LLERA</v>
          </cell>
          <cell r="E4808" t="str">
            <v>TAMAULIPAS</v>
          </cell>
          <cell r="F4808" t="str">
            <v>GOLFO NORTE</v>
          </cell>
          <cell r="G4808" t="str">
            <v>RIO TAMESI</v>
          </cell>
          <cell r="H4808" t="str">
            <v>RIO SABINAS</v>
          </cell>
          <cell r="I4808" t="str">
            <v>CLIMATOLOGICA</v>
          </cell>
          <cell r="J4808" t="str">
            <v>CONAGUA-DGE</v>
          </cell>
          <cell r="K4808">
            <v>29952</v>
          </cell>
          <cell r="L4808">
            <v>41608</v>
          </cell>
          <cell r="M4808" t="str">
            <v>OPERANDO</v>
          </cell>
          <cell r="N4808">
            <v>23</v>
          </cell>
          <cell r="O4808">
            <v>8</v>
          </cell>
          <cell r="P4808">
            <v>27</v>
          </cell>
          <cell r="Q4808">
            <v>23.140833333333333</v>
          </cell>
          <cell r="R4808">
            <v>99</v>
          </cell>
          <cell r="S4808">
            <v>6</v>
          </cell>
          <cell r="T4808">
            <v>54</v>
          </cell>
          <cell r="U4808">
            <v>-99.114999999999995</v>
          </cell>
          <cell r="V4808">
            <v>173</v>
          </cell>
          <cell r="W4808" t="str">
            <v/>
          </cell>
        </row>
        <row r="4809">
          <cell r="A4809" t="str">
            <v>00028220</v>
          </cell>
          <cell r="C4809" t="str">
            <v>GENERAL FELIPE ANGELES</v>
          </cell>
          <cell r="D4809" t="str">
            <v>LLERA</v>
          </cell>
          <cell r="E4809" t="str">
            <v>TAMAULIPAS</v>
          </cell>
          <cell r="F4809" t="str">
            <v>GOLFO NORTE</v>
          </cell>
          <cell r="G4809" t="str">
            <v>RIO TAMESI</v>
          </cell>
          <cell r="H4809" t="str">
            <v>RIO SABINAS</v>
          </cell>
          <cell r="I4809" t="str">
            <v>CLIMATOLOGICA</v>
          </cell>
          <cell r="J4809" t="str">
            <v>CONAGUA-DGE</v>
          </cell>
          <cell r="K4809">
            <v>29952</v>
          </cell>
          <cell r="L4809">
            <v>41486</v>
          </cell>
          <cell r="M4809" t="str">
            <v>OPERANDO</v>
          </cell>
          <cell r="N4809">
            <v>23</v>
          </cell>
          <cell r="O4809">
            <v>14</v>
          </cell>
          <cell r="P4809">
            <v>20</v>
          </cell>
          <cell r="Q4809">
            <v>23.238888888888891</v>
          </cell>
          <cell r="R4809">
            <v>99</v>
          </cell>
          <cell r="S4809">
            <v>5</v>
          </cell>
          <cell r="T4809">
            <v>46</v>
          </cell>
          <cell r="U4809">
            <v>-99.096111111111099</v>
          </cell>
          <cell r="V4809">
            <v>90</v>
          </cell>
          <cell r="W4809" t="str">
            <v/>
          </cell>
        </row>
        <row r="4810">
          <cell r="A4810" t="str">
            <v>00028221</v>
          </cell>
          <cell r="C4810" t="str">
            <v>LAVIN</v>
          </cell>
          <cell r="D4810" t="str">
            <v>CASAS</v>
          </cell>
          <cell r="E4810" t="str">
            <v>TAMAULIPAS</v>
          </cell>
          <cell r="F4810" t="str">
            <v>GOLFO NORTE</v>
          </cell>
          <cell r="G4810" t="str">
            <v>RIO SOTO LA MARINA</v>
          </cell>
          <cell r="H4810" t="str">
            <v>ARROYO GRANDE</v>
          </cell>
          <cell r="I4810" t="str">
            <v>CLIMATOLOGICA</v>
          </cell>
          <cell r="J4810" t="str">
            <v>CONAGUA-DGE</v>
          </cell>
          <cell r="K4810">
            <v>29952</v>
          </cell>
          <cell r="L4810">
            <v>41608</v>
          </cell>
          <cell r="M4810" t="str">
            <v>OPERANDO</v>
          </cell>
          <cell r="N4810">
            <v>23</v>
          </cell>
          <cell r="O4810">
            <v>32</v>
          </cell>
          <cell r="P4810">
            <v>56</v>
          </cell>
          <cell r="Q4810">
            <v>23.548888888888889</v>
          </cell>
          <cell r="R4810">
            <v>98</v>
          </cell>
          <cell r="S4810">
            <v>54</v>
          </cell>
          <cell r="T4810">
            <v>14</v>
          </cell>
          <cell r="U4810">
            <v>-98.903888888888901</v>
          </cell>
          <cell r="V4810">
            <v>437</v>
          </cell>
          <cell r="W4810" t="str">
            <v/>
          </cell>
        </row>
        <row r="4811">
          <cell r="A4811" t="str">
            <v>00028222</v>
          </cell>
          <cell r="C4811" t="str">
            <v>SAN FRANCISCO</v>
          </cell>
          <cell r="D4811" t="str">
            <v>CASAS</v>
          </cell>
          <cell r="E4811" t="str">
            <v>TAMAULIPAS</v>
          </cell>
          <cell r="F4811" t="str">
            <v>GOLFO NORTE</v>
          </cell>
          <cell r="G4811" t="str">
            <v>RIO SOTO LA MARINA</v>
          </cell>
          <cell r="H4811" t="str">
            <v>ARROYO GRANDE</v>
          </cell>
          <cell r="I4811" t="str">
            <v>CLIMATOLOGICA</v>
          </cell>
          <cell r="J4811" t="str">
            <v>CONAGUA-DGE</v>
          </cell>
          <cell r="K4811">
            <v>29952</v>
          </cell>
          <cell r="L4811">
            <v>41547</v>
          </cell>
          <cell r="M4811" t="str">
            <v>OPERANDO</v>
          </cell>
          <cell r="N4811">
            <v>23</v>
          </cell>
          <cell r="O4811">
            <v>23</v>
          </cell>
          <cell r="P4811">
            <v>18</v>
          </cell>
          <cell r="Q4811">
            <v>23.388333333333332</v>
          </cell>
          <cell r="R4811">
            <v>98</v>
          </cell>
          <cell r="S4811">
            <v>48</v>
          </cell>
          <cell r="T4811">
            <v>40</v>
          </cell>
          <cell r="U4811">
            <v>-98.811111111111103</v>
          </cell>
          <cell r="V4811">
            <v>524</v>
          </cell>
          <cell r="W4811" t="str">
            <v/>
          </cell>
        </row>
        <row r="4812">
          <cell r="A4812" t="str">
            <v>00028223</v>
          </cell>
          <cell r="C4812" t="str">
            <v>EL SARNOSO</v>
          </cell>
          <cell r="D4812" t="str">
            <v>BURGOS</v>
          </cell>
          <cell r="E4812" t="str">
            <v>TAMAULIPAS</v>
          </cell>
          <cell r="F4812" t="str">
            <v>GOLFO NORTE</v>
          </cell>
          <cell r="G4812" t="str">
            <v>RIO SAN FERNANDO</v>
          </cell>
          <cell r="H4812" t="str">
            <v>RIO CONCHOS</v>
          </cell>
          <cell r="I4812" t="str">
            <v>CLIMATOLOGICA</v>
          </cell>
          <cell r="J4812" t="str">
            <v>CONAGUA</v>
          </cell>
          <cell r="K4812">
            <v>36526</v>
          </cell>
          <cell r="L4812">
            <v>41455</v>
          </cell>
          <cell r="M4812" t="str">
            <v>OPERANDO</v>
          </cell>
          <cell r="N4812">
            <v>24</v>
          </cell>
          <cell r="O4812">
            <v>52</v>
          </cell>
          <cell r="P4812">
            <v>6</v>
          </cell>
          <cell r="Q4812">
            <v>24.868333333333332</v>
          </cell>
          <cell r="R4812">
            <v>98</v>
          </cell>
          <cell r="S4812">
            <v>41</v>
          </cell>
          <cell r="T4812">
            <v>27</v>
          </cell>
          <cell r="U4812">
            <v>-98.69083333333333</v>
          </cell>
          <cell r="V4812">
            <v>180</v>
          </cell>
          <cell r="W4812" t="str">
            <v/>
          </cell>
        </row>
        <row r="4813">
          <cell r="A4813" t="str">
            <v>00028226</v>
          </cell>
          <cell r="C4813" t="str">
            <v>CINCO DE FEBRERO</v>
          </cell>
          <cell r="D4813" t="str">
            <v>CASAS</v>
          </cell>
          <cell r="E4813" t="str">
            <v>TAMAULIPAS</v>
          </cell>
          <cell r="F4813" t="str">
            <v>GOLFO NORTE</v>
          </cell>
          <cell r="G4813" t="str">
            <v>RIO SOTO LA MARINA</v>
          </cell>
          <cell r="H4813" t="str">
            <v>ARROYO GRANDE</v>
          </cell>
          <cell r="I4813" t="str">
            <v>CLIMATOLOGICA</v>
          </cell>
          <cell r="J4813" t="str">
            <v>CONAGUA-DGE</v>
          </cell>
          <cell r="K4813">
            <v>31048</v>
          </cell>
          <cell r="L4813">
            <v>41578</v>
          </cell>
          <cell r="M4813" t="str">
            <v>OPERANDO</v>
          </cell>
          <cell r="N4813">
            <v>23</v>
          </cell>
          <cell r="O4813">
            <v>33</v>
          </cell>
          <cell r="P4813">
            <v>54</v>
          </cell>
          <cell r="Q4813">
            <v>23.565000000000001</v>
          </cell>
          <cell r="R4813">
            <v>98</v>
          </cell>
          <cell r="S4813">
            <v>47</v>
          </cell>
          <cell r="T4813">
            <v>37</v>
          </cell>
          <cell r="U4813">
            <v>-98.793611111111105</v>
          </cell>
          <cell r="V4813">
            <v>171</v>
          </cell>
          <cell r="W4813" t="str">
            <v/>
          </cell>
        </row>
        <row r="4814">
          <cell r="A4814" t="str">
            <v>00028263</v>
          </cell>
          <cell r="C4814" t="str">
            <v>LA PESCA</v>
          </cell>
          <cell r="D4814" t="str">
            <v>SOTO LA MARINA</v>
          </cell>
          <cell r="E4814" t="str">
            <v>TAMAULIPAS</v>
          </cell>
          <cell r="F4814" t="str">
            <v>GOLFO NORTE</v>
          </cell>
          <cell r="G4814" t="str">
            <v>RIO SOTO LA MARINA</v>
          </cell>
          <cell r="H4814" t="str">
            <v>RIO SOTO LA MARINA</v>
          </cell>
          <cell r="I4814" t="str">
            <v>CLIMATOLOGICA</v>
          </cell>
          <cell r="J4814" t="str">
            <v>CONAGUA-DGE</v>
          </cell>
          <cell r="K4814">
            <v>30682</v>
          </cell>
          <cell r="L4814">
            <v>41547</v>
          </cell>
          <cell r="M4814" t="str">
            <v>OPERANDO</v>
          </cell>
          <cell r="N4814">
            <v>23</v>
          </cell>
          <cell r="O4814">
            <v>47</v>
          </cell>
          <cell r="P4814">
            <v>14</v>
          </cell>
          <cell r="Q4814">
            <v>23.787222222222223</v>
          </cell>
          <cell r="R4814">
            <v>97</v>
          </cell>
          <cell r="S4814">
            <v>46</v>
          </cell>
          <cell r="T4814">
            <v>40</v>
          </cell>
          <cell r="U4814">
            <v>-97.777777777777771</v>
          </cell>
          <cell r="V4814">
            <v>6</v>
          </cell>
          <cell r="W4814" t="str">
            <v/>
          </cell>
        </row>
        <row r="4815">
          <cell r="A4815" t="str">
            <v>00028264</v>
          </cell>
          <cell r="C4815" t="str">
            <v>EL FUERTE</v>
          </cell>
          <cell r="D4815" t="str">
            <v>JIMENEZ</v>
          </cell>
          <cell r="E4815" t="str">
            <v>TAMAULIPAS</v>
          </cell>
          <cell r="F4815" t="str">
            <v>GOLFO NORTE</v>
          </cell>
          <cell r="G4815" t="str">
            <v>RIO SOTO LA MARINA</v>
          </cell>
          <cell r="H4815" t="str">
            <v>RIO SOTO LA MARINA</v>
          </cell>
          <cell r="I4815" t="str">
            <v>CLIMATOLOGICA</v>
          </cell>
          <cell r="J4815" t="str">
            <v>CONAGUA-DGE</v>
          </cell>
          <cell r="K4815">
            <v>33451</v>
          </cell>
          <cell r="L4815">
            <v>41486</v>
          </cell>
          <cell r="M4815" t="str">
            <v>OPERANDO</v>
          </cell>
          <cell r="N4815">
            <v>24</v>
          </cell>
          <cell r="O4815">
            <v>12</v>
          </cell>
          <cell r="P4815">
            <v>54</v>
          </cell>
          <cell r="Q4815">
            <v>24.215</v>
          </cell>
          <cell r="R4815">
            <v>98</v>
          </cell>
          <cell r="S4815">
            <v>38</v>
          </cell>
          <cell r="T4815">
            <v>29</v>
          </cell>
          <cell r="U4815">
            <v>-98.641388888888898</v>
          </cell>
          <cell r="V4815">
            <v>230</v>
          </cell>
          <cell r="W4815" t="str">
            <v/>
          </cell>
        </row>
        <row r="4816">
          <cell r="A4816" t="str">
            <v>00028400</v>
          </cell>
          <cell r="C4816" t="str">
            <v>GALLOS GRANDES</v>
          </cell>
          <cell r="D4816" t="str">
            <v>TULA</v>
          </cell>
          <cell r="E4816" t="str">
            <v>TAMAULIPAS</v>
          </cell>
          <cell r="F4816" t="str">
            <v>CUENCAS CENTRALES DEL NORTE</v>
          </cell>
          <cell r="G4816" t="str">
            <v>RIO TAMUIN</v>
          </cell>
          <cell r="H4816" t="str">
            <v>RIO DE LOS NARANJOS</v>
          </cell>
          <cell r="I4816" t="str">
            <v>CLIMATOLOGICA</v>
          </cell>
          <cell r="J4816" t="str">
            <v>CONAGUA-DGE</v>
          </cell>
          <cell r="K4816">
            <v>30590</v>
          </cell>
          <cell r="L4816">
            <v>41455</v>
          </cell>
          <cell r="M4816" t="str">
            <v>OPERANDO</v>
          </cell>
          <cell r="N4816">
            <v>22</v>
          </cell>
          <cell r="O4816">
            <v>43</v>
          </cell>
          <cell r="P4816">
            <v>44</v>
          </cell>
          <cell r="Q4816">
            <v>22.728888888888886</v>
          </cell>
          <cell r="R4816">
            <v>99</v>
          </cell>
          <cell r="S4816">
            <v>36</v>
          </cell>
          <cell r="T4816">
            <v>2</v>
          </cell>
          <cell r="U4816">
            <v>-99.600555555555545</v>
          </cell>
          <cell r="V4816">
            <v>1040</v>
          </cell>
          <cell r="W4816" t="str">
            <v/>
          </cell>
        </row>
        <row r="4817">
          <cell r="A4817" t="str">
            <v>00028402</v>
          </cell>
          <cell r="C4817" t="str">
            <v>RANCHO VEINTIDOS DE DICIEMBRE</v>
          </cell>
          <cell r="D4817" t="str">
            <v>SOTO LA MARINA</v>
          </cell>
          <cell r="E4817" t="str">
            <v>TAMAULIPAS</v>
          </cell>
          <cell r="F4817" t="str">
            <v>GOLFO NORTE</v>
          </cell>
          <cell r="G4817" t="str">
            <v>RIO SOTO LA MARINA</v>
          </cell>
          <cell r="H4817" t="str">
            <v>LAGUNA MORALES</v>
          </cell>
          <cell r="I4817" t="str">
            <v>CLIMATOLOGICA</v>
          </cell>
          <cell r="J4817" t="str">
            <v>CONAGUA-DGE</v>
          </cell>
          <cell r="K4817">
            <v>29495</v>
          </cell>
          <cell r="L4817">
            <v>40178</v>
          </cell>
          <cell r="M4817" t="str">
            <v>OPERANDO</v>
          </cell>
          <cell r="N4817">
            <v>23</v>
          </cell>
          <cell r="O4817">
            <v>36</v>
          </cell>
          <cell r="P4817">
            <v>6</v>
          </cell>
          <cell r="Q4817">
            <v>23.601666666666667</v>
          </cell>
          <cell r="R4817">
            <v>97</v>
          </cell>
          <cell r="S4817">
            <v>58</v>
          </cell>
          <cell r="T4817">
            <v>50</v>
          </cell>
          <cell r="U4817">
            <v>-97.980555555555554</v>
          </cell>
          <cell r="V4817">
            <v>230</v>
          </cell>
          <cell r="W4817" t="str">
            <v/>
          </cell>
        </row>
        <row r="4818">
          <cell r="A4818" t="str">
            <v>00028404</v>
          </cell>
          <cell r="C4818" t="str">
            <v>SANTA ISABEL</v>
          </cell>
          <cell r="D4818" t="str">
            <v>SOTO LA MARINA</v>
          </cell>
          <cell r="E4818" t="str">
            <v>TAMAULIPAS</v>
          </cell>
          <cell r="F4818" t="str">
            <v>GOLFO NORTE</v>
          </cell>
          <cell r="G4818" t="str">
            <v>LAGUNA MADRE</v>
          </cell>
          <cell r="H4818" t="str">
            <v>LAGUNA MADRE</v>
          </cell>
          <cell r="I4818" t="str">
            <v>CLIMATOLOGICA</v>
          </cell>
          <cell r="J4818" t="str">
            <v>CONAGUA-DGE</v>
          </cell>
          <cell r="K4818">
            <v>33604</v>
          </cell>
          <cell r="L4818">
            <v>41517</v>
          </cell>
          <cell r="M4818" t="str">
            <v>OPERANDO</v>
          </cell>
          <cell r="N4818">
            <v>24</v>
          </cell>
          <cell r="O4818">
            <v>4</v>
          </cell>
          <cell r="P4818">
            <v>19</v>
          </cell>
          <cell r="Q4818">
            <v>24.071944444444444</v>
          </cell>
          <cell r="R4818">
            <v>97</v>
          </cell>
          <cell r="S4818">
            <v>50</v>
          </cell>
          <cell r="T4818">
            <v>35</v>
          </cell>
          <cell r="U4818">
            <v>-97.843055555555551</v>
          </cell>
          <cell r="V4818">
            <v>13</v>
          </cell>
          <cell r="W4818" t="str">
            <v/>
          </cell>
        </row>
        <row r="4819">
          <cell r="A4819" t="str">
            <v>00028405</v>
          </cell>
          <cell r="C4819" t="str">
            <v>SACA DE AGUA</v>
          </cell>
          <cell r="D4819" t="str">
            <v>EL MANTE</v>
          </cell>
          <cell r="E4819" t="str">
            <v>TAMAULIPAS</v>
          </cell>
          <cell r="F4819" t="str">
            <v>GOLFO NORTE</v>
          </cell>
          <cell r="G4819" t="str">
            <v>RIO TAMESI</v>
          </cell>
          <cell r="H4819" t="str">
            <v>RIO TAMESI</v>
          </cell>
          <cell r="I4819" t="str">
            <v>CLIMATOLOGICA</v>
          </cell>
          <cell r="J4819" t="str">
            <v>CONAGUA-DGE</v>
          </cell>
          <cell r="K4819">
            <v>28004</v>
          </cell>
          <cell r="L4819">
            <v>41274</v>
          </cell>
          <cell r="M4819" t="str">
            <v>OPERANDO</v>
          </cell>
          <cell r="N4819">
            <v>22</v>
          </cell>
          <cell r="O4819">
            <v>47</v>
          </cell>
          <cell r="P4819">
            <v>1</v>
          </cell>
          <cell r="Q4819">
            <v>22.783611111111114</v>
          </cell>
          <cell r="R4819">
            <v>98</v>
          </cell>
          <cell r="S4819">
            <v>51</v>
          </cell>
          <cell r="T4819">
            <v>53</v>
          </cell>
          <cell r="U4819">
            <v>-98.864722222222213</v>
          </cell>
          <cell r="V4819">
            <v>55</v>
          </cell>
          <cell r="W4819" t="str">
            <v/>
          </cell>
        </row>
        <row r="4820">
          <cell r="A4820" t="str">
            <v>00029001</v>
          </cell>
          <cell r="C4820" t="str">
            <v>ACHICHAPA</v>
          </cell>
          <cell r="D4820" t="str">
            <v>CALPULALPAN</v>
          </cell>
          <cell r="E4820" t="str">
            <v>TLAXCALA</v>
          </cell>
          <cell r="F4820" t="str">
            <v>AGUAS DEL VALLE DE MEXICO</v>
          </cell>
          <cell r="G4820" t="str">
            <v>RIO MOCTEZUMA</v>
          </cell>
          <cell r="H4820" t="str">
            <v>LAGUNA TOCHAC Y TECOCOMULCO</v>
          </cell>
          <cell r="I4820" t="str">
            <v>CLIMATOLOGICA</v>
          </cell>
          <cell r="J4820" t="str">
            <v>CONAGUA-DGE</v>
          </cell>
          <cell r="K4820">
            <v>24412</v>
          </cell>
          <cell r="L4820">
            <v>28215</v>
          </cell>
          <cell r="M4820" t="str">
            <v>SUSPENDIDA</v>
          </cell>
          <cell r="N4820">
            <v>19</v>
          </cell>
          <cell r="O4820">
            <v>33</v>
          </cell>
          <cell r="P4820">
            <v>0</v>
          </cell>
          <cell r="Q4820">
            <v>19.55</v>
          </cell>
          <cell r="R4820">
            <v>98</v>
          </cell>
          <cell r="S4820">
            <v>39</v>
          </cell>
          <cell r="T4820">
            <v>0</v>
          </cell>
          <cell r="U4820">
            <v>-98.65</v>
          </cell>
          <cell r="V4820">
            <v>2808</v>
          </cell>
          <cell r="W4820" t="str">
            <v/>
          </cell>
        </row>
        <row r="4821">
          <cell r="A4821" t="str">
            <v>00029002</v>
          </cell>
          <cell r="C4821" t="str">
            <v>APIZACO</v>
          </cell>
          <cell r="D4821" t="str">
            <v>APIZACO</v>
          </cell>
          <cell r="E4821" t="str">
            <v>TLAXCALA</v>
          </cell>
          <cell r="F4821" t="str">
            <v>BALSAS</v>
          </cell>
          <cell r="G4821" t="str">
            <v>RIO ATOYAC</v>
          </cell>
          <cell r="H4821" t="str">
            <v>RIO ZAHUAPAN</v>
          </cell>
          <cell r="I4821" t="str">
            <v>CLIMATOLOGICA</v>
          </cell>
          <cell r="J4821" t="str">
            <v>CONAGUA-DGE</v>
          </cell>
          <cell r="K4821">
            <v>10228</v>
          </cell>
          <cell r="L4821">
            <v>41639</v>
          </cell>
          <cell r="M4821" t="str">
            <v>OPERANDO</v>
          </cell>
          <cell r="N4821">
            <v>19</v>
          </cell>
          <cell r="O4821">
            <v>24</v>
          </cell>
          <cell r="P4821">
            <v>56</v>
          </cell>
          <cell r="Q4821">
            <v>19.415555555555553</v>
          </cell>
          <cell r="R4821">
            <v>98</v>
          </cell>
          <cell r="S4821">
            <v>8</v>
          </cell>
          <cell r="T4821">
            <v>24</v>
          </cell>
          <cell r="U4821">
            <v>-98.14</v>
          </cell>
          <cell r="V4821">
            <v>2423</v>
          </cell>
          <cell r="W4821" t="str">
            <v/>
          </cell>
        </row>
        <row r="4822">
          <cell r="A4822" t="str">
            <v>00029003</v>
          </cell>
          <cell r="C4822" t="str">
            <v>ATLANGA SAN JOSE</v>
          </cell>
          <cell r="D4822" t="str">
            <v>ATLANGATEPEC</v>
          </cell>
          <cell r="E4822" t="str">
            <v>TLAXCALA</v>
          </cell>
          <cell r="F4822" t="str">
            <v>BALSAS</v>
          </cell>
          <cell r="G4822" t="str">
            <v>RIO ATOYAC</v>
          </cell>
          <cell r="H4822" t="str">
            <v>RIO ZAHUAPAN</v>
          </cell>
          <cell r="I4822" t="str">
            <v>CLIMATOLOGICA</v>
          </cell>
          <cell r="J4822" t="str">
            <v>CONAGUA-DGE</v>
          </cell>
          <cell r="K4822">
            <v>22282</v>
          </cell>
          <cell r="L4822">
            <v>41639</v>
          </cell>
          <cell r="M4822" t="str">
            <v>OPERANDO</v>
          </cell>
          <cell r="N4822">
            <v>19</v>
          </cell>
          <cell r="O4822">
            <v>33</v>
          </cell>
          <cell r="P4822">
            <v>20</v>
          </cell>
          <cell r="Q4822">
            <v>19.555555555555557</v>
          </cell>
          <cell r="R4822">
            <v>98</v>
          </cell>
          <cell r="S4822">
            <v>12</v>
          </cell>
          <cell r="T4822">
            <v>10</v>
          </cell>
          <cell r="U4822">
            <v>-98.202777777777783</v>
          </cell>
          <cell r="V4822">
            <v>2489</v>
          </cell>
          <cell r="W4822" t="str">
            <v/>
          </cell>
        </row>
        <row r="4823">
          <cell r="A4823" t="str">
            <v>00029004</v>
          </cell>
          <cell r="C4823" t="str">
            <v>CUAMANTZINGO</v>
          </cell>
          <cell r="D4823" t="str">
            <v>MUÑOZ DE DOMINGO ARENAS</v>
          </cell>
          <cell r="E4823" t="str">
            <v>TLAXCALA</v>
          </cell>
          <cell r="F4823" t="str">
            <v>AGUAS DEL VALLE DE MEXICO</v>
          </cell>
          <cell r="G4823" t="str">
            <v>RIO ATOYAC</v>
          </cell>
          <cell r="H4823" t="str">
            <v>RIO ZAHUAPAN</v>
          </cell>
          <cell r="I4823" t="str">
            <v>CLIMATOLOGICA</v>
          </cell>
          <cell r="J4823" t="str">
            <v>CONAGUA-DGE</v>
          </cell>
          <cell r="K4823">
            <v>25204</v>
          </cell>
          <cell r="L4823">
            <v>41274</v>
          </cell>
          <cell r="M4823" t="str">
            <v>OPERANDO</v>
          </cell>
          <cell r="N4823">
            <v>19</v>
          </cell>
          <cell r="O4823">
            <v>31</v>
          </cell>
          <cell r="P4823">
            <v>11</v>
          </cell>
          <cell r="Q4823">
            <v>19.519722222222221</v>
          </cell>
          <cell r="R4823">
            <v>98</v>
          </cell>
          <cell r="S4823">
            <v>16</v>
          </cell>
          <cell r="T4823">
            <v>9</v>
          </cell>
          <cell r="U4823">
            <v>-98.269166666666663</v>
          </cell>
          <cell r="V4823">
            <v>2563</v>
          </cell>
          <cell r="W4823" t="str">
            <v/>
          </cell>
        </row>
        <row r="4824">
          <cell r="A4824" t="str">
            <v>00029005</v>
          </cell>
          <cell r="C4824" t="str">
            <v>CUAPIAXTLA</v>
          </cell>
          <cell r="D4824" t="str">
            <v>CUAPIAXTLA</v>
          </cell>
          <cell r="E4824" t="str">
            <v>TLAXCALA</v>
          </cell>
          <cell r="F4824" t="str">
            <v>BALSAS</v>
          </cell>
          <cell r="G4824" t="str">
            <v>RIO ATOYAC</v>
          </cell>
          <cell r="H4824" t="str">
            <v>RIO TOTOLTZINGO</v>
          </cell>
          <cell r="I4824" t="str">
            <v>CLIMATOLOGICA</v>
          </cell>
          <cell r="J4824" t="str">
            <v>CONAGUA-DGE</v>
          </cell>
          <cell r="K4824">
            <v>22859</v>
          </cell>
          <cell r="L4824">
            <v>41639</v>
          </cell>
          <cell r="M4824" t="str">
            <v>OPERANDO</v>
          </cell>
          <cell r="N4824">
            <v>19</v>
          </cell>
          <cell r="O4824">
            <v>17</v>
          </cell>
          <cell r="P4824">
            <v>56</v>
          </cell>
          <cell r="Q4824">
            <v>19.298888888888889</v>
          </cell>
          <cell r="R4824">
            <v>97</v>
          </cell>
          <cell r="S4824">
            <v>46</v>
          </cell>
          <cell r="T4824">
            <v>11</v>
          </cell>
          <cell r="U4824">
            <v>-97.769722222222228</v>
          </cell>
          <cell r="V4824">
            <v>2468</v>
          </cell>
          <cell r="W4824" t="str">
            <v/>
          </cell>
        </row>
        <row r="4825">
          <cell r="A4825" t="str">
            <v>00029006</v>
          </cell>
          <cell r="C4825" t="str">
            <v>CUAULA</v>
          </cell>
          <cell r="D4825" t="str">
            <v>CALPULALPAN</v>
          </cell>
          <cell r="E4825" t="str">
            <v>TLAXCALA</v>
          </cell>
          <cell r="F4825" t="str">
            <v>AGUAS DEL VALLE DE MEXICO</v>
          </cell>
          <cell r="G4825" t="str">
            <v>RIO MOCTEZUMA</v>
          </cell>
          <cell r="H4825" t="str">
            <v>LAGUNA TOCHAC Y TECOCOMULCO</v>
          </cell>
          <cell r="I4825" t="str">
            <v>CLIMATOLOGICA</v>
          </cell>
          <cell r="J4825" t="str">
            <v>CONAGUA-DGE</v>
          </cell>
          <cell r="K4825">
            <v>24289</v>
          </cell>
          <cell r="L4825">
            <v>38656</v>
          </cell>
          <cell r="M4825" t="str">
            <v>SUSPENDIDA</v>
          </cell>
          <cell r="N4825">
            <v>19</v>
          </cell>
          <cell r="O4825">
            <v>36</v>
          </cell>
          <cell r="P4825">
            <v>0</v>
          </cell>
          <cell r="Q4825">
            <v>19.600000000000001</v>
          </cell>
          <cell r="R4825">
            <v>98</v>
          </cell>
          <cell r="S4825">
            <v>39</v>
          </cell>
          <cell r="T4825">
            <v>0</v>
          </cell>
          <cell r="U4825">
            <v>-98.65</v>
          </cell>
          <cell r="V4825">
            <v>2550</v>
          </cell>
          <cell r="W4825" t="str">
            <v/>
          </cell>
        </row>
        <row r="4826">
          <cell r="A4826" t="str">
            <v>00029007</v>
          </cell>
          <cell r="C4826" t="str">
            <v>EL CARMEN</v>
          </cell>
          <cell r="D4826" t="str">
            <v>EL CARMEN TEQUEXQUITLA</v>
          </cell>
          <cell r="E4826" t="str">
            <v>TLAXCALA</v>
          </cell>
          <cell r="F4826" t="str">
            <v>BALSAS</v>
          </cell>
          <cell r="G4826" t="str">
            <v>RIO ATOYAC</v>
          </cell>
          <cell r="H4826" t="str">
            <v>RIO TOTOLTZINGO</v>
          </cell>
          <cell r="I4826" t="str">
            <v>CLIMATOLOGICA</v>
          </cell>
          <cell r="J4826" t="str">
            <v>CONAGUA-DGE</v>
          </cell>
          <cell r="K4826">
            <v>24167</v>
          </cell>
          <cell r="L4826">
            <v>41639</v>
          </cell>
          <cell r="M4826" t="str">
            <v>OPERANDO</v>
          </cell>
          <cell r="N4826">
            <v>19</v>
          </cell>
          <cell r="O4826">
            <v>19</v>
          </cell>
          <cell r="P4826">
            <v>5</v>
          </cell>
          <cell r="Q4826">
            <v>19.318055555555556</v>
          </cell>
          <cell r="R4826">
            <v>97</v>
          </cell>
          <cell r="S4826">
            <v>38</v>
          </cell>
          <cell r="T4826">
            <v>50</v>
          </cell>
          <cell r="U4826">
            <v>-97.647222222222226</v>
          </cell>
          <cell r="V4826">
            <v>2350</v>
          </cell>
          <cell r="W4826" t="str">
            <v/>
          </cell>
        </row>
        <row r="4827">
          <cell r="A4827" t="str">
            <v>00029008</v>
          </cell>
          <cell r="C4827" t="str">
            <v>ESTOYITO</v>
          </cell>
          <cell r="D4827" t="str">
            <v>CALPULALPAN</v>
          </cell>
          <cell r="E4827" t="str">
            <v>TLAXCALA</v>
          </cell>
          <cell r="F4827" t="str">
            <v>AGUAS DEL VALLE DE MEXICO</v>
          </cell>
          <cell r="G4827" t="str">
            <v>RIO MOCTEZUMA</v>
          </cell>
          <cell r="H4827" t="str">
            <v>LAGUNA TOCHAC Y TECOCOMULCO</v>
          </cell>
          <cell r="I4827" t="str">
            <v>CLIMATOLOGICA</v>
          </cell>
          <cell r="J4827" t="str">
            <v>CONAGUA-DGE</v>
          </cell>
          <cell r="K4827">
            <v>24381</v>
          </cell>
          <cell r="L4827">
            <v>28215</v>
          </cell>
          <cell r="M4827" t="str">
            <v>SUSPENDIDA</v>
          </cell>
          <cell r="N4827">
            <v>19</v>
          </cell>
          <cell r="O4827">
            <v>34</v>
          </cell>
          <cell r="P4827">
            <v>0</v>
          </cell>
          <cell r="Q4827">
            <v>19.566666666666666</v>
          </cell>
          <cell r="R4827">
            <v>98</v>
          </cell>
          <cell r="S4827">
            <v>38</v>
          </cell>
          <cell r="T4827">
            <v>0</v>
          </cell>
          <cell r="U4827">
            <v>-98.63333333333334</v>
          </cell>
          <cell r="V4827">
            <v>2720</v>
          </cell>
          <cell r="W4827" t="str">
            <v/>
          </cell>
        </row>
        <row r="4828">
          <cell r="A4828" t="str">
            <v>00029010</v>
          </cell>
          <cell r="C4828" t="str">
            <v>HUEYOTLIPAN</v>
          </cell>
          <cell r="D4828" t="str">
            <v>HUEYOTLIPAN</v>
          </cell>
          <cell r="E4828" t="str">
            <v>TLAXCALA</v>
          </cell>
          <cell r="F4828" t="str">
            <v>AGUAS DEL VALLE DE MEXICO</v>
          </cell>
          <cell r="G4828" t="str">
            <v>RIO ATOYAC</v>
          </cell>
          <cell r="H4828" t="str">
            <v>RIO ZAHUAPAN</v>
          </cell>
          <cell r="I4828" t="str">
            <v>CLIMATOLOGICA</v>
          </cell>
          <cell r="J4828" t="str">
            <v>CONAGUA-DGE</v>
          </cell>
          <cell r="K4828">
            <v>22282</v>
          </cell>
          <cell r="L4828">
            <v>41274</v>
          </cell>
          <cell r="M4828" t="str">
            <v>OPERANDO</v>
          </cell>
          <cell r="N4828">
            <v>19</v>
          </cell>
          <cell r="O4828">
            <v>28</v>
          </cell>
          <cell r="P4828">
            <v>19</v>
          </cell>
          <cell r="Q4828">
            <v>19.471944444444443</v>
          </cell>
          <cell r="R4828">
            <v>98</v>
          </cell>
          <cell r="S4828">
            <v>20</v>
          </cell>
          <cell r="T4828">
            <v>43</v>
          </cell>
          <cell r="U4828">
            <v>-98.345277777777767</v>
          </cell>
          <cell r="V4828">
            <v>2590</v>
          </cell>
          <cell r="W4828" t="str">
            <v/>
          </cell>
        </row>
        <row r="4829">
          <cell r="A4829" t="str">
            <v>00029011</v>
          </cell>
          <cell r="C4829" t="str">
            <v>HUAMANTLA</v>
          </cell>
          <cell r="D4829" t="str">
            <v>HUAMANTLA</v>
          </cell>
          <cell r="E4829" t="str">
            <v>TLAXCALA</v>
          </cell>
          <cell r="F4829" t="str">
            <v>BALSAS</v>
          </cell>
          <cell r="G4829" t="str">
            <v>RIO ATOYAC</v>
          </cell>
          <cell r="H4829" t="str">
            <v>RIO TOTOLTZINGO</v>
          </cell>
          <cell r="I4829" t="str">
            <v>CLIMATOLOGICA</v>
          </cell>
          <cell r="J4829" t="str">
            <v>CONAGUA-SMN</v>
          </cell>
          <cell r="K4829">
            <v>15615</v>
          </cell>
          <cell r="L4829">
            <v>41639</v>
          </cell>
          <cell r="M4829" t="str">
            <v>OPERANDO</v>
          </cell>
          <cell r="N4829">
            <v>19</v>
          </cell>
          <cell r="O4829">
            <v>18</v>
          </cell>
          <cell r="P4829">
            <v>57</v>
          </cell>
          <cell r="Q4829">
            <v>19.315833333333334</v>
          </cell>
          <cell r="R4829">
            <v>97</v>
          </cell>
          <cell r="S4829">
            <v>54</v>
          </cell>
          <cell r="T4829">
            <v>40</v>
          </cell>
          <cell r="U4829">
            <v>-97.911111111111111</v>
          </cell>
          <cell r="V4829">
            <v>2475</v>
          </cell>
          <cell r="W4829" t="str">
            <v/>
          </cell>
        </row>
        <row r="4830">
          <cell r="A4830" t="str">
            <v>00029012</v>
          </cell>
          <cell r="C4830" t="str">
            <v>LA GLORIA (CFE)</v>
          </cell>
          <cell r="D4830" t="str">
            <v>TLAXCO</v>
          </cell>
          <cell r="E4830" t="str">
            <v>TLAXCALA</v>
          </cell>
          <cell r="F4830" t="str">
            <v>BALSAS</v>
          </cell>
          <cell r="G4830" t="str">
            <v>RIO ATOYAC</v>
          </cell>
          <cell r="H4830" t="str">
            <v>RIO APULCO</v>
          </cell>
          <cell r="I4830" t="str">
            <v>CLIMATOLOGICA</v>
          </cell>
          <cell r="J4830" t="str">
            <v>CFE</v>
          </cell>
          <cell r="K4830">
            <v>22555</v>
          </cell>
          <cell r="L4830">
            <v>35246</v>
          </cell>
          <cell r="M4830" t="str">
            <v>SUSPENDIDA</v>
          </cell>
          <cell r="N4830">
            <v>19</v>
          </cell>
          <cell r="O4830">
            <v>37</v>
          </cell>
          <cell r="P4830">
            <v>14</v>
          </cell>
          <cell r="Q4830">
            <v>19.620555555555555</v>
          </cell>
          <cell r="R4830">
            <v>97</v>
          </cell>
          <cell r="S4830">
            <v>58</v>
          </cell>
          <cell r="T4830">
            <v>48</v>
          </cell>
          <cell r="U4830">
            <v>-97.98</v>
          </cell>
          <cell r="V4830">
            <v>2750</v>
          </cell>
          <cell r="W4830" t="str">
            <v/>
          </cell>
        </row>
        <row r="4831">
          <cell r="A4831" t="str">
            <v>00029013</v>
          </cell>
          <cell r="C4831" t="str">
            <v>LA VENTA</v>
          </cell>
          <cell r="D4831" t="str">
            <v>CALPULALPAN</v>
          </cell>
          <cell r="E4831" t="str">
            <v>TLAXCALA</v>
          </cell>
          <cell r="F4831" t="str">
            <v>AGUAS DEL VALLE DE MEXICO</v>
          </cell>
          <cell r="G4831" t="str">
            <v>RIO MOCTEZUMA</v>
          </cell>
          <cell r="H4831" t="str">
            <v>LAGUNA TOCHAC Y TECOCOMULCO</v>
          </cell>
          <cell r="I4831" t="str">
            <v>CLIMATOLOGICA</v>
          </cell>
          <cell r="J4831" t="str">
            <v>CONAGUA-DGE</v>
          </cell>
          <cell r="K4831">
            <v>24473</v>
          </cell>
          <cell r="L4831">
            <v>31563</v>
          </cell>
          <cell r="M4831" t="str">
            <v>SUSPENDIDA</v>
          </cell>
          <cell r="N4831">
            <v>19</v>
          </cell>
          <cell r="O4831">
            <v>34</v>
          </cell>
          <cell r="P4831">
            <v>0</v>
          </cell>
          <cell r="Q4831">
            <v>19.566666666666666</v>
          </cell>
          <cell r="R4831">
            <v>98</v>
          </cell>
          <cell r="S4831">
            <v>41</v>
          </cell>
          <cell r="T4831">
            <v>0</v>
          </cell>
          <cell r="U4831">
            <v>-98.683333333333337</v>
          </cell>
          <cell r="V4831">
            <v>2790</v>
          </cell>
          <cell r="W4831" t="str">
            <v/>
          </cell>
        </row>
        <row r="4832">
          <cell r="A4832" t="str">
            <v>00029014</v>
          </cell>
          <cell r="C4832" t="str">
            <v>LIMITES</v>
          </cell>
          <cell r="D4832" t="str">
            <v>CALPULALPAN</v>
          </cell>
          <cell r="E4832" t="str">
            <v>TLAXCALA</v>
          </cell>
          <cell r="F4832" t="str">
            <v>AGUAS DEL VALLE DE MEXICO</v>
          </cell>
          <cell r="G4832" t="str">
            <v>RIO MOCTEZUMA</v>
          </cell>
          <cell r="H4832" t="str">
            <v>LAGUNA TOCHAC Y TECOCOMULCO</v>
          </cell>
          <cell r="I4832" t="str">
            <v>CLIMATOLOGICA</v>
          </cell>
          <cell r="J4832" t="str">
            <v>CONAGUA-DGE</v>
          </cell>
          <cell r="K4832">
            <v>24624</v>
          </cell>
          <cell r="L4832">
            <v>28215</v>
          </cell>
          <cell r="M4832" t="str">
            <v>SUSPENDIDA</v>
          </cell>
          <cell r="N4832">
            <v>19</v>
          </cell>
          <cell r="O4832">
            <v>33</v>
          </cell>
          <cell r="P4832">
            <v>0</v>
          </cell>
          <cell r="Q4832">
            <v>19.55</v>
          </cell>
          <cell r="R4832">
            <v>98</v>
          </cell>
          <cell r="S4832">
            <v>32</v>
          </cell>
          <cell r="T4832">
            <v>0</v>
          </cell>
          <cell r="U4832">
            <v>-98.533333333333331</v>
          </cell>
          <cell r="V4832">
            <v>2627</v>
          </cell>
          <cell r="W4832" t="str">
            <v/>
          </cell>
        </row>
        <row r="4833">
          <cell r="A4833" t="str">
            <v>00029015</v>
          </cell>
          <cell r="C4833" t="str">
            <v>MAZAPA</v>
          </cell>
          <cell r="D4833" t="str">
            <v>CALPULALPAN</v>
          </cell>
          <cell r="E4833" t="str">
            <v>TLAXCALA</v>
          </cell>
          <cell r="F4833" t="str">
            <v>AGUAS DEL VALLE DE MEXICO</v>
          </cell>
          <cell r="G4833" t="str">
            <v>RIO MOCTEZUMA</v>
          </cell>
          <cell r="H4833" t="str">
            <v>LAGUNA TOCHAC Y TECOCOMULCO</v>
          </cell>
          <cell r="I4833" t="str">
            <v>CLIMATOLOGICA</v>
          </cell>
          <cell r="J4833" t="str">
            <v>CONAGUA-SMN</v>
          </cell>
          <cell r="K4833">
            <v>13271</v>
          </cell>
          <cell r="L4833">
            <v>30528</v>
          </cell>
          <cell r="M4833" t="str">
            <v>SUSPENDIDA</v>
          </cell>
          <cell r="N4833">
            <v>19</v>
          </cell>
          <cell r="O4833">
            <v>33</v>
          </cell>
          <cell r="P4833">
            <v>0</v>
          </cell>
          <cell r="Q4833">
            <v>19.55</v>
          </cell>
          <cell r="R4833">
            <v>98</v>
          </cell>
          <cell r="S4833">
            <v>34</v>
          </cell>
          <cell r="T4833">
            <v>0</v>
          </cell>
          <cell r="U4833">
            <v>-98.566666666666663</v>
          </cell>
          <cell r="V4833">
            <v>2663</v>
          </cell>
          <cell r="W4833" t="str">
            <v/>
          </cell>
        </row>
        <row r="4834">
          <cell r="A4834" t="str">
            <v>00029016</v>
          </cell>
          <cell r="C4834" t="str">
            <v>NANACAMILPA (DGE)</v>
          </cell>
          <cell r="D4834" t="str">
            <v>NANACAMILPA DE MARIANO ARISTA</v>
          </cell>
          <cell r="E4834" t="str">
            <v>TLAXCALA</v>
          </cell>
          <cell r="F4834" t="str">
            <v>AGUAS DEL VALLE DE MEXICO</v>
          </cell>
          <cell r="G4834" t="str">
            <v>RIO MOCTEZUMA</v>
          </cell>
          <cell r="H4834" t="str">
            <v>LAGUNA TOCHAC Y TECOCOMULCO</v>
          </cell>
          <cell r="I4834" t="str">
            <v>CLIMATOLOGICA</v>
          </cell>
          <cell r="J4834" t="str">
            <v>CONAGUA-DGE</v>
          </cell>
          <cell r="K4834">
            <v>31048</v>
          </cell>
          <cell r="L4834">
            <v>41274</v>
          </cell>
          <cell r="M4834" t="str">
            <v>OPERANDO</v>
          </cell>
          <cell r="N4834">
            <v>19</v>
          </cell>
          <cell r="O4834">
            <v>29</v>
          </cell>
          <cell r="P4834">
            <v>33</v>
          </cell>
          <cell r="Q4834">
            <v>19.4925</v>
          </cell>
          <cell r="R4834">
            <v>98</v>
          </cell>
          <cell r="S4834">
            <v>32</v>
          </cell>
          <cell r="T4834">
            <v>7</v>
          </cell>
          <cell r="U4834">
            <v>-98.535277777777779</v>
          </cell>
          <cell r="V4834">
            <v>2720</v>
          </cell>
          <cell r="W4834" t="str">
            <v/>
          </cell>
        </row>
        <row r="4835">
          <cell r="A4835" t="str">
            <v>00029017</v>
          </cell>
          <cell r="C4835" t="str">
            <v>NANACAMILPA (SMN)</v>
          </cell>
          <cell r="D4835" t="str">
            <v>NANACAMILPA DE MARIANO ARISTA</v>
          </cell>
          <cell r="E4835" t="str">
            <v>TLAXCALA</v>
          </cell>
          <cell r="F4835" t="str">
            <v>AGUAS DEL VALLE DE MEXICO</v>
          </cell>
          <cell r="G4835" t="str">
            <v>RIO MOCTEZUMA</v>
          </cell>
          <cell r="H4835" t="str">
            <v>LAGUNA TOCHAC Y TECOCOMULCO</v>
          </cell>
          <cell r="I4835" t="str">
            <v>CLIMATOLOGICA</v>
          </cell>
          <cell r="J4835" t="str">
            <v>CONAGUA-SMN</v>
          </cell>
          <cell r="K4835">
            <v>18172</v>
          </cell>
          <cell r="L4835">
            <v>28064</v>
          </cell>
          <cell r="M4835" t="str">
            <v>SUSPENDIDA</v>
          </cell>
          <cell r="N4835">
            <v>19</v>
          </cell>
          <cell r="O4835">
            <v>29</v>
          </cell>
          <cell r="P4835">
            <v>0</v>
          </cell>
          <cell r="Q4835">
            <v>19.483333333333334</v>
          </cell>
          <cell r="R4835">
            <v>98</v>
          </cell>
          <cell r="S4835">
            <v>32</v>
          </cell>
          <cell r="T4835">
            <v>0</v>
          </cell>
          <cell r="U4835">
            <v>-98.533333333333331</v>
          </cell>
          <cell r="V4835">
            <v>2653</v>
          </cell>
          <cell r="W4835" t="str">
            <v/>
          </cell>
        </row>
        <row r="4836">
          <cell r="A4836" t="str">
            <v>00029019</v>
          </cell>
          <cell r="C4836" t="str">
            <v>SAN ANTONIO CALPULALAPAN</v>
          </cell>
          <cell r="D4836" t="str">
            <v>CALPULALPAN</v>
          </cell>
          <cell r="E4836" t="str">
            <v>TLAXCALA</v>
          </cell>
          <cell r="F4836" t="str">
            <v>AGUAS DEL VALLE DE MEXICO</v>
          </cell>
          <cell r="G4836" t="str">
            <v>RIO MOCTEZUMA</v>
          </cell>
          <cell r="H4836" t="str">
            <v>LAGUNA TOCHAC Y TECOCOMULCO</v>
          </cell>
          <cell r="I4836" t="str">
            <v>CLIMATOLOGICA</v>
          </cell>
          <cell r="J4836" t="str">
            <v>CONAGUA-DGE</v>
          </cell>
          <cell r="K4836">
            <v>25204</v>
          </cell>
          <cell r="L4836">
            <v>39082</v>
          </cell>
          <cell r="M4836" t="str">
            <v>OPERANDO</v>
          </cell>
          <cell r="N4836">
            <v>19</v>
          </cell>
          <cell r="O4836">
            <v>33</v>
          </cell>
          <cell r="P4836">
            <v>17</v>
          </cell>
          <cell r="Q4836">
            <v>19.554722222222225</v>
          </cell>
          <cell r="R4836">
            <v>98</v>
          </cell>
          <cell r="S4836">
            <v>34</v>
          </cell>
          <cell r="T4836">
            <v>5</v>
          </cell>
          <cell r="U4836">
            <v>-98.568055555555546</v>
          </cell>
          <cell r="V4836">
            <v>2615</v>
          </cell>
          <cell r="W4836" t="str">
            <v/>
          </cell>
        </row>
        <row r="4837">
          <cell r="A4837" t="str">
            <v>00029020</v>
          </cell>
          <cell r="C4837" t="str">
            <v>SAN ANDRES BUENAVISTA</v>
          </cell>
          <cell r="D4837" t="str">
            <v>TLAXCO</v>
          </cell>
          <cell r="E4837" t="str">
            <v>TLAXCALA</v>
          </cell>
          <cell r="F4837" t="str">
            <v>BALSAS</v>
          </cell>
          <cell r="G4837" t="str">
            <v>RIO ATOYAC</v>
          </cell>
          <cell r="H4837" t="str">
            <v>LAGUNA TOCHAC Y TECOCOMULCO</v>
          </cell>
          <cell r="I4837" t="str">
            <v>CLIMATOLOGICA</v>
          </cell>
          <cell r="J4837" t="str">
            <v>CONAGUA-DGE</v>
          </cell>
          <cell r="K4837">
            <v>23743</v>
          </cell>
          <cell r="L4837">
            <v>25627</v>
          </cell>
          <cell r="M4837" t="str">
            <v>SUSPENDIDA</v>
          </cell>
          <cell r="N4837">
            <v>19</v>
          </cell>
          <cell r="O4837">
            <v>35</v>
          </cell>
          <cell r="P4837">
            <v>0</v>
          </cell>
          <cell r="Q4837">
            <v>19.583333333333332</v>
          </cell>
          <cell r="R4837">
            <v>98</v>
          </cell>
          <cell r="S4837">
            <v>17</v>
          </cell>
          <cell r="T4837">
            <v>0</v>
          </cell>
          <cell r="U4837">
            <v>-98.283333333333331</v>
          </cell>
          <cell r="V4837">
            <v>2536</v>
          </cell>
          <cell r="W4837" t="str">
            <v/>
          </cell>
        </row>
        <row r="4838">
          <cell r="A4838" t="str">
            <v>00029022</v>
          </cell>
          <cell r="C4838" t="str">
            <v>SAN BUENAVENTURA</v>
          </cell>
          <cell r="D4838" t="str">
            <v>TLAXCO</v>
          </cell>
          <cell r="E4838" t="str">
            <v>TLAXCALA</v>
          </cell>
          <cell r="F4838" t="str">
            <v>BALSAS</v>
          </cell>
          <cell r="G4838" t="str">
            <v>RIO ATOYAC</v>
          </cell>
          <cell r="H4838" t="str">
            <v>LAGUNA TOCHAC Y TECOCOMULCO</v>
          </cell>
          <cell r="I4838" t="str">
            <v>CLIMATOLOGICA</v>
          </cell>
          <cell r="J4838" t="str">
            <v>CONAGUA-DGE</v>
          </cell>
          <cell r="K4838">
            <v>23682</v>
          </cell>
          <cell r="L4838">
            <v>31867</v>
          </cell>
          <cell r="M4838" t="str">
            <v>SUSPENDIDA</v>
          </cell>
          <cell r="N4838">
            <v>19</v>
          </cell>
          <cell r="O4838">
            <v>36</v>
          </cell>
          <cell r="P4838">
            <v>0</v>
          </cell>
          <cell r="Q4838">
            <v>19.600000000000001</v>
          </cell>
          <cell r="R4838">
            <v>98</v>
          </cell>
          <cell r="S4838">
            <v>19</v>
          </cell>
          <cell r="T4838">
            <v>0</v>
          </cell>
          <cell r="U4838">
            <v>-98.316666666666663</v>
          </cell>
          <cell r="V4838">
            <v>2524</v>
          </cell>
          <cell r="W4838" t="str">
            <v/>
          </cell>
        </row>
        <row r="4839">
          <cell r="A4839" t="str">
            <v>00029023</v>
          </cell>
          <cell r="C4839" t="str">
            <v>SAN CRISTOBAL</v>
          </cell>
          <cell r="D4839" t="str">
            <v>CALPULALPAN</v>
          </cell>
          <cell r="E4839" t="str">
            <v>TLAXCALA</v>
          </cell>
          <cell r="F4839" t="str">
            <v>AGUAS DEL VALLE DE MEXICO</v>
          </cell>
          <cell r="G4839" t="str">
            <v>RIO MOCTEZUMA</v>
          </cell>
          <cell r="H4839" t="str">
            <v>LAGUNA TOCHAC Y TECOCOMULCO</v>
          </cell>
          <cell r="I4839" t="str">
            <v>CLIMATOLOGICA</v>
          </cell>
          <cell r="J4839" t="str">
            <v>CONAGUA-DGE</v>
          </cell>
          <cell r="K4839">
            <v>22282</v>
          </cell>
          <cell r="L4839">
            <v>32567</v>
          </cell>
          <cell r="M4839" t="str">
            <v>SUSPENDIDA</v>
          </cell>
          <cell r="N4839">
            <v>19</v>
          </cell>
          <cell r="O4839">
            <v>34</v>
          </cell>
          <cell r="P4839">
            <v>6</v>
          </cell>
          <cell r="Q4839">
            <v>19.568333333333332</v>
          </cell>
          <cell r="R4839">
            <v>98</v>
          </cell>
          <cell r="S4839">
            <v>39</v>
          </cell>
          <cell r="T4839">
            <v>43</v>
          </cell>
          <cell r="U4839">
            <v>-98.661944444444444</v>
          </cell>
          <cell r="V4839">
            <v>2694</v>
          </cell>
          <cell r="W4839" t="str">
            <v/>
          </cell>
        </row>
        <row r="4840">
          <cell r="A4840" t="str">
            <v>00029024</v>
          </cell>
          <cell r="C4840" t="str">
            <v>SANCTORUM</v>
          </cell>
          <cell r="D4840" t="str">
            <v>SANCTORUM DE LAZARO CARDENAS</v>
          </cell>
          <cell r="E4840" t="str">
            <v>TLAXCALA</v>
          </cell>
          <cell r="F4840" t="str">
            <v>AGUAS DEL VALLE DE MEXICO</v>
          </cell>
          <cell r="G4840" t="str">
            <v>RIO ATOYAC</v>
          </cell>
          <cell r="H4840" t="str">
            <v>LAGUNA TOCHAC Y TECOCOMULCO</v>
          </cell>
          <cell r="I4840" t="str">
            <v>CLIMATOLOGICA</v>
          </cell>
          <cell r="J4840" t="str">
            <v>CONAGUA-DGE</v>
          </cell>
          <cell r="K4840">
            <v>24289</v>
          </cell>
          <cell r="L4840">
            <v>39994</v>
          </cell>
          <cell r="M4840" t="str">
            <v>OPERANDO</v>
          </cell>
          <cell r="N4840">
            <v>19</v>
          </cell>
          <cell r="O4840">
            <v>29</v>
          </cell>
          <cell r="P4840">
            <v>33</v>
          </cell>
          <cell r="Q4840">
            <v>19.4925</v>
          </cell>
          <cell r="R4840">
            <v>98</v>
          </cell>
          <cell r="S4840">
            <v>28</v>
          </cell>
          <cell r="T4840">
            <v>19</v>
          </cell>
          <cell r="U4840">
            <v>-98.471944444444446</v>
          </cell>
          <cell r="V4840">
            <v>2740</v>
          </cell>
          <cell r="W4840" t="str">
            <v/>
          </cell>
        </row>
        <row r="4841">
          <cell r="A4841" t="str">
            <v>00029025</v>
          </cell>
          <cell r="C4841" t="str">
            <v>SAN MARCOS HUAQUILPAN</v>
          </cell>
          <cell r="D4841" t="str">
            <v>CALPULALPAN</v>
          </cell>
          <cell r="E4841" t="str">
            <v>TLAXCALA</v>
          </cell>
          <cell r="F4841" t="str">
            <v>AGUAS DEL VALLE DE MEXICO</v>
          </cell>
          <cell r="G4841" t="str">
            <v>RIO MOCTEZUMA</v>
          </cell>
          <cell r="H4841" t="str">
            <v>LAGUNA TOCHAC Y TECOCOMULCO</v>
          </cell>
          <cell r="I4841" t="str">
            <v>CLIMATOLOGICA</v>
          </cell>
          <cell r="J4841" t="str">
            <v>CONAGUA-DGE</v>
          </cell>
          <cell r="K4841">
            <v>24320</v>
          </cell>
          <cell r="L4841">
            <v>41639</v>
          </cell>
          <cell r="M4841" t="str">
            <v>OPERANDO</v>
          </cell>
          <cell r="N4841">
            <v>19</v>
          </cell>
          <cell r="O4841">
            <v>35</v>
          </cell>
          <cell r="P4841">
            <v>49</v>
          </cell>
          <cell r="Q4841">
            <v>19.596944444444443</v>
          </cell>
          <cell r="R4841">
            <v>98</v>
          </cell>
          <cell r="S4841">
            <v>37</v>
          </cell>
          <cell r="T4841">
            <v>55</v>
          </cell>
          <cell r="U4841">
            <v>-98.631944444444443</v>
          </cell>
          <cell r="V4841">
            <v>2601</v>
          </cell>
          <cell r="W4841" t="str">
            <v/>
          </cell>
        </row>
        <row r="4842">
          <cell r="A4842" t="str">
            <v>00029026</v>
          </cell>
          <cell r="C4842" t="str">
            <v>ZITLALTEPEC</v>
          </cell>
          <cell r="D4842" t="str">
            <v>ZITLALTEPEC DE TRINIDAD SANCHEZ SANTOS</v>
          </cell>
          <cell r="E4842" t="str">
            <v>TLAXCALA</v>
          </cell>
          <cell r="F4842" t="str">
            <v>BALSAS</v>
          </cell>
          <cell r="G4842" t="str">
            <v>RIO ATOYAC</v>
          </cell>
          <cell r="H4842" t="str">
            <v>RIO TOTOLTZINGO</v>
          </cell>
          <cell r="I4842" t="str">
            <v>CLIMATOLOGICA</v>
          </cell>
          <cell r="J4842" t="str">
            <v>CONAGUA-DGE</v>
          </cell>
          <cell r="K4842">
            <v>24139</v>
          </cell>
          <cell r="L4842">
            <v>41639</v>
          </cell>
          <cell r="M4842" t="str">
            <v>OPERANDO</v>
          </cell>
          <cell r="N4842">
            <v>19</v>
          </cell>
          <cell r="O4842">
            <v>11</v>
          </cell>
          <cell r="P4842">
            <v>59</v>
          </cell>
          <cell r="Q4842">
            <v>19.199722222222224</v>
          </cell>
          <cell r="R4842">
            <v>97</v>
          </cell>
          <cell r="S4842">
            <v>54</v>
          </cell>
          <cell r="T4842">
            <v>27</v>
          </cell>
          <cell r="U4842">
            <v>-97.907499999999999</v>
          </cell>
          <cell r="V4842">
            <v>2565</v>
          </cell>
          <cell r="W4842" t="str">
            <v/>
          </cell>
        </row>
        <row r="4843">
          <cell r="A4843" t="str">
            <v>00029027</v>
          </cell>
          <cell r="C4843" t="str">
            <v>TOCATLAN</v>
          </cell>
          <cell r="D4843" t="str">
            <v>TOCATLAN</v>
          </cell>
          <cell r="E4843" t="str">
            <v>TLAXCALA</v>
          </cell>
          <cell r="F4843" t="str">
            <v>BALSAS</v>
          </cell>
          <cell r="G4843" t="str">
            <v>RIO ATOYAC</v>
          </cell>
          <cell r="H4843" t="str">
            <v>RIO TOTOLTZINGO</v>
          </cell>
          <cell r="I4843" t="str">
            <v>CLIMATOLOGICA</v>
          </cell>
          <cell r="J4843" t="str">
            <v>CONAGUA-DGE</v>
          </cell>
          <cell r="K4843">
            <v>24139</v>
          </cell>
          <cell r="L4843">
            <v>41639</v>
          </cell>
          <cell r="M4843" t="str">
            <v>OPERANDO</v>
          </cell>
          <cell r="N4843">
            <v>19</v>
          </cell>
          <cell r="O4843">
            <v>23</v>
          </cell>
          <cell r="P4843">
            <v>19</v>
          </cell>
          <cell r="Q4843">
            <v>19.388611111111111</v>
          </cell>
          <cell r="R4843">
            <v>98</v>
          </cell>
          <cell r="S4843">
            <v>1</v>
          </cell>
          <cell r="T4843">
            <v>17</v>
          </cell>
          <cell r="U4843">
            <v>-98.021388888888893</v>
          </cell>
          <cell r="V4843">
            <v>2557</v>
          </cell>
          <cell r="W4843" t="str">
            <v/>
          </cell>
        </row>
        <row r="4844">
          <cell r="A4844" t="str">
            <v>00029028</v>
          </cell>
          <cell r="C4844" t="str">
            <v>SOMBRERIRO</v>
          </cell>
          <cell r="D4844" t="str">
            <v>CALPULALPAN</v>
          </cell>
          <cell r="E4844" t="str">
            <v>TLAXCALA</v>
          </cell>
          <cell r="F4844" t="str">
            <v>AGUAS DEL VALLE DE MEXICO</v>
          </cell>
          <cell r="G4844" t="str">
            <v>RIO MOCTEZUMA</v>
          </cell>
          <cell r="H4844" t="str">
            <v>LAGUNA TOCHAC Y TECOCOMULCO</v>
          </cell>
          <cell r="I4844" t="str">
            <v>CLIMATOLOGICA</v>
          </cell>
          <cell r="J4844" t="str">
            <v>CONAGUA-DGE</v>
          </cell>
          <cell r="K4844">
            <v>24412</v>
          </cell>
          <cell r="L4844">
            <v>28245</v>
          </cell>
          <cell r="M4844" t="str">
            <v>SUSPENDIDA</v>
          </cell>
          <cell r="N4844">
            <v>19</v>
          </cell>
          <cell r="O4844">
            <v>32</v>
          </cell>
          <cell r="P4844">
            <v>0</v>
          </cell>
          <cell r="Q4844">
            <v>19.533333333333335</v>
          </cell>
          <cell r="R4844">
            <v>98</v>
          </cell>
          <cell r="S4844">
            <v>39</v>
          </cell>
          <cell r="T4844">
            <v>0</v>
          </cell>
          <cell r="U4844">
            <v>-98.65</v>
          </cell>
          <cell r="V4844">
            <v>2907</v>
          </cell>
          <cell r="W4844" t="str">
            <v/>
          </cell>
        </row>
        <row r="4845">
          <cell r="A4845" t="str">
            <v>00029029</v>
          </cell>
          <cell r="C4845" t="str">
            <v>TEMONTITLA</v>
          </cell>
          <cell r="D4845" t="str">
            <v>CALPULALPAN</v>
          </cell>
          <cell r="E4845" t="str">
            <v>TLAXCALA</v>
          </cell>
          <cell r="F4845" t="str">
            <v>AGUAS DEL VALLE DE MEXICO</v>
          </cell>
          <cell r="G4845" t="str">
            <v>RIO MOCTEZUMA</v>
          </cell>
          <cell r="H4845" t="str">
            <v>LAGUNA TOCHAC Y TECOCOMULCO</v>
          </cell>
          <cell r="I4845" t="str">
            <v>CLIMATOLOGICA</v>
          </cell>
          <cell r="J4845" t="str">
            <v>CONAGUA-DGE</v>
          </cell>
          <cell r="K4845">
            <v>24504</v>
          </cell>
          <cell r="L4845">
            <v>28245</v>
          </cell>
          <cell r="M4845" t="str">
            <v>SUSPENDIDA</v>
          </cell>
          <cell r="N4845">
            <v>19</v>
          </cell>
          <cell r="O4845">
            <v>34</v>
          </cell>
          <cell r="P4845">
            <v>0</v>
          </cell>
          <cell r="Q4845">
            <v>19.566666666666666</v>
          </cell>
          <cell r="R4845">
            <v>98</v>
          </cell>
          <cell r="S4845">
            <v>28</v>
          </cell>
          <cell r="T4845">
            <v>0</v>
          </cell>
          <cell r="U4845">
            <v>-98.466666666666669</v>
          </cell>
          <cell r="V4845">
            <v>2564</v>
          </cell>
          <cell r="W4845" t="str">
            <v/>
          </cell>
        </row>
        <row r="4846">
          <cell r="A4846" t="str">
            <v>00029030</v>
          </cell>
          <cell r="C4846" t="str">
            <v>TLAXCALA DE XICONTECATL (DGE)</v>
          </cell>
          <cell r="D4846" t="str">
            <v>TLAXCALA</v>
          </cell>
          <cell r="E4846" t="str">
            <v>TLAXCALA</v>
          </cell>
          <cell r="F4846" t="str">
            <v>BALSAS</v>
          </cell>
          <cell r="G4846" t="str">
            <v>RIO ATOYAC</v>
          </cell>
          <cell r="H4846" t="str">
            <v>RIO ZAHUAPAN</v>
          </cell>
          <cell r="I4846" t="str">
            <v>CLIMATOLOGICA</v>
          </cell>
          <cell r="J4846" t="str">
            <v>CONAGUA-DGE</v>
          </cell>
          <cell r="K4846">
            <v>22555</v>
          </cell>
          <cell r="L4846">
            <v>41639</v>
          </cell>
          <cell r="M4846" t="str">
            <v>OPERANDO</v>
          </cell>
          <cell r="N4846">
            <v>19</v>
          </cell>
          <cell r="O4846">
            <v>19</v>
          </cell>
          <cell r="P4846">
            <v>26</v>
          </cell>
          <cell r="Q4846">
            <v>19.323888888888888</v>
          </cell>
          <cell r="R4846">
            <v>98</v>
          </cell>
          <cell r="S4846">
            <v>14</v>
          </cell>
          <cell r="T4846">
            <v>48</v>
          </cell>
          <cell r="U4846">
            <v>-98.24666666666667</v>
          </cell>
          <cell r="V4846">
            <v>2230</v>
          </cell>
          <cell r="W4846" t="str">
            <v/>
          </cell>
        </row>
        <row r="4847">
          <cell r="A4847" t="str">
            <v>00029031</v>
          </cell>
          <cell r="B4847">
            <v>76683</v>
          </cell>
          <cell r="C4847" t="str">
            <v>TLAXCALA DE XICONTECATL (OBS)</v>
          </cell>
          <cell r="D4847" t="str">
            <v>TLAXCALA</v>
          </cell>
          <cell r="E4847" t="str">
            <v>TLAXCALA</v>
          </cell>
          <cell r="F4847" t="str">
            <v>BALSAS</v>
          </cell>
          <cell r="G4847" t="str">
            <v>RIO ATOYAC</v>
          </cell>
          <cell r="H4847" t="str">
            <v>RIO ZAHUAPAN</v>
          </cell>
          <cell r="I4847" t="str">
            <v>OBSERVATORIO</v>
          </cell>
          <cell r="J4847" t="str">
            <v>CONAGUA-SMN</v>
          </cell>
          <cell r="K4847">
            <v>29587</v>
          </cell>
          <cell r="L4847">
            <v>40543</v>
          </cell>
          <cell r="M4847" t="str">
            <v>OPERANDO</v>
          </cell>
          <cell r="N4847">
            <v>19</v>
          </cell>
          <cell r="O4847">
            <v>18</v>
          </cell>
          <cell r="P4847">
            <v>43</v>
          </cell>
          <cell r="Q4847">
            <v>19.311944444444446</v>
          </cell>
          <cell r="R4847">
            <v>98</v>
          </cell>
          <cell r="S4847">
            <v>14</v>
          </cell>
          <cell r="T4847">
            <v>39</v>
          </cell>
          <cell r="U4847">
            <v>-98.244166666666672</v>
          </cell>
          <cell r="V4847">
            <v>2281</v>
          </cell>
          <cell r="W4847" t="str">
            <v/>
          </cell>
        </row>
        <row r="4848">
          <cell r="A4848" t="str">
            <v>00029032</v>
          </cell>
          <cell r="C4848" t="str">
            <v>TLAXCO</v>
          </cell>
          <cell r="D4848" t="str">
            <v>TLAXCO</v>
          </cell>
          <cell r="E4848" t="str">
            <v>TLAXCALA</v>
          </cell>
          <cell r="F4848" t="str">
            <v>BALSAS</v>
          </cell>
          <cell r="G4848" t="str">
            <v>RIO ATOYAC</v>
          </cell>
          <cell r="H4848" t="str">
            <v>RIO ZAHUAPAN</v>
          </cell>
          <cell r="I4848" t="str">
            <v>CLIMATOLOGICA</v>
          </cell>
          <cell r="J4848" t="str">
            <v>CONAGUA-DGE</v>
          </cell>
          <cell r="K4848">
            <v>16041</v>
          </cell>
          <cell r="L4848">
            <v>41639</v>
          </cell>
          <cell r="M4848" t="str">
            <v>OPERANDO</v>
          </cell>
          <cell r="N4848">
            <v>19</v>
          </cell>
          <cell r="O4848">
            <v>35</v>
          </cell>
          <cell r="P4848">
            <v>33</v>
          </cell>
          <cell r="Q4848">
            <v>19.592499999999998</v>
          </cell>
          <cell r="R4848">
            <v>98</v>
          </cell>
          <cell r="S4848">
            <v>7</v>
          </cell>
          <cell r="T4848">
            <v>32</v>
          </cell>
          <cell r="U4848">
            <v>-98.12555555555555</v>
          </cell>
          <cell r="V4848">
            <v>2530</v>
          </cell>
          <cell r="W4848" t="str">
            <v/>
          </cell>
        </row>
        <row r="4849">
          <cell r="A4849" t="str">
            <v>00029034</v>
          </cell>
          <cell r="C4849" t="str">
            <v>ZOQUIAPAN</v>
          </cell>
          <cell r="D4849" t="str">
            <v>CALPULALPAN</v>
          </cell>
          <cell r="E4849" t="str">
            <v>TLAXCALA</v>
          </cell>
          <cell r="F4849" t="str">
            <v>AGUAS DEL VALLE DE MEXICO</v>
          </cell>
          <cell r="G4849" t="str">
            <v>RIO MOCTEZUMA</v>
          </cell>
          <cell r="H4849" t="str">
            <v>LAGUNA TOCHAC Y TECOCOMULCO</v>
          </cell>
          <cell r="I4849" t="str">
            <v>CLIMATOLOGICA</v>
          </cell>
          <cell r="J4849" t="str">
            <v>CONAGUA-DGE</v>
          </cell>
          <cell r="K4849">
            <v>24198</v>
          </cell>
          <cell r="L4849">
            <v>40908</v>
          </cell>
          <cell r="M4849" t="str">
            <v>OPERANDO</v>
          </cell>
          <cell r="N4849">
            <v>19</v>
          </cell>
          <cell r="O4849">
            <v>35</v>
          </cell>
          <cell r="P4849">
            <v>5</v>
          </cell>
          <cell r="Q4849">
            <v>19.584722222222222</v>
          </cell>
          <cell r="R4849">
            <v>98</v>
          </cell>
          <cell r="S4849">
            <v>28</v>
          </cell>
          <cell r="T4849">
            <v>41</v>
          </cell>
          <cell r="U4849">
            <v>-98.478055555555557</v>
          </cell>
          <cell r="V4849">
            <v>2532</v>
          </cell>
          <cell r="W4849" t="str">
            <v/>
          </cell>
        </row>
        <row r="4850">
          <cell r="A4850" t="str">
            <v>00029035</v>
          </cell>
          <cell r="C4850" t="str">
            <v>CALPULALPAN</v>
          </cell>
          <cell r="D4850" t="str">
            <v>CALPULALPAN</v>
          </cell>
          <cell r="E4850" t="str">
            <v>TLAXCALA</v>
          </cell>
          <cell r="F4850" t="str">
            <v>AGUAS DEL VALLE DE MEXICO</v>
          </cell>
          <cell r="G4850" t="str">
            <v>RIO MOCTEZUMA</v>
          </cell>
          <cell r="H4850" t="str">
            <v>LAGUNA TOCHAC Y TECOCOMULCO</v>
          </cell>
          <cell r="I4850" t="str">
            <v>CLIMATOLOGICA</v>
          </cell>
          <cell r="J4850" t="str">
            <v>CONAGUA-SMN</v>
          </cell>
          <cell r="K4850">
            <v>17441</v>
          </cell>
          <cell r="L4850">
            <v>41639</v>
          </cell>
          <cell r="M4850" t="str">
            <v>OPERANDO</v>
          </cell>
          <cell r="N4850">
            <v>19</v>
          </cell>
          <cell r="O4850">
            <v>35</v>
          </cell>
          <cell r="P4850">
            <v>10</v>
          </cell>
          <cell r="Q4850">
            <v>19.586111111111109</v>
          </cell>
          <cell r="R4850">
            <v>98</v>
          </cell>
          <cell r="S4850">
            <v>33</v>
          </cell>
          <cell r="T4850">
            <v>50</v>
          </cell>
          <cell r="U4850">
            <v>-98.563888888888883</v>
          </cell>
          <cell r="V4850">
            <v>2587</v>
          </cell>
          <cell r="W4850" t="str">
            <v/>
          </cell>
        </row>
        <row r="4851">
          <cell r="A4851" t="str">
            <v>00029038</v>
          </cell>
          <cell r="C4851" t="str">
            <v>E.T.A. 072 NATIVITAS</v>
          </cell>
          <cell r="D4851" t="str">
            <v>NATIVITAS</v>
          </cell>
          <cell r="E4851" t="str">
            <v>TLAXCALA</v>
          </cell>
          <cell r="F4851" t="str">
            <v>BALSAS</v>
          </cell>
          <cell r="G4851" t="str">
            <v>RIO ATOYAC</v>
          </cell>
          <cell r="H4851" t="str">
            <v>RIO ZAHUAPAN</v>
          </cell>
          <cell r="I4851" t="str">
            <v>CLIMATOLOGICA</v>
          </cell>
          <cell r="J4851" t="str">
            <v>CONAGUA-SMN</v>
          </cell>
          <cell r="K4851">
            <v>26724</v>
          </cell>
          <cell r="L4851">
            <v>30650</v>
          </cell>
          <cell r="M4851" t="str">
            <v>SUSPENDIDA</v>
          </cell>
          <cell r="N4851">
            <v>19</v>
          </cell>
          <cell r="O4851">
            <v>14</v>
          </cell>
          <cell r="P4851">
            <v>0</v>
          </cell>
          <cell r="Q4851">
            <v>19.233333333333334</v>
          </cell>
          <cell r="R4851">
            <v>98</v>
          </cell>
          <cell r="S4851">
            <v>18</v>
          </cell>
          <cell r="T4851">
            <v>0</v>
          </cell>
          <cell r="U4851">
            <v>-98.3</v>
          </cell>
          <cell r="V4851">
            <v>2200</v>
          </cell>
          <cell r="W4851" t="str">
            <v/>
          </cell>
        </row>
        <row r="4852">
          <cell r="A4852" t="str">
            <v>00029039</v>
          </cell>
          <cell r="C4852" t="str">
            <v>ESCUELA AGROPECUARIA NANACAMILPA</v>
          </cell>
          <cell r="D4852" t="str">
            <v>NANACAMILPA DE MARIANO ARISTA</v>
          </cell>
          <cell r="E4852" t="str">
            <v>TLAXCALA</v>
          </cell>
          <cell r="F4852" t="str">
            <v>AGUAS DEL VALLE DE MEXICO</v>
          </cell>
          <cell r="G4852" t="str">
            <v>RIO MOCTEZUMA</v>
          </cell>
          <cell r="H4852" t="str">
            <v>LAGUNA TOCHAC Y TECOCOMULCO</v>
          </cell>
          <cell r="I4852" t="str">
            <v>CLIMATOLOGICA</v>
          </cell>
          <cell r="J4852" t="str">
            <v>CONAGUA-DGE</v>
          </cell>
          <cell r="K4852">
            <v>27150</v>
          </cell>
          <cell r="L4852">
            <v>36525</v>
          </cell>
          <cell r="M4852" t="str">
            <v>SUSPENDIDA</v>
          </cell>
          <cell r="N4852">
            <v>19</v>
          </cell>
          <cell r="O4852">
            <v>29</v>
          </cell>
          <cell r="P4852">
            <v>53</v>
          </cell>
          <cell r="Q4852">
            <v>19.498055555555556</v>
          </cell>
          <cell r="R4852">
            <v>98</v>
          </cell>
          <cell r="S4852">
            <v>31</v>
          </cell>
          <cell r="T4852">
            <v>29</v>
          </cell>
          <cell r="U4852">
            <v>-98.524722222222223</v>
          </cell>
          <cell r="V4852">
            <v>2690</v>
          </cell>
          <cell r="W4852" t="str">
            <v/>
          </cell>
        </row>
        <row r="4853">
          <cell r="A4853" t="str">
            <v>00029040</v>
          </cell>
          <cell r="C4853" t="str">
            <v>IXTACUIXTLA</v>
          </cell>
          <cell r="D4853" t="str">
            <v>IXTACUIXTLA DE MARIANO MATAMOROS</v>
          </cell>
          <cell r="E4853" t="str">
            <v>TLAXCALA</v>
          </cell>
          <cell r="F4853" t="str">
            <v>BALSAS</v>
          </cell>
          <cell r="G4853" t="str">
            <v>RIO ATOYAC</v>
          </cell>
          <cell r="H4853" t="str">
            <v>RIO ATOYAC-SAN MARTIN TEXMELUCAN</v>
          </cell>
          <cell r="I4853" t="str">
            <v>CLIMATOLOGICA</v>
          </cell>
          <cell r="J4853" t="str">
            <v>CONAGUA-DGE</v>
          </cell>
          <cell r="K4853">
            <v>27334</v>
          </cell>
          <cell r="L4853">
            <v>41639</v>
          </cell>
          <cell r="M4853" t="str">
            <v>OPERANDO</v>
          </cell>
          <cell r="N4853">
            <v>19</v>
          </cell>
          <cell r="O4853">
            <v>19</v>
          </cell>
          <cell r="P4853">
            <v>36</v>
          </cell>
          <cell r="Q4853">
            <v>19.326666666666668</v>
          </cell>
          <cell r="R4853">
            <v>98</v>
          </cell>
          <cell r="S4853">
            <v>21</v>
          </cell>
          <cell r="T4853">
            <v>58</v>
          </cell>
          <cell r="U4853">
            <v>-98.36611111111111</v>
          </cell>
          <cell r="V4853">
            <v>2230</v>
          </cell>
          <cell r="W4853" t="str">
            <v/>
          </cell>
        </row>
        <row r="4854">
          <cell r="A4854" t="str">
            <v>00029041</v>
          </cell>
          <cell r="C4854" t="str">
            <v>TEPETITLA</v>
          </cell>
          <cell r="D4854" t="str">
            <v>TEPETITLA DE LARDIZABAL</v>
          </cell>
          <cell r="E4854" t="str">
            <v>TLAXCALA</v>
          </cell>
          <cell r="F4854" t="str">
            <v>BALSAS</v>
          </cell>
          <cell r="G4854" t="str">
            <v>RIO ATOYAC</v>
          </cell>
          <cell r="H4854" t="str">
            <v>RIO ATOYAC-SAN MARTIN TEXMELUCAN</v>
          </cell>
          <cell r="I4854" t="str">
            <v>CLIMATOLOGICA</v>
          </cell>
          <cell r="J4854" t="str">
            <v>CONAGUA-DGE</v>
          </cell>
          <cell r="K4854">
            <v>27273</v>
          </cell>
          <cell r="L4854">
            <v>41639</v>
          </cell>
          <cell r="M4854" t="str">
            <v>OPERANDO</v>
          </cell>
          <cell r="N4854">
            <v>19</v>
          </cell>
          <cell r="O4854">
            <v>15</v>
          </cell>
          <cell r="P4854">
            <v>41</v>
          </cell>
          <cell r="Q4854">
            <v>19.261388888888888</v>
          </cell>
          <cell r="R4854">
            <v>98</v>
          </cell>
          <cell r="S4854">
            <v>22</v>
          </cell>
          <cell r="T4854">
            <v>14</v>
          </cell>
          <cell r="U4854">
            <v>-98.370555555555555</v>
          </cell>
          <cell r="V4854">
            <v>2227</v>
          </cell>
          <cell r="W4854" t="str">
            <v/>
          </cell>
        </row>
        <row r="4855">
          <cell r="A4855" t="str">
            <v>00029042</v>
          </cell>
          <cell r="C4855" t="str">
            <v>AMAXAC DE GUERRERO</v>
          </cell>
          <cell r="D4855" t="str">
            <v>AMAXAC DE GUERRERO</v>
          </cell>
          <cell r="E4855" t="str">
            <v>TLAXCALA</v>
          </cell>
          <cell r="F4855" t="str">
            <v>BALSAS</v>
          </cell>
          <cell r="G4855" t="str">
            <v>RIO ATOYAC</v>
          </cell>
          <cell r="H4855" t="str">
            <v>RIO ZAHUAPAN</v>
          </cell>
          <cell r="I4855" t="str">
            <v>CLIMATOLOGICA</v>
          </cell>
          <cell r="J4855" t="str">
            <v>CONAGUA-SMN</v>
          </cell>
          <cell r="K4855">
            <v>29495</v>
          </cell>
          <cell r="L4855">
            <v>41639</v>
          </cell>
          <cell r="M4855" t="str">
            <v>OPERANDO</v>
          </cell>
          <cell r="N4855">
            <v>19</v>
          </cell>
          <cell r="O4855">
            <v>20</v>
          </cell>
          <cell r="P4855">
            <v>34</v>
          </cell>
          <cell r="Q4855">
            <v>19.342777777777776</v>
          </cell>
          <cell r="R4855">
            <v>98</v>
          </cell>
          <cell r="S4855">
            <v>9</v>
          </cell>
          <cell r="T4855">
            <v>38</v>
          </cell>
          <cell r="U4855">
            <v>-98.160555555555561</v>
          </cell>
          <cell r="V4855">
            <v>2320</v>
          </cell>
          <cell r="W4855" t="str">
            <v/>
          </cell>
        </row>
        <row r="4856">
          <cell r="A4856" t="str">
            <v>00029043</v>
          </cell>
          <cell r="C4856" t="str">
            <v>E.T.A. 161 XOCOYUCAN</v>
          </cell>
          <cell r="D4856" t="str">
            <v>IXTACUIXTLA DE MARIANO MATAMOROS</v>
          </cell>
          <cell r="E4856" t="str">
            <v>TLAXCALA</v>
          </cell>
          <cell r="F4856" t="str">
            <v>BALSAS</v>
          </cell>
          <cell r="G4856" t="str">
            <v>RIO ATOYAC</v>
          </cell>
          <cell r="H4856" t="str">
            <v>RIO ATOYAC-SAN MARTIN TEXMELUCAN</v>
          </cell>
          <cell r="I4856" t="str">
            <v>CLIMATOLOGICA</v>
          </cell>
          <cell r="J4856" t="str">
            <v>CONAGUA-SMN</v>
          </cell>
          <cell r="K4856">
            <v>27426</v>
          </cell>
          <cell r="L4856">
            <v>41639</v>
          </cell>
          <cell r="M4856" t="str">
            <v>OPERANDO</v>
          </cell>
          <cell r="N4856">
            <v>19</v>
          </cell>
          <cell r="O4856">
            <v>18</v>
          </cell>
          <cell r="P4856">
            <v>26</v>
          </cell>
          <cell r="Q4856">
            <v>19.307222222222222</v>
          </cell>
          <cell r="R4856">
            <v>98</v>
          </cell>
          <cell r="S4856">
            <v>22</v>
          </cell>
          <cell r="T4856">
            <v>22</v>
          </cell>
          <cell r="U4856">
            <v>-98.37277777777777</v>
          </cell>
          <cell r="V4856">
            <v>2225</v>
          </cell>
          <cell r="W4856" t="str">
            <v/>
          </cell>
        </row>
        <row r="4857">
          <cell r="A4857" t="str">
            <v>00029045</v>
          </cell>
          <cell r="C4857" t="str">
            <v>SANTIAGO TETLA</v>
          </cell>
          <cell r="D4857" t="str">
            <v>TETLA DE LA SOLIDARIDAD</v>
          </cell>
          <cell r="E4857" t="str">
            <v>TLAXCALA</v>
          </cell>
          <cell r="F4857" t="str">
            <v>BALSAS</v>
          </cell>
          <cell r="G4857" t="str">
            <v>RIO ATOYAC</v>
          </cell>
          <cell r="H4857" t="str">
            <v>RIO ZAHUAPAN</v>
          </cell>
          <cell r="I4857" t="str">
            <v>CLIMATOLOGICA</v>
          </cell>
          <cell r="J4857" t="str">
            <v>CONAGUA-SMN</v>
          </cell>
          <cell r="K4857">
            <v>27515</v>
          </cell>
          <cell r="L4857">
            <v>32386</v>
          </cell>
          <cell r="M4857" t="str">
            <v>SUSPENDIDA</v>
          </cell>
          <cell r="N4857">
            <v>19</v>
          </cell>
          <cell r="O4857">
            <v>26</v>
          </cell>
          <cell r="P4857">
            <v>26</v>
          </cell>
          <cell r="Q4857">
            <v>19.440555555555555</v>
          </cell>
          <cell r="R4857">
            <v>98</v>
          </cell>
          <cell r="S4857">
            <v>6</v>
          </cell>
          <cell r="T4857">
            <v>12</v>
          </cell>
          <cell r="U4857">
            <v>-98.103333333333325</v>
          </cell>
          <cell r="V4857">
            <v>2440</v>
          </cell>
          <cell r="W4857" t="str">
            <v/>
          </cell>
        </row>
        <row r="4858">
          <cell r="A4858" t="str">
            <v>00029047</v>
          </cell>
          <cell r="C4858" t="str">
            <v>ESPAÑITA</v>
          </cell>
          <cell r="D4858" t="str">
            <v>ESPAÑITA</v>
          </cell>
          <cell r="E4858" t="str">
            <v>TLAXCALA</v>
          </cell>
          <cell r="F4858" t="str">
            <v>BALSAS</v>
          </cell>
          <cell r="G4858" t="str">
            <v>RIO ATOYAC</v>
          </cell>
          <cell r="H4858" t="str">
            <v>RIO ATOYAC-SAN MARTIN TEXMELUCAN</v>
          </cell>
          <cell r="I4858" t="str">
            <v>CLIMATOLOGICA</v>
          </cell>
          <cell r="J4858" t="str">
            <v>CONAGUA-DGE</v>
          </cell>
          <cell r="K4858">
            <v>28185</v>
          </cell>
          <cell r="L4858">
            <v>41639</v>
          </cell>
          <cell r="M4858" t="str">
            <v>OPERANDO</v>
          </cell>
          <cell r="N4858">
            <v>19</v>
          </cell>
          <cell r="O4858">
            <v>27</v>
          </cell>
          <cell r="P4858">
            <v>28</v>
          </cell>
          <cell r="Q4858">
            <v>19.457777777777778</v>
          </cell>
          <cell r="R4858">
            <v>98</v>
          </cell>
          <cell r="S4858">
            <v>25</v>
          </cell>
          <cell r="T4858">
            <v>20</v>
          </cell>
          <cell r="U4858">
            <v>-98.422222222222231</v>
          </cell>
          <cell r="V4858">
            <v>2624</v>
          </cell>
          <cell r="W4858" t="str">
            <v/>
          </cell>
        </row>
        <row r="4859">
          <cell r="A4859" t="str">
            <v>00029048</v>
          </cell>
          <cell r="C4859" t="str">
            <v>C.E.E.S.T.M. IXTACUIXTLA</v>
          </cell>
          <cell r="D4859" t="str">
            <v>IXTACUIXTLA DE MARIANO MATAMOROS</v>
          </cell>
          <cell r="E4859" t="str">
            <v>TLAXCALA</v>
          </cell>
          <cell r="F4859" t="str">
            <v>BALSAS</v>
          </cell>
          <cell r="G4859" t="str">
            <v>RIO ATOYAC</v>
          </cell>
          <cell r="H4859" t="str">
            <v>RIO ZAHUAPAN</v>
          </cell>
          <cell r="I4859" t="str">
            <v>CLIMATOLOGICA</v>
          </cell>
          <cell r="J4859" t="str">
            <v>CONAGUA-SMN</v>
          </cell>
          <cell r="K4859">
            <v>28825</v>
          </cell>
          <cell r="L4859">
            <v>30620</v>
          </cell>
          <cell r="M4859" t="str">
            <v>SUSPENDIDA</v>
          </cell>
          <cell r="N4859">
            <v>19</v>
          </cell>
          <cell r="O4859">
            <v>20</v>
          </cell>
          <cell r="P4859">
            <v>0</v>
          </cell>
          <cell r="Q4859">
            <v>19.333333333333332</v>
          </cell>
          <cell r="R4859">
            <v>98</v>
          </cell>
          <cell r="S4859">
            <v>18</v>
          </cell>
          <cell r="T4859">
            <v>0</v>
          </cell>
          <cell r="U4859">
            <v>-98.3</v>
          </cell>
          <cell r="V4859">
            <v>2364</v>
          </cell>
          <cell r="W4859" t="str">
            <v/>
          </cell>
        </row>
        <row r="4860">
          <cell r="A4860" t="str">
            <v>00029049</v>
          </cell>
          <cell r="C4860" t="str">
            <v>PANZACOLA</v>
          </cell>
          <cell r="D4860" t="str">
            <v>PAPALOTLA DE XICOHTENCATL</v>
          </cell>
          <cell r="E4860" t="str">
            <v>TLAXCALA</v>
          </cell>
          <cell r="F4860" t="str">
            <v>BALSAS</v>
          </cell>
          <cell r="G4860" t="str">
            <v>RIO ATOYAC</v>
          </cell>
          <cell r="H4860" t="str">
            <v>RIO ATOYAC-SAN MARTIN TEXMELUCAN</v>
          </cell>
          <cell r="I4860" t="str">
            <v>CLIMATOLOGICA</v>
          </cell>
          <cell r="J4860" t="str">
            <v>CONAGUA-DGE</v>
          </cell>
          <cell r="K4860">
            <v>29068</v>
          </cell>
          <cell r="L4860">
            <v>31198</v>
          </cell>
          <cell r="M4860" t="str">
            <v>SUSPENDIDA</v>
          </cell>
          <cell r="N4860">
            <v>19</v>
          </cell>
          <cell r="O4860">
            <v>10</v>
          </cell>
          <cell r="P4860">
            <v>0</v>
          </cell>
          <cell r="Q4860">
            <v>19.166666666666668</v>
          </cell>
          <cell r="R4860">
            <v>98</v>
          </cell>
          <cell r="S4860">
            <v>12</v>
          </cell>
          <cell r="T4860">
            <v>0</v>
          </cell>
          <cell r="U4860">
            <v>-98.2</v>
          </cell>
          <cell r="V4860">
            <v>2260</v>
          </cell>
          <cell r="W4860" t="str">
            <v/>
          </cell>
        </row>
        <row r="4861">
          <cell r="A4861" t="str">
            <v>00029050</v>
          </cell>
          <cell r="C4861" t="str">
            <v>TEOLOCHOLCO</v>
          </cell>
          <cell r="D4861" t="str">
            <v>TEOLOCHOLCO</v>
          </cell>
          <cell r="E4861" t="str">
            <v>TLAXCALA</v>
          </cell>
          <cell r="F4861" t="str">
            <v>BALSAS</v>
          </cell>
          <cell r="G4861" t="str">
            <v>RIO ATOYAC</v>
          </cell>
          <cell r="H4861" t="str">
            <v>RIO ZAHUAPAN</v>
          </cell>
          <cell r="I4861" t="str">
            <v>CLIMATOLOGICA</v>
          </cell>
          <cell r="J4861" t="str">
            <v>CONAGUA-SMN</v>
          </cell>
          <cell r="K4861">
            <v>31048</v>
          </cell>
          <cell r="L4861">
            <v>41639</v>
          </cell>
          <cell r="M4861" t="str">
            <v>OPERANDO</v>
          </cell>
          <cell r="N4861">
            <v>19</v>
          </cell>
          <cell r="O4861">
            <v>14</v>
          </cell>
          <cell r="P4861">
            <v>36</v>
          </cell>
          <cell r="Q4861">
            <v>19.243333333333336</v>
          </cell>
          <cell r="R4861">
            <v>98</v>
          </cell>
          <cell r="S4861">
            <v>11</v>
          </cell>
          <cell r="T4861">
            <v>27</v>
          </cell>
          <cell r="U4861">
            <v>-98.19083333333333</v>
          </cell>
          <cell r="V4861">
            <v>2320</v>
          </cell>
          <cell r="W4861" t="str">
            <v/>
          </cell>
        </row>
        <row r="4862">
          <cell r="A4862" t="str">
            <v>00029051</v>
          </cell>
          <cell r="C4862" t="str">
            <v>TOLUCA DE GUADALUPE</v>
          </cell>
          <cell r="D4862" t="str">
            <v>TERRENATE</v>
          </cell>
          <cell r="E4862" t="str">
            <v>TLAXCALA</v>
          </cell>
          <cell r="F4862" t="str">
            <v>BALSAS</v>
          </cell>
          <cell r="G4862" t="str">
            <v>RIO ATOYAC</v>
          </cell>
          <cell r="H4862" t="str">
            <v>RIO TOTOLTZINGO</v>
          </cell>
          <cell r="I4862" t="str">
            <v>CLIMATOLOGICA</v>
          </cell>
          <cell r="J4862" t="str">
            <v>CONAGUA-DGE</v>
          </cell>
          <cell r="K4862">
            <v>29068</v>
          </cell>
          <cell r="L4862">
            <v>41639</v>
          </cell>
          <cell r="M4862" t="str">
            <v>OPERANDO</v>
          </cell>
          <cell r="N4862">
            <v>19</v>
          </cell>
          <cell r="O4862">
            <v>27</v>
          </cell>
          <cell r="P4862">
            <v>53</v>
          </cell>
          <cell r="Q4862">
            <v>19.464722222222221</v>
          </cell>
          <cell r="R4862">
            <v>97</v>
          </cell>
          <cell r="S4862">
            <v>57</v>
          </cell>
          <cell r="T4862">
            <v>29</v>
          </cell>
          <cell r="U4862">
            <v>-97.958055555555561</v>
          </cell>
          <cell r="V4862">
            <v>2640</v>
          </cell>
          <cell r="W4862" t="str">
            <v/>
          </cell>
        </row>
        <row r="4863">
          <cell r="A4863" t="str">
            <v>00029052</v>
          </cell>
          <cell r="C4863" t="str">
            <v>EL ROSARIO</v>
          </cell>
          <cell r="D4863" t="str">
            <v>TLAXCO</v>
          </cell>
          <cell r="E4863" t="str">
            <v>TLAXCALA</v>
          </cell>
          <cell r="F4863" t="str">
            <v>AGUAS DEL VALLE DE MEXICO</v>
          </cell>
          <cell r="G4863" t="str">
            <v>RIO ATOYAC</v>
          </cell>
          <cell r="H4863" t="str">
            <v>LAGUNA TOCHAC Y TECOCOMULCO</v>
          </cell>
          <cell r="I4863" t="str">
            <v>CLIMATOLOGICA</v>
          </cell>
          <cell r="J4863" t="str">
            <v>CONAGUA-DGE</v>
          </cell>
          <cell r="K4863">
            <v>29587</v>
          </cell>
          <cell r="L4863">
            <v>41639</v>
          </cell>
          <cell r="M4863" t="str">
            <v>OPERANDO</v>
          </cell>
          <cell r="N4863">
            <v>19</v>
          </cell>
          <cell r="O4863">
            <v>39</v>
          </cell>
          <cell r="P4863">
            <v>19</v>
          </cell>
          <cell r="Q4863">
            <v>19.655277777777776</v>
          </cell>
          <cell r="R4863">
            <v>98</v>
          </cell>
          <cell r="S4863">
            <v>13</v>
          </cell>
          <cell r="T4863">
            <v>44</v>
          </cell>
          <cell r="U4863">
            <v>-98.228888888888889</v>
          </cell>
          <cell r="V4863">
            <v>2678</v>
          </cell>
          <cell r="W4863" t="str">
            <v/>
          </cell>
        </row>
        <row r="4864">
          <cell r="A4864" t="str">
            <v>00029053</v>
          </cell>
          <cell r="C4864" t="str">
            <v>TERRENATE</v>
          </cell>
          <cell r="D4864" t="str">
            <v>TERRENATE</v>
          </cell>
          <cell r="E4864" t="str">
            <v>TLAXCALA</v>
          </cell>
          <cell r="F4864" t="str">
            <v>BALSAS</v>
          </cell>
          <cell r="G4864" t="str">
            <v>RIO ATOYAC</v>
          </cell>
          <cell r="H4864" t="str">
            <v>RIO TOTOLTZINGO</v>
          </cell>
          <cell r="I4864" t="str">
            <v>CLIMATOLOGICA</v>
          </cell>
          <cell r="J4864" t="str">
            <v>CONAGUA-DGE</v>
          </cell>
          <cell r="K4864">
            <v>29587</v>
          </cell>
          <cell r="L4864">
            <v>40908</v>
          </cell>
          <cell r="M4864" t="str">
            <v>OPERANDO</v>
          </cell>
          <cell r="N4864">
            <v>19</v>
          </cell>
          <cell r="O4864">
            <v>28</v>
          </cell>
          <cell r="P4864">
            <v>37</v>
          </cell>
          <cell r="Q4864">
            <v>19.476944444444442</v>
          </cell>
          <cell r="R4864">
            <v>97</v>
          </cell>
          <cell r="S4864">
            <v>55</v>
          </cell>
          <cell r="T4864">
            <v>2</v>
          </cell>
          <cell r="U4864">
            <v>-97.917222222222222</v>
          </cell>
          <cell r="V4864">
            <v>2694</v>
          </cell>
          <cell r="W4864" t="str">
            <v/>
          </cell>
        </row>
        <row r="4865">
          <cell r="A4865" t="str">
            <v>00029056</v>
          </cell>
          <cell r="C4865" t="str">
            <v>TENANCINGO</v>
          </cell>
          <cell r="D4865" t="str">
            <v>TENANCINGO</v>
          </cell>
          <cell r="E4865" t="str">
            <v>TLAXCALA</v>
          </cell>
          <cell r="F4865" t="str">
            <v>BALSAS</v>
          </cell>
          <cell r="G4865" t="str">
            <v>RIO ATOYAC</v>
          </cell>
          <cell r="H4865" t="str">
            <v>RIO ATOYAC-SAN MARTIN TEXMELUCAN</v>
          </cell>
          <cell r="I4865" t="str">
            <v>CLIMATOLOGICA</v>
          </cell>
          <cell r="J4865" t="str">
            <v>CONAGUA-DGE</v>
          </cell>
          <cell r="K4865">
            <v>33635</v>
          </cell>
          <cell r="L4865">
            <v>37287</v>
          </cell>
          <cell r="M4865" t="str">
            <v>SUSPENDIDA</v>
          </cell>
          <cell r="N4865">
            <v>19</v>
          </cell>
          <cell r="O4865">
            <v>8</v>
          </cell>
          <cell r="P4865">
            <v>45</v>
          </cell>
          <cell r="Q4865">
            <v>19.145833333333332</v>
          </cell>
          <cell r="R4865">
            <v>98</v>
          </cell>
          <cell r="S4865">
            <v>12</v>
          </cell>
          <cell r="T4865">
            <v>5</v>
          </cell>
          <cell r="U4865">
            <v>-98.201388888888886</v>
          </cell>
          <cell r="V4865">
            <v>2262</v>
          </cell>
          <cell r="W4865" t="str">
            <v/>
          </cell>
        </row>
        <row r="4866">
          <cell r="A4866" t="str">
            <v>00029060</v>
          </cell>
          <cell r="C4866" t="str">
            <v>CENTRO VACACIONAL MALITZIN</v>
          </cell>
          <cell r="D4866" t="str">
            <v>CHIAUTEMPAN</v>
          </cell>
          <cell r="E4866" t="str">
            <v>TLAXCALA</v>
          </cell>
          <cell r="F4866" t="str">
            <v>BALSAS</v>
          </cell>
          <cell r="G4866" t="str">
            <v>RIO ATOYAC</v>
          </cell>
          <cell r="H4866" t="str">
            <v>RIO ZAHUAPAN</v>
          </cell>
          <cell r="I4866" t="str">
            <v>CLIMATOLOGICA</v>
          </cell>
          <cell r="J4866" t="str">
            <v>CONAGUA-DGE</v>
          </cell>
          <cell r="K4866">
            <v>32021</v>
          </cell>
          <cell r="L4866">
            <v>34089</v>
          </cell>
          <cell r="M4866" t="str">
            <v>SUSPENDIDA</v>
          </cell>
          <cell r="N4866">
            <v>19</v>
          </cell>
          <cell r="O4866">
            <v>17</v>
          </cell>
          <cell r="P4866">
            <v>0</v>
          </cell>
          <cell r="Q4866">
            <v>19.283333333333335</v>
          </cell>
          <cell r="R4866">
            <v>98</v>
          </cell>
          <cell r="S4866">
            <v>2</v>
          </cell>
          <cell r="T4866">
            <v>30</v>
          </cell>
          <cell r="U4866">
            <v>-98.041666666666671</v>
          </cell>
          <cell r="V4866">
            <v>3074</v>
          </cell>
          <cell r="W4866" t="str">
            <v/>
          </cell>
        </row>
        <row r="4867">
          <cell r="A4867" t="str">
            <v>00029061</v>
          </cell>
          <cell r="C4867" t="str">
            <v>PANOTLA</v>
          </cell>
          <cell r="D4867" t="str">
            <v>PANOTLA</v>
          </cell>
          <cell r="E4867" t="str">
            <v>TLAXCALA</v>
          </cell>
          <cell r="F4867" t="str">
            <v>BALSAS</v>
          </cell>
          <cell r="G4867" t="str">
            <v>RIO ATOYAC</v>
          </cell>
          <cell r="H4867" t="str">
            <v>RIO ZAHUAPAN</v>
          </cell>
          <cell r="I4867" t="str">
            <v>CLIMATOLOGICA</v>
          </cell>
          <cell r="J4867" t="str">
            <v>CONAGUA-DGE</v>
          </cell>
          <cell r="K4867">
            <v>32874</v>
          </cell>
          <cell r="L4867">
            <v>36556</v>
          </cell>
          <cell r="M4867" t="str">
            <v>SUSPENDIDA</v>
          </cell>
          <cell r="N4867">
            <v>19</v>
          </cell>
          <cell r="O4867">
            <v>18</v>
          </cell>
          <cell r="P4867">
            <v>50</v>
          </cell>
          <cell r="Q4867">
            <v>19.31388888888889</v>
          </cell>
          <cell r="R4867">
            <v>98</v>
          </cell>
          <cell r="S4867">
            <v>16</v>
          </cell>
          <cell r="T4867">
            <v>2</v>
          </cell>
          <cell r="U4867">
            <v>-98.267222222222216</v>
          </cell>
          <cell r="V4867">
            <v>2240</v>
          </cell>
          <cell r="W4867" t="str">
            <v/>
          </cell>
        </row>
        <row r="4868">
          <cell r="A4868" t="str">
            <v>00029151</v>
          </cell>
          <cell r="C4868" t="str">
            <v>ALTZAYANCA</v>
          </cell>
          <cell r="D4868" t="str">
            <v>ALTZAYANCA</v>
          </cell>
          <cell r="E4868" t="str">
            <v>TLAXCALA</v>
          </cell>
          <cell r="F4868" t="str">
            <v>BALSAS</v>
          </cell>
          <cell r="G4868" t="str">
            <v>RIO ATOYAC</v>
          </cell>
          <cell r="H4868" t="str">
            <v>RIO TOTOLTZINGO</v>
          </cell>
          <cell r="I4868" t="str">
            <v>CLIMATOLOGICA</v>
          </cell>
          <cell r="J4868" t="str">
            <v>CONAGUA-DGE</v>
          </cell>
          <cell r="K4868">
            <v>31168</v>
          </cell>
          <cell r="L4868">
            <v>41639</v>
          </cell>
          <cell r="M4868" t="str">
            <v>OPERANDO</v>
          </cell>
          <cell r="N4868">
            <v>19</v>
          </cell>
          <cell r="O4868">
            <v>25</v>
          </cell>
          <cell r="P4868">
            <v>41</v>
          </cell>
          <cell r="Q4868">
            <v>19.428055555555556</v>
          </cell>
          <cell r="R4868">
            <v>97</v>
          </cell>
          <cell r="S4868">
            <v>47</v>
          </cell>
          <cell r="T4868">
            <v>56</v>
          </cell>
          <cell r="U4868">
            <v>-97.798888888888882</v>
          </cell>
          <cell r="V4868">
            <v>2611</v>
          </cell>
          <cell r="W4868" t="str">
            <v/>
          </cell>
        </row>
        <row r="4869">
          <cell r="A4869" t="str">
            <v>00029161</v>
          </cell>
          <cell r="C4869" t="str">
            <v>ACXOTLA DEL MONTE</v>
          </cell>
          <cell r="D4869" t="str">
            <v>TEOLOCHOLCO</v>
          </cell>
          <cell r="E4869" t="str">
            <v>TLAXCALA</v>
          </cell>
          <cell r="F4869" t="str">
            <v>BALSAS</v>
          </cell>
          <cell r="G4869" t="str">
            <v>RIO ATOYAC</v>
          </cell>
          <cell r="H4869" t="str">
            <v>RIO ZAHUAPAN</v>
          </cell>
          <cell r="I4869" t="str">
            <v>CLIMATOLOGICA</v>
          </cell>
          <cell r="J4869" t="str">
            <v>CONAGUA-DGE</v>
          </cell>
          <cell r="K4869">
            <v>33055</v>
          </cell>
          <cell r="L4869">
            <v>41639</v>
          </cell>
          <cell r="M4869" t="str">
            <v>OPERANDO</v>
          </cell>
          <cell r="N4869">
            <v>19</v>
          </cell>
          <cell r="O4869">
            <v>14</v>
          </cell>
          <cell r="P4869">
            <v>16</v>
          </cell>
          <cell r="Q4869">
            <v>19.237777777777779</v>
          </cell>
          <cell r="R4869">
            <v>98</v>
          </cell>
          <cell r="S4869">
            <v>9</v>
          </cell>
          <cell r="T4869">
            <v>33</v>
          </cell>
          <cell r="U4869">
            <v>-98.159166666666678</v>
          </cell>
          <cell r="V4869">
            <v>2443</v>
          </cell>
          <cell r="W4869" t="str">
            <v/>
          </cell>
        </row>
        <row r="4870">
          <cell r="A4870" t="str">
            <v>00029162</v>
          </cell>
          <cell r="C4870" t="str">
            <v>BENITO JUAREZ</v>
          </cell>
          <cell r="D4870" t="str">
            <v>BENITO JUAREZ</v>
          </cell>
          <cell r="E4870" t="str">
            <v>TLAXCALA</v>
          </cell>
          <cell r="F4870" t="str">
            <v>AGUAS DEL VALLE DE MEXICO</v>
          </cell>
          <cell r="G4870" t="str">
            <v>RIO MOCTEZUMA</v>
          </cell>
          <cell r="H4870" t="str">
            <v>LAGUNA TOCHAC Y TECOCOMULCO</v>
          </cell>
          <cell r="I4870" t="str">
            <v>CLIMATOLOGICA</v>
          </cell>
          <cell r="J4870" t="str">
            <v>CONAGUA-DGE</v>
          </cell>
          <cell r="K4870">
            <v>12145</v>
          </cell>
          <cell r="L4870">
            <v>41639</v>
          </cell>
          <cell r="M4870" t="str">
            <v>OPERANDO</v>
          </cell>
          <cell r="N4870">
            <v>19</v>
          </cell>
          <cell r="O4870">
            <v>35</v>
          </cell>
          <cell r="P4870">
            <v>12</v>
          </cell>
          <cell r="Q4870">
            <v>19.586666666666666</v>
          </cell>
          <cell r="R4870">
            <v>98</v>
          </cell>
          <cell r="S4870">
            <v>25</v>
          </cell>
          <cell r="T4870">
            <v>39</v>
          </cell>
          <cell r="U4870">
            <v>-98.427500000000009</v>
          </cell>
          <cell r="V4870">
            <v>2537</v>
          </cell>
          <cell r="W4870" t="str">
            <v/>
          </cell>
        </row>
        <row r="4871">
          <cell r="A4871" t="str">
            <v>00029165</v>
          </cell>
          <cell r="C4871" t="str">
            <v>EL EPAZOTE</v>
          </cell>
          <cell r="D4871" t="str">
            <v>EMILIANO ZAPATA</v>
          </cell>
          <cell r="E4871" t="str">
            <v>TLAXCALA</v>
          </cell>
          <cell r="F4871" t="str">
            <v>BALSAS</v>
          </cell>
          <cell r="G4871" t="str">
            <v>RIO TECOLUTLA</v>
          </cell>
          <cell r="H4871" t="str">
            <v>RIO APULCO</v>
          </cell>
          <cell r="I4871" t="str">
            <v>CLIMATOLOGICA</v>
          </cell>
          <cell r="J4871" t="str">
            <v>CONAGUA-DGE</v>
          </cell>
          <cell r="K4871">
            <v>30956</v>
          </cell>
          <cell r="L4871">
            <v>41639</v>
          </cell>
          <cell r="M4871" t="str">
            <v>OPERANDO</v>
          </cell>
          <cell r="N4871">
            <v>19</v>
          </cell>
          <cell r="O4871">
            <v>34</v>
          </cell>
          <cell r="P4871">
            <v>50</v>
          </cell>
          <cell r="Q4871">
            <v>19.580555555555556</v>
          </cell>
          <cell r="R4871">
            <v>97</v>
          </cell>
          <cell r="S4871">
            <v>57</v>
          </cell>
          <cell r="T4871">
            <v>30</v>
          </cell>
          <cell r="U4871">
            <v>-97.958333333333343</v>
          </cell>
          <cell r="V4871">
            <v>2459</v>
          </cell>
          <cell r="W4871" t="str">
            <v/>
          </cell>
        </row>
        <row r="4872">
          <cell r="A4872" t="str">
            <v>00029166</v>
          </cell>
          <cell r="C4872" t="str">
            <v>SAN SIMON</v>
          </cell>
          <cell r="D4872" t="str">
            <v>XALTOCAN</v>
          </cell>
          <cell r="E4872" t="str">
            <v>TLAXCALA</v>
          </cell>
          <cell r="F4872" t="str">
            <v>BALSAS</v>
          </cell>
          <cell r="G4872" t="str">
            <v>RIO ATOYAC</v>
          </cell>
          <cell r="H4872" t="str">
            <v>RIO ZAHUAPAN</v>
          </cell>
          <cell r="I4872" t="str">
            <v>CLIMATOLOGICA</v>
          </cell>
          <cell r="J4872" t="str">
            <v>CONAGUA-DGE</v>
          </cell>
          <cell r="K4872">
            <v>33635</v>
          </cell>
          <cell r="L4872">
            <v>37287</v>
          </cell>
          <cell r="M4872" t="str">
            <v>SUSPENDIDA</v>
          </cell>
          <cell r="N4872">
            <v>19</v>
          </cell>
          <cell r="O4872">
            <v>23</v>
          </cell>
          <cell r="P4872">
            <v>48</v>
          </cell>
          <cell r="Q4872">
            <v>19.396666666666665</v>
          </cell>
          <cell r="R4872">
            <v>98</v>
          </cell>
          <cell r="S4872">
            <v>13</v>
          </cell>
          <cell r="T4872">
            <v>27</v>
          </cell>
          <cell r="U4872">
            <v>-98.224166666666662</v>
          </cell>
          <cell r="V4872">
            <v>2555</v>
          </cell>
          <cell r="W4872" t="str">
            <v/>
          </cell>
        </row>
        <row r="4873">
          <cell r="A4873" t="str">
            <v>00029169</v>
          </cell>
          <cell r="C4873" t="str">
            <v>ZACATELCO</v>
          </cell>
          <cell r="D4873" t="str">
            <v>ZACATELCO</v>
          </cell>
          <cell r="E4873" t="str">
            <v>TLAXCALA</v>
          </cell>
          <cell r="F4873" t="str">
            <v>BALSAS</v>
          </cell>
          <cell r="G4873" t="str">
            <v>RIO ATOYAC</v>
          </cell>
          <cell r="H4873" t="str">
            <v>RIO ZAHUAPAN</v>
          </cell>
          <cell r="I4873" t="str">
            <v>CLIMATOLOGICA</v>
          </cell>
          <cell r="J4873" t="str">
            <v>CONAGUA</v>
          </cell>
          <cell r="K4873">
            <v>34608</v>
          </cell>
          <cell r="L4873">
            <v>41639</v>
          </cell>
          <cell r="M4873" t="str">
            <v>OPERANDO</v>
          </cell>
          <cell r="N4873">
            <v>19</v>
          </cell>
          <cell r="O4873">
            <v>13</v>
          </cell>
          <cell r="P4873">
            <v>10</v>
          </cell>
          <cell r="Q4873">
            <v>19.219444444444441</v>
          </cell>
          <cell r="R4873">
            <v>98</v>
          </cell>
          <cell r="S4873">
            <v>14</v>
          </cell>
          <cell r="T4873">
            <v>35</v>
          </cell>
          <cell r="U4873">
            <v>-98.243055555555557</v>
          </cell>
          <cell r="V4873">
            <v>2215</v>
          </cell>
          <cell r="W4873" t="str">
            <v/>
          </cell>
        </row>
        <row r="4874">
          <cell r="A4874" t="str">
            <v>00029170</v>
          </cell>
          <cell r="C4874" t="str">
            <v>SAN PABLO DEL MONTE</v>
          </cell>
          <cell r="D4874" t="str">
            <v>SAN PABLO DEL MONTE</v>
          </cell>
          <cell r="E4874" t="str">
            <v>TLAXCALA</v>
          </cell>
          <cell r="F4874" t="str">
            <v>BALSAS</v>
          </cell>
          <cell r="G4874" t="str">
            <v>RIO ATOYAC</v>
          </cell>
          <cell r="H4874" t="str">
            <v>RIO ATOYAC-SAN MARTIN TEXMELUCAN</v>
          </cell>
          <cell r="I4874" t="str">
            <v>CLIMATOLOGICA</v>
          </cell>
          <cell r="J4874" t="str">
            <v>CONAGUA</v>
          </cell>
          <cell r="K4874">
            <v>36220</v>
          </cell>
          <cell r="L4874">
            <v>41639</v>
          </cell>
          <cell r="M4874" t="str">
            <v>OPERANDO</v>
          </cell>
          <cell r="N4874">
            <v>19</v>
          </cell>
          <cell r="O4874">
            <v>6</v>
          </cell>
          <cell r="P4874">
            <v>54</v>
          </cell>
          <cell r="Q4874">
            <v>19.115000000000002</v>
          </cell>
          <cell r="R4874">
            <v>98</v>
          </cell>
          <cell r="S4874">
            <v>10</v>
          </cell>
          <cell r="T4874">
            <v>31</v>
          </cell>
          <cell r="U4874">
            <v>-98.175277777777779</v>
          </cell>
          <cell r="V4874">
            <v>2276</v>
          </cell>
          <cell r="W4874" t="str">
            <v/>
          </cell>
        </row>
        <row r="4875">
          <cell r="A4875" t="str">
            <v>00029172</v>
          </cell>
          <cell r="C4875" t="str">
            <v>I.T.A. 029 XOCOYUCAN</v>
          </cell>
          <cell r="D4875" t="str">
            <v>IXTACUIXTLA DE MARIANO MATAMOROS</v>
          </cell>
          <cell r="E4875" t="str">
            <v>TLAXCALA</v>
          </cell>
          <cell r="F4875" t="str">
            <v>BALSAS</v>
          </cell>
          <cell r="G4875" t="str">
            <v>RIO ATOYAC</v>
          </cell>
          <cell r="H4875" t="str">
            <v>RIO ATOYAC-SAN MARTIN TEXMELUCAN</v>
          </cell>
          <cell r="I4875" t="str">
            <v>CLIMATOLOGICA</v>
          </cell>
          <cell r="J4875" t="str">
            <v>CONAGUA</v>
          </cell>
          <cell r="K4875">
            <v>37257</v>
          </cell>
          <cell r="L4875">
            <v>38717</v>
          </cell>
          <cell r="M4875" t="str">
            <v>OPERANDO</v>
          </cell>
          <cell r="N4875">
            <v>19</v>
          </cell>
          <cell r="O4875">
            <v>18</v>
          </cell>
          <cell r="P4875">
            <v>26</v>
          </cell>
          <cell r="Q4875">
            <v>19.307222222222222</v>
          </cell>
          <cell r="R4875">
            <v>98</v>
          </cell>
          <cell r="S4875">
            <v>22</v>
          </cell>
          <cell r="T4875">
            <v>22</v>
          </cell>
          <cell r="U4875">
            <v>-98.37277777777777</v>
          </cell>
          <cell r="V4875">
            <v>2220</v>
          </cell>
          <cell r="W4875" t="str">
            <v/>
          </cell>
        </row>
        <row r="4876">
          <cell r="A4876" t="str">
            <v>00030001</v>
          </cell>
          <cell r="C4876" t="str">
            <v>ACAYUCAN</v>
          </cell>
          <cell r="D4876" t="str">
            <v>ACAYUCAN</v>
          </cell>
          <cell r="E4876" t="str">
            <v>VERACRUZ DE IGNACIO DE LA LLAVE</v>
          </cell>
          <cell r="F4876" t="str">
            <v>GOLFO CENTRO</v>
          </cell>
          <cell r="G4876" t="str">
            <v>RIO PAPALOAPAN</v>
          </cell>
          <cell r="H4876" t="str">
            <v>RIO SAN JUAN</v>
          </cell>
          <cell r="I4876" t="str">
            <v>CLIMATOLOGICA</v>
          </cell>
          <cell r="J4876" t="str">
            <v>CONAGUA-DGE</v>
          </cell>
          <cell r="K4876">
            <v>17777</v>
          </cell>
          <cell r="L4876">
            <v>29706</v>
          </cell>
          <cell r="M4876" t="str">
            <v>SUSPENDIDA</v>
          </cell>
          <cell r="N4876">
            <v>17</v>
          </cell>
          <cell r="O4876">
            <v>56</v>
          </cell>
          <cell r="P4876">
            <v>50</v>
          </cell>
          <cell r="Q4876">
            <v>17.947222222222223</v>
          </cell>
          <cell r="R4876">
            <v>94</v>
          </cell>
          <cell r="S4876">
            <v>54</v>
          </cell>
          <cell r="T4876">
            <v>55</v>
          </cell>
          <cell r="U4876">
            <v>-94.915277777777789</v>
          </cell>
          <cell r="V4876">
            <v>93</v>
          </cell>
          <cell r="W4876" t="str">
            <v/>
          </cell>
        </row>
        <row r="4877">
          <cell r="A4877" t="str">
            <v>00030002</v>
          </cell>
          <cell r="C4877" t="str">
            <v>ACAZONICA (CFE)</v>
          </cell>
          <cell r="D4877" t="str">
            <v>PASO DE OVEJAS</v>
          </cell>
          <cell r="E4877" t="str">
            <v>VERACRUZ DE IGNACIO DE LA LLAVE</v>
          </cell>
          <cell r="F4877" t="str">
            <v>GOLFO CENTRO</v>
          </cell>
          <cell r="G4877" t="str">
            <v>RIO JAMAPA</v>
          </cell>
          <cell r="H4877" t="str">
            <v>RIO PASO DE OVEJAS</v>
          </cell>
          <cell r="I4877" t="str">
            <v>CLIMATOLOGICA</v>
          </cell>
          <cell r="J4877" t="str">
            <v>CFE</v>
          </cell>
          <cell r="K4877">
            <v>23437</v>
          </cell>
          <cell r="L4877">
            <v>35581</v>
          </cell>
          <cell r="M4877" t="str">
            <v>SUSPENDIDA</v>
          </cell>
          <cell r="N4877">
            <v>19</v>
          </cell>
          <cell r="O4877">
            <v>12</v>
          </cell>
          <cell r="P4877">
            <v>45</v>
          </cell>
          <cell r="Q4877">
            <v>19.212499999999999</v>
          </cell>
          <cell r="R4877">
            <v>96</v>
          </cell>
          <cell r="S4877">
            <v>35</v>
          </cell>
          <cell r="T4877">
            <v>16</v>
          </cell>
          <cell r="U4877">
            <v>-96.587777777777774</v>
          </cell>
          <cell r="V4877">
            <v>339</v>
          </cell>
          <cell r="W4877" t="str">
            <v/>
          </cell>
        </row>
        <row r="4878">
          <cell r="A4878" t="str">
            <v>00030003</v>
          </cell>
          <cell r="C4878" t="str">
            <v>ACTOPAN</v>
          </cell>
          <cell r="D4878" t="str">
            <v>ACTOPAN</v>
          </cell>
          <cell r="E4878" t="str">
            <v>VERACRUZ DE IGNACIO DE LA LLAVE</v>
          </cell>
          <cell r="F4878" t="str">
            <v>GOLFO CENTRO</v>
          </cell>
          <cell r="G4878" t="str">
            <v>RIO JAMAPA</v>
          </cell>
          <cell r="H4878" t="str">
            <v>RIO ACTOPAN-BARRA DE CHACHALACAS</v>
          </cell>
          <cell r="I4878" t="str">
            <v>CLIMATOLOGICA</v>
          </cell>
          <cell r="J4878" t="str">
            <v>CONAGUA-DGE</v>
          </cell>
          <cell r="K4878">
            <v>19146</v>
          </cell>
          <cell r="L4878">
            <v>41274</v>
          </cell>
          <cell r="M4878" t="str">
            <v>OPERANDO</v>
          </cell>
          <cell r="N4878">
            <v>19</v>
          </cell>
          <cell r="O4878">
            <v>30</v>
          </cell>
          <cell r="P4878">
            <v>10</v>
          </cell>
          <cell r="Q4878">
            <v>19.502777777777776</v>
          </cell>
          <cell r="R4878">
            <v>96</v>
          </cell>
          <cell r="S4878">
            <v>36</v>
          </cell>
          <cell r="T4878">
            <v>40</v>
          </cell>
          <cell r="U4878">
            <v>-96.6111111111111</v>
          </cell>
          <cell r="V4878">
            <v>250</v>
          </cell>
          <cell r="W4878" t="str">
            <v/>
          </cell>
        </row>
        <row r="4879">
          <cell r="A4879" t="str">
            <v>00030004</v>
          </cell>
          <cell r="C4879" t="str">
            <v>ACULTZINGO</v>
          </cell>
          <cell r="D4879" t="str">
            <v>ACULTZINGO</v>
          </cell>
          <cell r="E4879" t="str">
            <v>VERACRUZ DE IGNACIO DE LA LLAVE</v>
          </cell>
          <cell r="F4879" t="str">
            <v>GOLFO CENTRO</v>
          </cell>
          <cell r="G4879" t="str">
            <v>RIO PAPALOAPAN</v>
          </cell>
          <cell r="H4879" t="str">
            <v>RIO BLANCO</v>
          </cell>
          <cell r="I4879" t="str">
            <v>CLIMATOLOGICA</v>
          </cell>
          <cell r="J4879" t="str">
            <v>CONAGUA-DGE</v>
          </cell>
          <cell r="K4879">
            <v>19725</v>
          </cell>
          <cell r="L4879">
            <v>29341</v>
          </cell>
          <cell r="M4879" t="str">
            <v>SUSPENDIDA</v>
          </cell>
          <cell r="N4879">
            <v>18</v>
          </cell>
          <cell r="O4879">
            <v>43</v>
          </cell>
          <cell r="P4879">
            <v>0</v>
          </cell>
          <cell r="Q4879">
            <v>18.716666666666665</v>
          </cell>
          <cell r="R4879">
            <v>97</v>
          </cell>
          <cell r="S4879">
            <v>18</v>
          </cell>
          <cell r="T4879">
            <v>30</v>
          </cell>
          <cell r="U4879">
            <v>-97.308333333333337</v>
          </cell>
          <cell r="V4879">
            <v>1701</v>
          </cell>
          <cell r="W4879" t="str">
            <v/>
          </cell>
        </row>
        <row r="4880">
          <cell r="A4880" t="str">
            <v>00030005</v>
          </cell>
          <cell r="C4880" t="str">
            <v>AGUA DULCE</v>
          </cell>
          <cell r="D4880" t="str">
            <v>AGUA DULCE</v>
          </cell>
          <cell r="E4880" t="str">
            <v>VERACRUZ DE IGNACIO DE LA LLAVE</v>
          </cell>
          <cell r="F4880" t="str">
            <v>GOLFO CENTRO</v>
          </cell>
          <cell r="G4880" t="str">
            <v>RIO TONALA Y LAGUNA DEL CARMEN MACHONA</v>
          </cell>
          <cell r="H4880" t="str">
            <v>RIO TONALA</v>
          </cell>
          <cell r="I4880" t="str">
            <v>CLIMATOLOGICA</v>
          </cell>
          <cell r="J4880" t="str">
            <v>CONAGUA-DGE</v>
          </cell>
          <cell r="K4880">
            <v>24990</v>
          </cell>
          <cell r="L4880">
            <v>31259</v>
          </cell>
          <cell r="M4880" t="str">
            <v>SUSPENDIDA</v>
          </cell>
          <cell r="N4880">
            <v>18</v>
          </cell>
          <cell r="O4880">
            <v>8</v>
          </cell>
          <cell r="P4880">
            <v>30</v>
          </cell>
          <cell r="Q4880">
            <v>18.141666666666666</v>
          </cell>
          <cell r="R4880">
            <v>94</v>
          </cell>
          <cell r="S4880">
            <v>8</v>
          </cell>
          <cell r="T4880">
            <v>40</v>
          </cell>
          <cell r="U4880">
            <v>-94.144444444444446</v>
          </cell>
          <cell r="V4880">
            <v>19</v>
          </cell>
          <cell r="W4880" t="str">
            <v/>
          </cell>
        </row>
        <row r="4881">
          <cell r="A4881" t="str">
            <v>00030006</v>
          </cell>
          <cell r="C4881" t="str">
            <v>ALAMO</v>
          </cell>
          <cell r="D4881" t="str">
            <v>ALAMO TEMAPACHE</v>
          </cell>
          <cell r="E4881" t="str">
            <v>VERACRUZ DE IGNACIO DE LA LLAVE</v>
          </cell>
          <cell r="F4881" t="str">
            <v>GOLFO CENTRO</v>
          </cell>
          <cell r="G4881" t="str">
            <v>RIO TUXPAN</v>
          </cell>
          <cell r="H4881" t="str">
            <v>RIO TUXPAN</v>
          </cell>
          <cell r="I4881" t="str">
            <v>CLIMATOLOGICA</v>
          </cell>
          <cell r="J4881" t="str">
            <v>CONAGUA-DGE</v>
          </cell>
          <cell r="K4881">
            <v>23924</v>
          </cell>
          <cell r="L4881">
            <v>41274</v>
          </cell>
          <cell r="M4881" t="str">
            <v>OPERANDO</v>
          </cell>
          <cell r="N4881">
            <v>20</v>
          </cell>
          <cell r="O4881">
            <v>55</v>
          </cell>
          <cell r="P4881">
            <v>46</v>
          </cell>
          <cell r="Q4881">
            <v>20.929444444444446</v>
          </cell>
          <cell r="R4881">
            <v>97</v>
          </cell>
          <cell r="S4881">
            <v>40</v>
          </cell>
          <cell r="T4881">
            <v>46</v>
          </cell>
          <cell r="U4881">
            <v>-97.679444444444442</v>
          </cell>
          <cell r="V4881">
            <v>19</v>
          </cell>
          <cell r="W4881" t="str">
            <v/>
          </cell>
        </row>
        <row r="4882">
          <cell r="A4882" t="str">
            <v>00030007</v>
          </cell>
          <cell r="C4882" t="str">
            <v>ALMOLONGA</v>
          </cell>
          <cell r="D4882" t="str">
            <v>NAOLINCO</v>
          </cell>
          <cell r="E4882" t="str">
            <v>VERACRUZ DE IGNACIO DE LA LLAVE</v>
          </cell>
          <cell r="F4882" t="str">
            <v>GOLFO CENTRO</v>
          </cell>
          <cell r="G4882" t="str">
            <v>RIO JAMAPA</v>
          </cell>
          <cell r="H4882" t="str">
            <v>RIO CEDEÑO</v>
          </cell>
          <cell r="I4882" t="str">
            <v>CLIMATOLOGICA</v>
          </cell>
          <cell r="J4882" t="str">
            <v>CONAGUA-DGE</v>
          </cell>
          <cell r="K4882">
            <v>25689</v>
          </cell>
          <cell r="L4882">
            <v>41274</v>
          </cell>
          <cell r="M4882" t="str">
            <v>OPERANDO</v>
          </cell>
          <cell r="N4882">
            <v>19</v>
          </cell>
          <cell r="O4882">
            <v>35</v>
          </cell>
          <cell r="P4882">
            <v>18</v>
          </cell>
          <cell r="Q4882">
            <v>19.588333333333331</v>
          </cell>
          <cell r="R4882">
            <v>96</v>
          </cell>
          <cell r="S4882">
            <v>47</v>
          </cell>
          <cell r="T4882">
            <v>3</v>
          </cell>
          <cell r="U4882">
            <v>-96.784166666666664</v>
          </cell>
          <cell r="V4882">
            <v>730</v>
          </cell>
          <cell r="W4882" t="str">
            <v/>
          </cell>
        </row>
        <row r="4883">
          <cell r="A4883" t="str">
            <v>00030008</v>
          </cell>
          <cell r="C4883" t="str">
            <v>ALTOTONGA</v>
          </cell>
          <cell r="D4883" t="str">
            <v>ALTOTONGA</v>
          </cell>
          <cell r="E4883" t="str">
            <v>VERACRUZ DE IGNACIO DE LA LLAVE</v>
          </cell>
          <cell r="F4883" t="str">
            <v>GOLFO CENTRO</v>
          </cell>
          <cell r="G4883" t="str">
            <v>RIO NAUTLA</v>
          </cell>
          <cell r="H4883" t="str">
            <v>RIO BOBOS</v>
          </cell>
          <cell r="I4883" t="str">
            <v>CLIMATOLOGICA</v>
          </cell>
          <cell r="J4883" t="str">
            <v>CONAGUA-DGE</v>
          </cell>
          <cell r="K4883">
            <v>9437</v>
          </cell>
          <cell r="L4883">
            <v>41274</v>
          </cell>
          <cell r="M4883" t="str">
            <v>OPERANDO</v>
          </cell>
          <cell r="N4883">
            <v>19</v>
          </cell>
          <cell r="O4883">
            <v>45</v>
          </cell>
          <cell r="P4883">
            <v>45</v>
          </cell>
          <cell r="Q4883">
            <v>19.762499999999999</v>
          </cell>
          <cell r="R4883">
            <v>97</v>
          </cell>
          <cell r="S4883">
            <v>14</v>
          </cell>
          <cell r="T4883">
            <v>5</v>
          </cell>
          <cell r="U4883">
            <v>-97.234722222222217</v>
          </cell>
          <cell r="V4883">
            <v>1867</v>
          </cell>
          <cell r="W4883" t="str">
            <v/>
          </cell>
        </row>
        <row r="4884">
          <cell r="A4884" t="str">
            <v>00030009</v>
          </cell>
          <cell r="C4884" t="str">
            <v>ALVARADO (SMN)</v>
          </cell>
          <cell r="D4884" t="str">
            <v>ALVARADO</v>
          </cell>
          <cell r="E4884" t="str">
            <v>VERACRUZ DE IGNACIO DE LA LLAVE</v>
          </cell>
          <cell r="F4884" t="str">
            <v>GOLFO CENTRO</v>
          </cell>
          <cell r="G4884" t="str">
            <v>RIO PAPALOAPAN</v>
          </cell>
          <cell r="H4884" t="str">
            <v>RIO BLANCO</v>
          </cell>
          <cell r="I4884" t="str">
            <v>CLIMATOLOGICA</v>
          </cell>
          <cell r="J4884" t="str">
            <v>CONAGUA-SMN</v>
          </cell>
          <cell r="K4884">
            <v>8706</v>
          </cell>
          <cell r="L4884">
            <v>22281</v>
          </cell>
          <cell r="M4884" t="str">
            <v>SUSPENDIDA</v>
          </cell>
          <cell r="N4884">
            <v>18</v>
          </cell>
          <cell r="O4884">
            <v>46</v>
          </cell>
          <cell r="P4884">
            <v>40</v>
          </cell>
          <cell r="Q4884">
            <v>18.777777777777779</v>
          </cell>
          <cell r="R4884">
            <v>95</v>
          </cell>
          <cell r="S4884">
            <v>45</v>
          </cell>
          <cell r="T4884">
            <v>50</v>
          </cell>
          <cell r="U4884">
            <v>-95.763888888888886</v>
          </cell>
          <cell r="V4884">
            <v>45</v>
          </cell>
          <cell r="W4884" t="str">
            <v/>
          </cell>
        </row>
        <row r="4885">
          <cell r="A4885" t="str">
            <v>00030010</v>
          </cell>
          <cell r="C4885" t="str">
            <v>AMATITLA (CFE)</v>
          </cell>
          <cell r="D4885" t="str">
            <v>TLALTETELA</v>
          </cell>
          <cell r="E4885" t="str">
            <v>VERACRUZ DE IGNACIO DE LA LLAVE</v>
          </cell>
          <cell r="F4885" t="str">
            <v>GOLFO CENTRO</v>
          </cell>
          <cell r="G4885" t="str">
            <v>RIO JAMAPA</v>
          </cell>
          <cell r="H4885" t="str">
            <v>RIO DECOZALAPA</v>
          </cell>
          <cell r="I4885" t="str">
            <v>CLIMATOLOGICA</v>
          </cell>
          <cell r="J4885" t="str">
            <v>CFE</v>
          </cell>
          <cell r="K4885">
            <v>23285</v>
          </cell>
          <cell r="L4885">
            <v>29006</v>
          </cell>
          <cell r="M4885" t="str">
            <v>SUSPENDIDA</v>
          </cell>
          <cell r="N4885">
            <v>19</v>
          </cell>
          <cell r="O4885">
            <v>21</v>
          </cell>
          <cell r="P4885">
            <v>0</v>
          </cell>
          <cell r="Q4885">
            <v>19.350000000000001</v>
          </cell>
          <cell r="R4885">
            <v>96</v>
          </cell>
          <cell r="S4885">
            <v>52</v>
          </cell>
          <cell r="T4885">
            <v>49</v>
          </cell>
          <cell r="U4885">
            <v>-96.880277777777778</v>
          </cell>
          <cell r="V4885">
            <v>605</v>
          </cell>
          <cell r="W4885" t="str">
            <v/>
          </cell>
        </row>
        <row r="4886">
          <cell r="A4886" t="str">
            <v>00030011</v>
          </cell>
          <cell r="C4886" t="str">
            <v>ANGEL R. CABADA</v>
          </cell>
          <cell r="D4886" t="str">
            <v>ANGEL R. CABADA</v>
          </cell>
          <cell r="E4886" t="str">
            <v>VERACRUZ DE IGNACIO DE LA LLAVE</v>
          </cell>
          <cell r="F4886" t="str">
            <v>GOLFO CENTRO</v>
          </cell>
          <cell r="G4886" t="str">
            <v>RIO PAPALOAPAN</v>
          </cell>
          <cell r="H4886" t="str">
            <v>RIO BLANCO</v>
          </cell>
          <cell r="I4886" t="str">
            <v>CLIMATOLOGICA</v>
          </cell>
          <cell r="J4886" t="str">
            <v>CONAGUA-DGE</v>
          </cell>
          <cell r="K4886">
            <v>20699</v>
          </cell>
          <cell r="L4886">
            <v>41274</v>
          </cell>
          <cell r="M4886" t="str">
            <v>OPERANDO</v>
          </cell>
          <cell r="N4886">
            <v>18</v>
          </cell>
          <cell r="O4886">
            <v>35</v>
          </cell>
          <cell r="P4886">
            <v>50</v>
          </cell>
          <cell r="Q4886">
            <v>18.597222222222221</v>
          </cell>
          <cell r="R4886">
            <v>95</v>
          </cell>
          <cell r="S4886">
            <v>26</v>
          </cell>
          <cell r="T4886">
            <v>50</v>
          </cell>
          <cell r="U4886">
            <v>-95.447222222222223</v>
          </cell>
          <cell r="V4886">
            <v>28</v>
          </cell>
          <cell r="W4886" t="str">
            <v/>
          </cell>
        </row>
        <row r="4887">
          <cell r="A4887" t="str">
            <v>00030012</v>
          </cell>
          <cell r="C4887" t="str">
            <v>ATZALAN</v>
          </cell>
          <cell r="D4887" t="str">
            <v>ATZALAN</v>
          </cell>
          <cell r="E4887" t="str">
            <v>VERACRUZ DE IGNACIO DE LA LLAVE</v>
          </cell>
          <cell r="F4887" t="str">
            <v>GOLFO CENTRO</v>
          </cell>
          <cell r="G4887" t="str">
            <v>RIO NAUTLA</v>
          </cell>
          <cell r="H4887" t="str">
            <v>RIO BOBOS</v>
          </cell>
          <cell r="I4887" t="str">
            <v>CLIMATOLOGICA</v>
          </cell>
          <cell r="J4887" t="str">
            <v>CONAGUA-SMN</v>
          </cell>
          <cell r="K4887">
            <v>8949</v>
          </cell>
          <cell r="L4887">
            <v>41274</v>
          </cell>
          <cell r="M4887" t="str">
            <v>OPERANDO</v>
          </cell>
          <cell r="N4887">
            <v>19</v>
          </cell>
          <cell r="O4887">
            <v>47</v>
          </cell>
          <cell r="P4887">
            <v>20</v>
          </cell>
          <cell r="Q4887">
            <v>19.788888888888891</v>
          </cell>
          <cell r="R4887">
            <v>97</v>
          </cell>
          <cell r="S4887">
            <v>14</v>
          </cell>
          <cell r="T4887">
            <v>45</v>
          </cell>
          <cell r="U4887">
            <v>-97.245833333333337</v>
          </cell>
          <cell r="V4887">
            <v>1697</v>
          </cell>
          <cell r="W4887" t="str">
            <v/>
          </cell>
        </row>
        <row r="4888">
          <cell r="A4888" t="str">
            <v>00030013</v>
          </cell>
          <cell r="C4888" t="str">
            <v>AZUETA</v>
          </cell>
          <cell r="D4888" t="str">
            <v>JOSE AZUETA</v>
          </cell>
          <cell r="E4888" t="str">
            <v>VERACRUZ DE IGNACIO DE LA LLAVE</v>
          </cell>
          <cell r="F4888" t="str">
            <v>GOLFO CENTRO</v>
          </cell>
          <cell r="G4888" t="str">
            <v>RIO PAPALOAPAN</v>
          </cell>
          <cell r="H4888" t="str">
            <v>RIO TESECHOACAN</v>
          </cell>
          <cell r="I4888" t="str">
            <v>CLIMATOLOGICA</v>
          </cell>
          <cell r="J4888" t="str">
            <v>CONAGUA-DGE</v>
          </cell>
          <cell r="K4888">
            <v>17777</v>
          </cell>
          <cell r="L4888">
            <v>41274</v>
          </cell>
          <cell r="M4888" t="str">
            <v>OPERANDO</v>
          </cell>
          <cell r="N4888">
            <v>18</v>
          </cell>
          <cell r="O4888">
            <v>4</v>
          </cell>
          <cell r="P4888">
            <v>30</v>
          </cell>
          <cell r="Q4888">
            <v>18.074999999999999</v>
          </cell>
          <cell r="R4888">
            <v>95</v>
          </cell>
          <cell r="S4888">
            <v>42</v>
          </cell>
          <cell r="T4888">
            <v>0</v>
          </cell>
          <cell r="U4888">
            <v>-95.7</v>
          </cell>
          <cell r="V4888">
            <v>21</v>
          </cell>
          <cell r="W4888" t="str">
            <v/>
          </cell>
        </row>
        <row r="4889">
          <cell r="A4889" t="str">
            <v>00030014</v>
          </cell>
          <cell r="C4889" t="str">
            <v>BELLACO</v>
          </cell>
          <cell r="D4889" t="str">
            <v>SAN JUAN EVANGELISTA</v>
          </cell>
          <cell r="E4889" t="str">
            <v>VERACRUZ DE IGNACIO DE LA LLAVE</v>
          </cell>
          <cell r="F4889" t="str">
            <v>GOLFO CENTRO</v>
          </cell>
          <cell r="G4889" t="str">
            <v>RIO PAPALOAPAN</v>
          </cell>
          <cell r="H4889" t="str">
            <v>RIO DE LA LANA</v>
          </cell>
          <cell r="I4889" t="str">
            <v>CLIMATOLOGICA</v>
          </cell>
          <cell r="J4889" t="str">
            <v>CONAGUA-DGE</v>
          </cell>
          <cell r="K4889">
            <v>17746</v>
          </cell>
          <cell r="L4889">
            <v>29586</v>
          </cell>
          <cell r="M4889" t="str">
            <v>SUSPENDIDA</v>
          </cell>
          <cell r="N4889">
            <v>17</v>
          </cell>
          <cell r="O4889">
            <v>47</v>
          </cell>
          <cell r="P4889">
            <v>20</v>
          </cell>
          <cell r="Q4889">
            <v>17.788888888888891</v>
          </cell>
          <cell r="R4889">
            <v>95</v>
          </cell>
          <cell r="S4889">
            <v>10</v>
          </cell>
          <cell r="T4889">
            <v>55</v>
          </cell>
          <cell r="U4889">
            <v>-95.181944444444454</v>
          </cell>
          <cell r="V4889">
            <v>34</v>
          </cell>
          <cell r="W4889" t="str">
            <v/>
          </cell>
        </row>
        <row r="4890">
          <cell r="A4890" t="str">
            <v>00030015</v>
          </cell>
          <cell r="C4890" t="str">
            <v>BELLA ESPERANZA (CFE)</v>
          </cell>
          <cell r="D4890" t="str">
            <v>COATEPEC</v>
          </cell>
          <cell r="E4890" t="str">
            <v>VERACRUZ DE IGNACIO DE LA LLAVE</v>
          </cell>
          <cell r="F4890" t="str">
            <v>GOLFO CENTRO</v>
          </cell>
          <cell r="G4890" t="str">
            <v>RIO JAMAPA</v>
          </cell>
          <cell r="H4890" t="str">
            <v>RIO DECOZALAPA</v>
          </cell>
          <cell r="I4890" t="str">
            <v>CLIMATOLOGICA</v>
          </cell>
          <cell r="J4890" t="str">
            <v>CFE</v>
          </cell>
          <cell r="K4890">
            <v>23437</v>
          </cell>
          <cell r="L4890">
            <v>32873</v>
          </cell>
          <cell r="M4890" t="str">
            <v>SUSPENDIDA</v>
          </cell>
          <cell r="N4890">
            <v>19</v>
          </cell>
          <cell r="O4890">
            <v>26</v>
          </cell>
          <cell r="P4890">
            <v>0</v>
          </cell>
          <cell r="Q4890">
            <v>19.433333333333334</v>
          </cell>
          <cell r="R4890">
            <v>96</v>
          </cell>
          <cell r="S4890">
            <v>52</v>
          </cell>
          <cell r="T4890">
            <v>0</v>
          </cell>
          <cell r="U4890">
            <v>-96.86666666666666</v>
          </cell>
          <cell r="V4890">
            <v>975</v>
          </cell>
          <cell r="W4890" t="str">
            <v/>
          </cell>
        </row>
        <row r="4891">
          <cell r="A4891" t="str">
            <v>00030016</v>
          </cell>
          <cell r="C4891" t="str">
            <v>BENITO JUAREZ</v>
          </cell>
          <cell r="D4891" t="str">
            <v>BENITO JUAREZ</v>
          </cell>
          <cell r="E4891" t="str">
            <v>VERACRUZ DE IGNACIO DE LA LLAVE</v>
          </cell>
          <cell r="F4891" t="str">
            <v>GOLFO NORTE</v>
          </cell>
          <cell r="G4891" t="str">
            <v>RIO MOCTEZUMA</v>
          </cell>
          <cell r="H4891" t="str">
            <v>RIO CALABOZO</v>
          </cell>
          <cell r="I4891" t="str">
            <v>CLIMATOLOGICA</v>
          </cell>
          <cell r="J4891" t="str">
            <v>CONAGUA-DGE</v>
          </cell>
          <cell r="K4891">
            <v>22678</v>
          </cell>
          <cell r="L4891">
            <v>41274</v>
          </cell>
          <cell r="M4891" t="str">
            <v>OPERANDO</v>
          </cell>
          <cell r="N4891">
            <v>20</v>
          </cell>
          <cell r="O4891">
            <v>53</v>
          </cell>
          <cell r="P4891">
            <v>12</v>
          </cell>
          <cell r="Q4891">
            <v>20.886666666666667</v>
          </cell>
          <cell r="R4891">
            <v>98</v>
          </cell>
          <cell r="S4891">
            <v>12</v>
          </cell>
          <cell r="T4891">
            <v>4</v>
          </cell>
          <cell r="U4891">
            <v>-98.201111111111118</v>
          </cell>
          <cell r="V4891">
            <v>2202</v>
          </cell>
          <cell r="W4891" t="str">
            <v/>
          </cell>
        </row>
        <row r="4892">
          <cell r="A4892" t="str">
            <v>00030017</v>
          </cell>
          <cell r="C4892" t="str">
            <v>BOCA DE SOCHIAPA</v>
          </cell>
          <cell r="D4892" t="str">
            <v>SOCHIAPA</v>
          </cell>
          <cell r="E4892" t="str">
            <v>VERACRUZ DE IGNACIO DE LA LLAVE</v>
          </cell>
          <cell r="F4892" t="str">
            <v>GOLFO CENTRO</v>
          </cell>
          <cell r="G4892" t="str">
            <v>RIO JAMAPA</v>
          </cell>
          <cell r="H4892" t="str">
            <v>RIO JAMAPA</v>
          </cell>
          <cell r="I4892" t="str">
            <v>CLIMATOLOGICA</v>
          </cell>
          <cell r="J4892" t="str">
            <v>CONAGUA-DGE</v>
          </cell>
          <cell r="K4892">
            <v>19725</v>
          </cell>
          <cell r="L4892">
            <v>29402</v>
          </cell>
          <cell r="M4892" t="str">
            <v>SUSPENDIDA</v>
          </cell>
          <cell r="N4892">
            <v>19</v>
          </cell>
          <cell r="O4892">
            <v>11</v>
          </cell>
          <cell r="P4892">
            <v>31</v>
          </cell>
          <cell r="Q4892">
            <v>19.191944444444445</v>
          </cell>
          <cell r="R4892">
            <v>96</v>
          </cell>
          <cell r="S4892">
            <v>56</v>
          </cell>
          <cell r="T4892">
            <v>19</v>
          </cell>
          <cell r="U4892">
            <v>-96.938611111111115</v>
          </cell>
          <cell r="V4892">
            <v>41</v>
          </cell>
          <cell r="W4892" t="str">
            <v/>
          </cell>
        </row>
        <row r="4893">
          <cell r="A4893" t="str">
            <v>00030018</v>
          </cell>
          <cell r="C4893" t="str">
            <v>EL BUZON</v>
          </cell>
          <cell r="D4893" t="str">
            <v>MANLIO FABIO ALTAMIRANO</v>
          </cell>
          <cell r="E4893" t="str">
            <v>VERACRUZ DE IGNACIO DE LA LLAVE</v>
          </cell>
          <cell r="F4893" t="str">
            <v>GOLFO CENTRO</v>
          </cell>
          <cell r="G4893" t="str">
            <v>RIO JAMAPA</v>
          </cell>
          <cell r="H4893" t="str">
            <v>RIO PASO DE OVEJAS</v>
          </cell>
          <cell r="I4893" t="str">
            <v>CLIMATOLOGICA</v>
          </cell>
          <cell r="J4893" t="str">
            <v>CONAGUA-DGE</v>
          </cell>
          <cell r="K4893">
            <v>22433</v>
          </cell>
          <cell r="L4893">
            <v>32324</v>
          </cell>
          <cell r="M4893" t="str">
            <v>SUSPENDIDA</v>
          </cell>
          <cell r="N4893">
            <v>19</v>
          </cell>
          <cell r="O4893">
            <v>9</v>
          </cell>
          <cell r="P4893">
            <v>25</v>
          </cell>
          <cell r="Q4893">
            <v>19.156944444444441</v>
          </cell>
          <cell r="R4893">
            <v>96</v>
          </cell>
          <cell r="S4893">
            <v>21</v>
          </cell>
          <cell r="T4893">
            <v>2</v>
          </cell>
          <cell r="U4893">
            <v>-96.350555555555545</v>
          </cell>
          <cell r="V4893">
            <v>34</v>
          </cell>
          <cell r="W4893" t="str">
            <v/>
          </cell>
        </row>
        <row r="4894">
          <cell r="A4894" t="str">
            <v>00030019</v>
          </cell>
          <cell r="C4894" t="str">
            <v>CAMELPO</v>
          </cell>
          <cell r="D4894" t="str">
            <v>COTAXTLA</v>
          </cell>
          <cell r="E4894" t="str">
            <v>VERACRUZ DE IGNACIO DE LA LLAVE</v>
          </cell>
          <cell r="F4894" t="str">
            <v>GOLFO CENTRO</v>
          </cell>
          <cell r="G4894" t="str">
            <v>RIO JAMAPA</v>
          </cell>
          <cell r="H4894" t="str">
            <v>RIO BLANCO</v>
          </cell>
          <cell r="I4894" t="str">
            <v>CLIMATOLOGICA</v>
          </cell>
          <cell r="J4894" t="str">
            <v>CONAGUA-DGE</v>
          </cell>
          <cell r="K4894">
            <v>22494</v>
          </cell>
          <cell r="L4894">
            <v>39416</v>
          </cell>
          <cell r="M4894" t="str">
            <v>OPERANDO</v>
          </cell>
          <cell r="N4894">
            <v>18</v>
          </cell>
          <cell r="O4894">
            <v>44</v>
          </cell>
          <cell r="P4894">
            <v>20</v>
          </cell>
          <cell r="Q4894">
            <v>18.738888888888891</v>
          </cell>
          <cell r="R4894">
            <v>96</v>
          </cell>
          <cell r="S4894">
            <v>27</v>
          </cell>
          <cell r="T4894">
            <v>20</v>
          </cell>
          <cell r="U4894">
            <v>-96.455555555555563</v>
          </cell>
          <cell r="V4894">
            <v>50</v>
          </cell>
          <cell r="W4894" t="str">
            <v/>
          </cell>
        </row>
        <row r="4895">
          <cell r="A4895" t="str">
            <v>00030020</v>
          </cell>
          <cell r="C4895" t="str">
            <v>CAÑADA RICA</v>
          </cell>
          <cell r="D4895" t="str">
            <v>TEMPOAL</v>
          </cell>
          <cell r="E4895" t="str">
            <v>VERACRUZ DE IGNACIO DE LA LLAVE</v>
          </cell>
          <cell r="F4895" t="str">
            <v>GOLFO NORTE</v>
          </cell>
          <cell r="G4895" t="str">
            <v>RIO PANUCO</v>
          </cell>
          <cell r="H4895" t="str">
            <v>RIO CHICAYAN</v>
          </cell>
          <cell r="I4895" t="str">
            <v>CLIMATOLOGICA</v>
          </cell>
          <cell r="J4895" t="str">
            <v>CONAGUA-DGE</v>
          </cell>
          <cell r="K4895">
            <v>25204</v>
          </cell>
          <cell r="L4895">
            <v>27790</v>
          </cell>
          <cell r="M4895" t="str">
            <v>SUSPENDIDA</v>
          </cell>
          <cell r="N4895">
            <v>21</v>
          </cell>
          <cell r="O4895">
            <v>41</v>
          </cell>
          <cell r="P4895">
            <v>5</v>
          </cell>
          <cell r="Q4895">
            <v>21.684722222222224</v>
          </cell>
          <cell r="R4895">
            <v>98</v>
          </cell>
          <cell r="S4895">
            <v>9</v>
          </cell>
          <cell r="T4895">
            <v>36</v>
          </cell>
          <cell r="U4895">
            <v>-98.160000000000011</v>
          </cell>
          <cell r="V4895">
            <v>34</v>
          </cell>
          <cell r="W4895" t="str">
            <v/>
          </cell>
        </row>
        <row r="4896">
          <cell r="A4896" t="str">
            <v>00030021</v>
          </cell>
          <cell r="C4896" t="str">
            <v>EL CARRIZAL</v>
          </cell>
          <cell r="D4896" t="str">
            <v>EMILIANO ZAPATA</v>
          </cell>
          <cell r="E4896" t="str">
            <v>VERACRUZ DE IGNACIO DE LA LLAVE</v>
          </cell>
          <cell r="F4896" t="str">
            <v>GOLFO CENTRO</v>
          </cell>
          <cell r="G4896" t="str">
            <v>RIO JAMAPA</v>
          </cell>
          <cell r="H4896" t="str">
            <v>RIO IDOLOS</v>
          </cell>
          <cell r="I4896" t="str">
            <v>CLIMATOLOGICA</v>
          </cell>
          <cell r="J4896" t="str">
            <v>CONAGUA-DGE</v>
          </cell>
          <cell r="K4896">
            <v>24624</v>
          </cell>
          <cell r="L4896">
            <v>41274</v>
          </cell>
          <cell r="M4896" t="str">
            <v>OPERANDO</v>
          </cell>
          <cell r="N4896">
            <v>19</v>
          </cell>
          <cell r="O4896">
            <v>21</v>
          </cell>
          <cell r="P4896">
            <v>47</v>
          </cell>
          <cell r="Q4896">
            <v>19.363055555555558</v>
          </cell>
          <cell r="R4896">
            <v>96</v>
          </cell>
          <cell r="S4896">
            <v>39</v>
          </cell>
          <cell r="T4896">
            <v>30</v>
          </cell>
          <cell r="U4896">
            <v>-96.658333333333346</v>
          </cell>
          <cell r="V4896">
            <v>242</v>
          </cell>
          <cell r="W4896" t="str">
            <v/>
          </cell>
        </row>
        <row r="4897">
          <cell r="A4897" t="str">
            <v>00030022</v>
          </cell>
          <cell r="C4897" t="str">
            <v>CATEMACO</v>
          </cell>
          <cell r="D4897" t="str">
            <v>CATEMACO</v>
          </cell>
          <cell r="E4897" t="str">
            <v>VERACRUZ DE IGNACIO DE LA LLAVE</v>
          </cell>
          <cell r="F4897" t="str">
            <v>GOLFO CENTRO</v>
          </cell>
          <cell r="G4897" t="str">
            <v>RIO PAPALOAPAN</v>
          </cell>
          <cell r="H4897" t="str">
            <v>LAGUNA DE CATEMACO</v>
          </cell>
          <cell r="I4897" t="str">
            <v>CLIMATOLOGICA</v>
          </cell>
          <cell r="J4897" t="str">
            <v>CONAGUA-SMN</v>
          </cell>
          <cell r="K4897">
            <v>15281</v>
          </cell>
          <cell r="L4897">
            <v>41274</v>
          </cell>
          <cell r="M4897" t="str">
            <v>OPERANDO</v>
          </cell>
          <cell r="N4897">
            <v>18</v>
          </cell>
          <cell r="O4897">
            <v>25</v>
          </cell>
          <cell r="P4897">
            <v>10</v>
          </cell>
          <cell r="Q4897">
            <v>18.419444444444444</v>
          </cell>
          <cell r="R4897">
            <v>95</v>
          </cell>
          <cell r="S4897">
            <v>6</v>
          </cell>
          <cell r="T4897">
            <v>49</v>
          </cell>
          <cell r="U4897">
            <v>-95.113611111111112</v>
          </cell>
          <cell r="V4897">
            <v>354</v>
          </cell>
          <cell r="W4897" t="str">
            <v/>
          </cell>
        </row>
        <row r="4898">
          <cell r="A4898" t="str">
            <v>00030023</v>
          </cell>
          <cell r="C4898" t="str">
            <v>CERRITO</v>
          </cell>
          <cell r="D4898" t="str">
            <v>JUAN RODRIGUEZ CLARA</v>
          </cell>
          <cell r="E4898" t="str">
            <v>VERACRUZ DE IGNACIO DE LA LLAVE</v>
          </cell>
          <cell r="F4898" t="str">
            <v>GOLFO CENTRO</v>
          </cell>
          <cell r="G4898" t="str">
            <v>RIO PAPALOAPAN</v>
          </cell>
          <cell r="H4898" t="str">
            <v>RIO SAN JUAN</v>
          </cell>
          <cell r="I4898" t="str">
            <v>CLIMATOLOGICA</v>
          </cell>
          <cell r="J4898" t="str">
            <v>CONAGUA-DGE</v>
          </cell>
          <cell r="K4898">
            <v>25235</v>
          </cell>
          <cell r="L4898">
            <v>27333</v>
          </cell>
          <cell r="M4898" t="str">
            <v>SUSPENDIDA</v>
          </cell>
          <cell r="N4898">
            <v>18</v>
          </cell>
          <cell r="O4898">
            <v>2</v>
          </cell>
          <cell r="P4898">
            <v>0</v>
          </cell>
          <cell r="Q4898">
            <v>18.033333333333335</v>
          </cell>
          <cell r="R4898">
            <v>95</v>
          </cell>
          <cell r="S4898">
            <v>17</v>
          </cell>
          <cell r="T4898">
            <v>0</v>
          </cell>
          <cell r="U4898">
            <v>-95.283333333333331</v>
          </cell>
          <cell r="V4898">
            <v>76</v>
          </cell>
          <cell r="W4898" t="str">
            <v/>
          </cell>
        </row>
        <row r="4899">
          <cell r="A4899" t="str">
            <v>00030024</v>
          </cell>
          <cell r="C4899" t="str">
            <v>CERRO COLORADO (CFE)</v>
          </cell>
          <cell r="D4899" t="str">
            <v>APAZAPAN</v>
          </cell>
          <cell r="E4899" t="str">
            <v>VERACRUZ DE IGNACIO DE LA LLAVE</v>
          </cell>
          <cell r="F4899" t="str">
            <v>GOLFO CENTRO</v>
          </cell>
          <cell r="G4899" t="str">
            <v>RIO JAMAPA</v>
          </cell>
          <cell r="H4899" t="str">
            <v>RIO IDOLOS</v>
          </cell>
          <cell r="I4899" t="str">
            <v>CLIMATOLOGICA</v>
          </cell>
          <cell r="J4899" t="str">
            <v>CFE</v>
          </cell>
          <cell r="K4899">
            <v>23437</v>
          </cell>
          <cell r="L4899">
            <v>30316</v>
          </cell>
          <cell r="M4899" t="str">
            <v>SUSPENDIDA</v>
          </cell>
          <cell r="N4899">
            <v>19</v>
          </cell>
          <cell r="O4899">
            <v>21</v>
          </cell>
          <cell r="P4899">
            <v>14</v>
          </cell>
          <cell r="Q4899">
            <v>19.353888888888889</v>
          </cell>
          <cell r="R4899">
            <v>96</v>
          </cell>
          <cell r="S4899">
            <v>42</v>
          </cell>
          <cell r="T4899">
            <v>28</v>
          </cell>
          <cell r="U4899">
            <v>-96.707777777777778</v>
          </cell>
          <cell r="V4899">
            <v>515</v>
          </cell>
          <cell r="W4899" t="str">
            <v/>
          </cell>
        </row>
        <row r="4900">
          <cell r="A4900" t="str">
            <v>00030025</v>
          </cell>
          <cell r="C4900" t="str">
            <v>CIUDAD ALEMAN</v>
          </cell>
          <cell r="D4900" t="str">
            <v>COSAMALOAPAN DE CARPIO</v>
          </cell>
          <cell r="E4900" t="str">
            <v>VERACRUZ DE IGNACIO DE LA LLAVE</v>
          </cell>
          <cell r="F4900" t="str">
            <v>GOLFO CENTRO</v>
          </cell>
          <cell r="G4900" t="str">
            <v>RIO PAPALOAPAN</v>
          </cell>
          <cell r="H4900" t="str">
            <v>RIO BLANCO</v>
          </cell>
          <cell r="I4900" t="str">
            <v>CLIMATOLOGICA</v>
          </cell>
          <cell r="J4900" t="str">
            <v>CONAGUA-DGE</v>
          </cell>
          <cell r="K4900">
            <v>18660</v>
          </cell>
          <cell r="L4900">
            <v>41274</v>
          </cell>
          <cell r="M4900" t="str">
            <v>OPERANDO</v>
          </cell>
          <cell r="N4900">
            <v>18</v>
          </cell>
          <cell r="O4900">
            <v>11</v>
          </cell>
          <cell r="P4900">
            <v>15</v>
          </cell>
          <cell r="Q4900">
            <v>18.1875</v>
          </cell>
          <cell r="R4900">
            <v>96</v>
          </cell>
          <cell r="S4900">
            <v>5</v>
          </cell>
          <cell r="T4900">
            <v>40</v>
          </cell>
          <cell r="U4900">
            <v>-96.094444444444434</v>
          </cell>
          <cell r="V4900">
            <v>35</v>
          </cell>
          <cell r="W4900" t="str">
            <v/>
          </cell>
        </row>
        <row r="4901">
          <cell r="A4901" t="str">
            <v>00030026</v>
          </cell>
          <cell r="C4901" t="str">
            <v>COATEPEC</v>
          </cell>
          <cell r="D4901" t="str">
            <v>COATEPEC</v>
          </cell>
          <cell r="E4901" t="str">
            <v>VERACRUZ DE IGNACIO DE LA LLAVE</v>
          </cell>
          <cell r="F4901" t="str">
            <v>GOLFO CENTRO</v>
          </cell>
          <cell r="G4901" t="str">
            <v>RIO JAMAPA</v>
          </cell>
          <cell r="H4901" t="str">
            <v>RIO DECOZALAPA</v>
          </cell>
          <cell r="I4901" t="str">
            <v>CLIMATOLOGICA</v>
          </cell>
          <cell r="J4901" t="str">
            <v>CONAGUA-DGE</v>
          </cell>
          <cell r="K4901">
            <v>22282</v>
          </cell>
          <cell r="L4901">
            <v>41274</v>
          </cell>
          <cell r="M4901" t="str">
            <v>OPERANDO</v>
          </cell>
          <cell r="N4901">
            <v>19</v>
          </cell>
          <cell r="O4901">
            <v>27</v>
          </cell>
          <cell r="P4901">
            <v>20</v>
          </cell>
          <cell r="Q4901">
            <v>19.455555555555556</v>
          </cell>
          <cell r="R4901">
            <v>96</v>
          </cell>
          <cell r="S4901">
            <v>56</v>
          </cell>
          <cell r="T4901">
            <v>40</v>
          </cell>
          <cell r="U4901">
            <v>-96.944444444444443</v>
          </cell>
          <cell r="V4901">
            <v>1188</v>
          </cell>
          <cell r="W4901" t="str">
            <v/>
          </cell>
        </row>
        <row r="4902">
          <cell r="A4902" t="str">
            <v>00030027</v>
          </cell>
          <cell r="B4902">
            <v>76741</v>
          </cell>
          <cell r="C4902" t="str">
            <v>COATZACOALCOS (OBS)</v>
          </cell>
          <cell r="D4902" t="str">
            <v>COATZACOALCOS</v>
          </cell>
          <cell r="E4902" t="str">
            <v>VERACRUZ DE IGNACIO DE LA LLAVE</v>
          </cell>
          <cell r="F4902" t="str">
            <v>GOLFO CENTRO</v>
          </cell>
          <cell r="G4902" t="str">
            <v>RIO COATZACOALCOS</v>
          </cell>
          <cell r="H4902" t="str">
            <v>RIO CALZADAS</v>
          </cell>
          <cell r="I4902" t="str">
            <v>OBSERVATORIO</v>
          </cell>
          <cell r="J4902" t="str">
            <v>CONAGUA-SMN</v>
          </cell>
          <cell r="K4902">
            <v>29587</v>
          </cell>
          <cell r="L4902">
            <v>40543</v>
          </cell>
          <cell r="M4902" t="str">
            <v>OPERANDO</v>
          </cell>
          <cell r="N4902">
            <v>18</v>
          </cell>
          <cell r="O4902">
            <v>8</v>
          </cell>
          <cell r="P4902">
            <v>25</v>
          </cell>
          <cell r="Q4902">
            <v>18.140277777777776</v>
          </cell>
          <cell r="R4902">
            <v>94</v>
          </cell>
          <cell r="S4902">
            <v>31</v>
          </cell>
          <cell r="T4902">
            <v>20</v>
          </cell>
          <cell r="U4902">
            <v>-94.522222222222226</v>
          </cell>
          <cell r="V4902">
            <v>16</v>
          </cell>
          <cell r="W4902" t="str">
            <v/>
          </cell>
        </row>
        <row r="4903">
          <cell r="A4903" t="str">
            <v>00030028</v>
          </cell>
          <cell r="C4903" t="str">
            <v>COLONIA CINCO DE MAYO</v>
          </cell>
          <cell r="D4903" t="str">
            <v>JUAN RODRIGUEZ CLARA</v>
          </cell>
          <cell r="E4903" t="str">
            <v>VERACRUZ DE IGNACIO DE LA LLAVE</v>
          </cell>
          <cell r="F4903" t="str">
            <v>GOLFO CENTRO</v>
          </cell>
          <cell r="G4903" t="str">
            <v>RIO PAPALOAPAN</v>
          </cell>
          <cell r="H4903" t="str">
            <v>RIO SAN JUAN</v>
          </cell>
          <cell r="I4903" t="str">
            <v>CLIMATOLOGICA</v>
          </cell>
          <cell r="J4903" t="str">
            <v>CONAGUA-DGE</v>
          </cell>
          <cell r="K4903">
            <v>21702</v>
          </cell>
          <cell r="L4903">
            <v>29402</v>
          </cell>
          <cell r="M4903" t="str">
            <v>SUSPENDIDA</v>
          </cell>
          <cell r="N4903">
            <v>17</v>
          </cell>
          <cell r="O4903">
            <v>52</v>
          </cell>
          <cell r="P4903">
            <v>0</v>
          </cell>
          <cell r="Q4903">
            <v>17.866666666666667</v>
          </cell>
          <cell r="R4903">
            <v>95</v>
          </cell>
          <cell r="S4903">
            <v>18</v>
          </cell>
          <cell r="T4903">
            <v>0</v>
          </cell>
          <cell r="U4903">
            <v>-95.3</v>
          </cell>
          <cell r="V4903">
            <v>170</v>
          </cell>
          <cell r="W4903" t="str">
            <v/>
          </cell>
        </row>
        <row r="4904">
          <cell r="A4904" t="str">
            <v>00030029</v>
          </cell>
          <cell r="C4904" t="str">
            <v>COLONIA GRUPO TRES</v>
          </cell>
          <cell r="D4904" t="str">
            <v>PLAYA VICENTE</v>
          </cell>
          <cell r="E4904" t="str">
            <v>VERACRUZ DE IGNACIO DE LA LLAVE</v>
          </cell>
          <cell r="F4904" t="str">
            <v>GOLFO CENTRO</v>
          </cell>
          <cell r="G4904" t="str">
            <v>RIO PAPALOAPAN</v>
          </cell>
          <cell r="H4904" t="str">
            <v>RIO TESECHOACAN</v>
          </cell>
          <cell r="I4904" t="str">
            <v>CLIMATOLOGICA</v>
          </cell>
          <cell r="J4904" t="str">
            <v>CONAGUA-DGE</v>
          </cell>
          <cell r="K4904">
            <v>22098</v>
          </cell>
          <cell r="L4904">
            <v>34515</v>
          </cell>
          <cell r="M4904" t="str">
            <v>SUSPENDIDA</v>
          </cell>
          <cell r="N4904">
            <v>17</v>
          </cell>
          <cell r="O4904">
            <v>54</v>
          </cell>
          <cell r="P4904">
            <v>0</v>
          </cell>
          <cell r="Q4904">
            <v>17.899999999999999</v>
          </cell>
          <cell r="R4904">
            <v>95</v>
          </cell>
          <cell r="S4904">
            <v>32</v>
          </cell>
          <cell r="T4904">
            <v>0</v>
          </cell>
          <cell r="U4904">
            <v>-95.533333333333331</v>
          </cell>
          <cell r="V4904">
            <v>140</v>
          </cell>
          <cell r="W4904" t="str">
            <v/>
          </cell>
        </row>
        <row r="4905">
          <cell r="A4905" t="str">
            <v>00030031</v>
          </cell>
          <cell r="C4905" t="str">
            <v>COSAMALOAPAN DE CARPIO (SMN)</v>
          </cell>
          <cell r="D4905" t="str">
            <v>COSAMALOAPAN DE CARPIO</v>
          </cell>
          <cell r="E4905" t="str">
            <v>VERACRUZ DE IGNACIO DE LA LLAVE</v>
          </cell>
          <cell r="F4905" t="str">
            <v>GOLFO CENTRO</v>
          </cell>
          <cell r="G4905" t="str">
            <v>RIO PAPALOAPAN</v>
          </cell>
          <cell r="H4905" t="str">
            <v>RIO BLANCO</v>
          </cell>
          <cell r="I4905" t="str">
            <v>CLIMATOLOGICA</v>
          </cell>
          <cell r="J4905" t="str">
            <v>CONAGUA-SMN</v>
          </cell>
          <cell r="K4905">
            <v>13881</v>
          </cell>
          <cell r="L4905">
            <v>30589</v>
          </cell>
          <cell r="M4905" t="str">
            <v>SUSPENDIDA</v>
          </cell>
          <cell r="N4905">
            <v>18</v>
          </cell>
          <cell r="O4905">
            <v>22</v>
          </cell>
          <cell r="P4905">
            <v>20</v>
          </cell>
          <cell r="Q4905">
            <v>18.372222222222224</v>
          </cell>
          <cell r="R4905">
            <v>95</v>
          </cell>
          <cell r="S4905">
            <v>47</v>
          </cell>
          <cell r="T4905">
            <v>50</v>
          </cell>
          <cell r="U4905">
            <v>-95.797222222222217</v>
          </cell>
          <cell r="V4905">
            <v>8</v>
          </cell>
          <cell r="W4905" t="str">
            <v/>
          </cell>
        </row>
        <row r="4906">
          <cell r="A4906" t="str">
            <v>00030032</v>
          </cell>
          <cell r="C4906" t="str">
            <v>COSCOMATEPEC (SMN)</v>
          </cell>
          <cell r="D4906" t="str">
            <v>COSCOMATEPEC</v>
          </cell>
          <cell r="E4906" t="str">
            <v>VERACRUZ DE IGNACIO DE LA LLAVE</v>
          </cell>
          <cell r="F4906" t="str">
            <v>GOLFO CENTRO</v>
          </cell>
          <cell r="G4906" t="str">
            <v>RIO JAMAPA</v>
          </cell>
          <cell r="H4906" t="str">
            <v>RIO BLANCO</v>
          </cell>
          <cell r="I4906" t="str">
            <v>CLIMATOLOGICA</v>
          </cell>
          <cell r="J4906" t="str">
            <v>CONAGUA-SMN</v>
          </cell>
          <cell r="K4906">
            <v>17319</v>
          </cell>
          <cell r="L4906">
            <v>39538</v>
          </cell>
          <cell r="M4906" t="str">
            <v>OPERANDO</v>
          </cell>
          <cell r="N4906">
            <v>19</v>
          </cell>
          <cell r="O4906">
            <v>4</v>
          </cell>
          <cell r="P4906">
            <v>18</v>
          </cell>
          <cell r="Q4906">
            <v>19.071666666666665</v>
          </cell>
          <cell r="R4906">
            <v>97</v>
          </cell>
          <cell r="S4906">
            <v>2</v>
          </cell>
          <cell r="T4906">
            <v>46</v>
          </cell>
          <cell r="U4906">
            <v>-97.046111111111102</v>
          </cell>
          <cell r="V4906">
            <v>1530</v>
          </cell>
          <cell r="W4906" t="str">
            <v>SUSPENDIDA EN 2007</v>
          </cell>
        </row>
        <row r="4907">
          <cell r="A4907" t="str">
            <v>00030033</v>
          </cell>
          <cell r="C4907" t="str">
            <v>COYAME (CFE)</v>
          </cell>
          <cell r="D4907" t="str">
            <v>CATEMACO</v>
          </cell>
          <cell r="E4907" t="str">
            <v>VERACRUZ DE IGNACIO DE LA LLAVE</v>
          </cell>
          <cell r="F4907" t="str">
            <v>GOLFO CENTRO</v>
          </cell>
          <cell r="G4907" t="str">
            <v>RIO PAPALOAPAN</v>
          </cell>
          <cell r="H4907" t="str">
            <v>LAGUNA DE CATEMACO</v>
          </cell>
          <cell r="I4907" t="str">
            <v>CLIMATOLOGICA</v>
          </cell>
          <cell r="J4907" t="str">
            <v>CFE</v>
          </cell>
          <cell r="K4907">
            <v>19025</v>
          </cell>
          <cell r="L4907">
            <v>41274</v>
          </cell>
          <cell r="M4907" t="str">
            <v>OPERANDO</v>
          </cell>
          <cell r="N4907">
            <v>18</v>
          </cell>
          <cell r="O4907">
            <v>26</v>
          </cell>
          <cell r="P4907">
            <v>15</v>
          </cell>
          <cell r="Q4907">
            <v>18.4375</v>
          </cell>
          <cell r="R4907">
            <v>95</v>
          </cell>
          <cell r="S4907">
            <v>1</v>
          </cell>
          <cell r="T4907">
            <v>32</v>
          </cell>
          <cell r="U4907">
            <v>-95.025555555555556</v>
          </cell>
          <cell r="V4907">
            <v>342</v>
          </cell>
          <cell r="W4907" t="str">
            <v/>
          </cell>
        </row>
        <row r="4908">
          <cell r="A4908" t="str">
            <v>00030034</v>
          </cell>
          <cell r="C4908" t="str">
            <v>COYUTLA (CFE)</v>
          </cell>
          <cell r="D4908" t="str">
            <v>COYUTLA</v>
          </cell>
          <cell r="E4908" t="str">
            <v>VERACRUZ DE IGNACIO DE LA LLAVE</v>
          </cell>
          <cell r="F4908" t="str">
            <v>GOLFO CENTRO</v>
          </cell>
          <cell r="G4908" t="str">
            <v>RIO TECOLUTLA</v>
          </cell>
          <cell r="H4908" t="str">
            <v>RIO TECOLUTLA</v>
          </cell>
          <cell r="I4908" t="str">
            <v>CLIMATOLOGICA</v>
          </cell>
          <cell r="J4908" t="str">
            <v>CFE</v>
          </cell>
          <cell r="K4908">
            <v>22402</v>
          </cell>
          <cell r="L4908">
            <v>41090</v>
          </cell>
          <cell r="M4908" t="str">
            <v>OPERANDO</v>
          </cell>
          <cell r="N4908">
            <v>20</v>
          </cell>
          <cell r="O4908">
            <v>15</v>
          </cell>
          <cell r="P4908">
            <v>21</v>
          </cell>
          <cell r="Q4908">
            <v>20.255833333333332</v>
          </cell>
          <cell r="R4908">
            <v>97</v>
          </cell>
          <cell r="S4908">
            <v>38</v>
          </cell>
          <cell r="T4908">
            <v>37</v>
          </cell>
          <cell r="U4908">
            <v>-97.643611111111113</v>
          </cell>
          <cell r="V4908">
            <v>132</v>
          </cell>
          <cell r="W4908" t="str">
            <v/>
          </cell>
        </row>
        <row r="4909">
          <cell r="A4909" t="str">
            <v>00030035</v>
          </cell>
          <cell r="C4909" t="str">
            <v>CUATOTOLAPAN</v>
          </cell>
          <cell r="D4909" t="str">
            <v>HUEYAPAN DE OCAMPO</v>
          </cell>
          <cell r="E4909" t="str">
            <v>VERACRUZ DE IGNACIO DE LA LLAVE</v>
          </cell>
          <cell r="F4909" t="str">
            <v>GOLFO CENTRO</v>
          </cell>
          <cell r="G4909" t="str">
            <v>RIO PAPALOAPAN</v>
          </cell>
          <cell r="H4909" t="str">
            <v>RIO SAN JUAN</v>
          </cell>
          <cell r="I4909" t="str">
            <v>CLIMATOLOGICA</v>
          </cell>
          <cell r="J4909" t="str">
            <v>CONAGUA-DGE</v>
          </cell>
          <cell r="K4909">
            <v>17533</v>
          </cell>
          <cell r="L4909">
            <v>41274</v>
          </cell>
          <cell r="M4909" t="str">
            <v>OPERANDO</v>
          </cell>
          <cell r="N4909">
            <v>18</v>
          </cell>
          <cell r="O4909">
            <v>8</v>
          </cell>
          <cell r="P4909">
            <v>40</v>
          </cell>
          <cell r="Q4909">
            <v>18.144444444444446</v>
          </cell>
          <cell r="R4909">
            <v>95</v>
          </cell>
          <cell r="S4909">
            <v>17</v>
          </cell>
          <cell r="T4909">
            <v>45</v>
          </cell>
          <cell r="U4909">
            <v>-95.295833333333334</v>
          </cell>
          <cell r="V4909">
            <v>20</v>
          </cell>
          <cell r="W4909" t="str">
            <v/>
          </cell>
        </row>
        <row r="4910">
          <cell r="A4910" t="str">
            <v>00030036</v>
          </cell>
          <cell r="C4910" t="str">
            <v>CUICHAPA</v>
          </cell>
          <cell r="D4910" t="str">
            <v>CUICHAPA</v>
          </cell>
          <cell r="E4910" t="str">
            <v>VERACRUZ DE IGNACIO DE LA LLAVE</v>
          </cell>
          <cell r="F4910" t="str">
            <v>GOLFO CENTRO</v>
          </cell>
          <cell r="G4910" t="str">
            <v>RIO PAPALOAPAN</v>
          </cell>
          <cell r="H4910" t="str">
            <v>RIO BLANCO</v>
          </cell>
          <cell r="I4910" t="str">
            <v>CLIMATOLOGICA</v>
          </cell>
          <cell r="J4910" t="str">
            <v>CONAGUA-DGE</v>
          </cell>
          <cell r="K4910">
            <v>17807</v>
          </cell>
          <cell r="L4910">
            <v>30375</v>
          </cell>
          <cell r="M4910" t="str">
            <v>SUSPENDIDA</v>
          </cell>
          <cell r="N4910">
            <v>18</v>
          </cell>
          <cell r="O4910">
            <v>46</v>
          </cell>
          <cell r="P4910">
            <v>15</v>
          </cell>
          <cell r="Q4910">
            <v>18.770833333333332</v>
          </cell>
          <cell r="R4910">
            <v>96</v>
          </cell>
          <cell r="S4910">
            <v>52</v>
          </cell>
          <cell r="T4910">
            <v>10</v>
          </cell>
          <cell r="U4910">
            <v>-96.86944444444444</v>
          </cell>
          <cell r="V4910">
            <v>571</v>
          </cell>
          <cell r="W4910" t="str">
            <v/>
          </cell>
        </row>
        <row r="4911">
          <cell r="A4911" t="str">
            <v>00030037</v>
          </cell>
          <cell r="C4911" t="str">
            <v>CUITLAHUAC</v>
          </cell>
          <cell r="D4911" t="str">
            <v>CUITLAHUAC</v>
          </cell>
          <cell r="E4911" t="str">
            <v>VERACRUZ DE IGNACIO DE LA LLAVE</v>
          </cell>
          <cell r="F4911" t="str">
            <v>GOLFO CENTRO</v>
          </cell>
          <cell r="G4911" t="str">
            <v>RIO JAMAPA</v>
          </cell>
          <cell r="H4911" t="str">
            <v>RIO BLANCO</v>
          </cell>
          <cell r="I4911" t="str">
            <v>CLIMATOLOGICA</v>
          </cell>
          <cell r="J4911" t="str">
            <v>CONAGUA-DGE</v>
          </cell>
          <cell r="K4911">
            <v>23621</v>
          </cell>
          <cell r="L4911">
            <v>41090</v>
          </cell>
          <cell r="M4911" t="str">
            <v>OPERANDO</v>
          </cell>
          <cell r="N4911">
            <v>18</v>
          </cell>
          <cell r="O4911">
            <v>48</v>
          </cell>
          <cell r="P4911">
            <v>41</v>
          </cell>
          <cell r="Q4911">
            <v>18.811388888888889</v>
          </cell>
          <cell r="R4911">
            <v>96</v>
          </cell>
          <cell r="S4911">
            <v>43</v>
          </cell>
          <cell r="T4911">
            <v>12</v>
          </cell>
          <cell r="U4911">
            <v>-96.72</v>
          </cell>
          <cell r="V4911">
            <v>368</v>
          </cell>
          <cell r="W4911" t="str">
            <v/>
          </cell>
        </row>
        <row r="4912">
          <cell r="A4912" t="str">
            <v>00030038</v>
          </cell>
          <cell r="C4912" t="str">
            <v>TUXPAN (CFE)</v>
          </cell>
          <cell r="D4912" t="str">
            <v>TUXPAN</v>
          </cell>
          <cell r="E4912" t="str">
            <v>VERACRUZ DE IGNACIO DE LA LLAVE</v>
          </cell>
          <cell r="F4912" t="str">
            <v>GOLFO CENTRO</v>
          </cell>
          <cell r="G4912" t="str">
            <v>RIO TUXPAN</v>
          </cell>
          <cell r="H4912" t="str">
            <v>RIO TUXPAN</v>
          </cell>
          <cell r="I4912" t="str">
            <v>CLIMATOLOGICA</v>
          </cell>
          <cell r="J4912" t="str">
            <v>CFE</v>
          </cell>
          <cell r="K4912">
            <v>31503</v>
          </cell>
          <cell r="L4912">
            <v>41274</v>
          </cell>
          <cell r="M4912" t="str">
            <v>OPERANDO</v>
          </cell>
          <cell r="N4912">
            <v>20</v>
          </cell>
          <cell r="O4912">
            <v>54</v>
          </cell>
          <cell r="P4912">
            <v>25</v>
          </cell>
          <cell r="Q4912">
            <v>20.906944444444441</v>
          </cell>
          <cell r="R4912">
            <v>97</v>
          </cell>
          <cell r="S4912">
            <v>26</v>
          </cell>
          <cell r="T4912">
            <v>19</v>
          </cell>
          <cell r="U4912">
            <v>-97.438611111111115</v>
          </cell>
          <cell r="V4912">
            <v>2</v>
          </cell>
          <cell r="W4912" t="str">
            <v/>
          </cell>
        </row>
        <row r="4913">
          <cell r="A4913" t="str">
            <v>00030039</v>
          </cell>
          <cell r="C4913" t="str">
            <v>CHICAYAN</v>
          </cell>
          <cell r="D4913" t="str">
            <v>TEMPOAL</v>
          </cell>
          <cell r="E4913" t="str">
            <v>VERACRUZ DE IGNACIO DE LA LLAVE</v>
          </cell>
          <cell r="F4913" t="str">
            <v>GOLFO NORTE</v>
          </cell>
          <cell r="G4913" t="str">
            <v>RIO PANUCO</v>
          </cell>
          <cell r="H4913" t="str">
            <v>RIO CHICAYAN</v>
          </cell>
          <cell r="I4913" t="str">
            <v>CLIMATOLOGICA</v>
          </cell>
          <cell r="J4913" t="str">
            <v>CONAGUA-DGE</v>
          </cell>
          <cell r="K4913">
            <v>22129</v>
          </cell>
          <cell r="L4913">
            <v>34699</v>
          </cell>
          <cell r="M4913" t="str">
            <v>SUSPENDIDA</v>
          </cell>
          <cell r="N4913">
            <v>21</v>
          </cell>
          <cell r="O4913">
            <v>37</v>
          </cell>
          <cell r="P4913">
            <v>37</v>
          </cell>
          <cell r="Q4913">
            <v>21.626944444444444</v>
          </cell>
          <cell r="R4913">
            <v>98</v>
          </cell>
          <cell r="S4913">
            <v>7</v>
          </cell>
          <cell r="T4913">
            <v>27</v>
          </cell>
          <cell r="U4913">
            <v>-98.124166666666653</v>
          </cell>
          <cell r="V4913">
            <v>37</v>
          </cell>
          <cell r="W4913" t="str">
            <v/>
          </cell>
        </row>
        <row r="4914">
          <cell r="A4914" t="str">
            <v>00030040</v>
          </cell>
          <cell r="C4914" t="str">
            <v>CHICONQUIACO</v>
          </cell>
          <cell r="D4914" t="str">
            <v>CHICONQUIACO</v>
          </cell>
          <cell r="E4914" t="str">
            <v>VERACRUZ DE IGNACIO DE LA LLAVE</v>
          </cell>
          <cell r="F4914" t="str">
            <v>GOLFO CENTRO</v>
          </cell>
          <cell r="G4914" t="str">
            <v>RIO JAMAPA</v>
          </cell>
          <cell r="H4914" t="str">
            <v>RIO MISANTLA</v>
          </cell>
          <cell r="I4914" t="str">
            <v>CLIMATOLOGICA</v>
          </cell>
          <cell r="J4914" t="str">
            <v>CONAGUA-DGE</v>
          </cell>
          <cell r="K4914">
            <v>23924</v>
          </cell>
          <cell r="L4914">
            <v>31228</v>
          </cell>
          <cell r="M4914" t="str">
            <v>SUSPENDIDA</v>
          </cell>
          <cell r="N4914">
            <v>19</v>
          </cell>
          <cell r="O4914">
            <v>44</v>
          </cell>
          <cell r="P4914">
            <v>35</v>
          </cell>
          <cell r="Q4914">
            <v>19.743055555555557</v>
          </cell>
          <cell r="R4914">
            <v>96</v>
          </cell>
          <cell r="S4914">
            <v>49</v>
          </cell>
          <cell r="T4914">
            <v>5</v>
          </cell>
          <cell r="U4914">
            <v>-96.818055555555546</v>
          </cell>
          <cell r="V4914">
            <v>2063</v>
          </cell>
          <cell r="W4914" t="str">
            <v/>
          </cell>
        </row>
        <row r="4915">
          <cell r="A4915" t="str">
            <v>00030041</v>
          </cell>
          <cell r="C4915" t="str">
            <v>CHICONTEPEC DE TEJEDA (SMN)</v>
          </cell>
          <cell r="D4915" t="str">
            <v>CHICONTEPEC</v>
          </cell>
          <cell r="E4915" t="str">
            <v>VERACRUZ DE IGNACIO DE LA LLAVE</v>
          </cell>
          <cell r="F4915" t="str">
            <v>GOLFO NORTE</v>
          </cell>
          <cell r="G4915" t="str">
            <v>RIO MOCTEZUMA</v>
          </cell>
          <cell r="H4915" t="str">
            <v>RIO CALABOZO</v>
          </cell>
          <cell r="I4915" t="str">
            <v>CLIMATOLOGICA</v>
          </cell>
          <cell r="J4915" t="str">
            <v>CONAGUA-SMN</v>
          </cell>
          <cell r="K4915">
            <v>17349</v>
          </cell>
          <cell r="L4915">
            <v>41639</v>
          </cell>
          <cell r="M4915" t="str">
            <v>OPERANDO</v>
          </cell>
          <cell r="N4915">
            <v>20</v>
          </cell>
          <cell r="O4915">
            <v>59</v>
          </cell>
          <cell r="P4915">
            <v>36</v>
          </cell>
          <cell r="Q4915">
            <v>20.993333333333336</v>
          </cell>
          <cell r="R4915">
            <v>98</v>
          </cell>
          <cell r="S4915">
            <v>9</v>
          </cell>
          <cell r="T4915">
            <v>50</v>
          </cell>
          <cell r="U4915">
            <v>-98.163888888888891</v>
          </cell>
          <cell r="V4915">
            <v>291</v>
          </cell>
          <cell r="W4915" t="str">
            <v/>
          </cell>
        </row>
        <row r="4916">
          <cell r="A4916" t="str">
            <v>00030042</v>
          </cell>
          <cell r="C4916" t="str">
            <v>CHILAPA</v>
          </cell>
          <cell r="D4916" t="str">
            <v>LA PERLA</v>
          </cell>
          <cell r="E4916" t="str">
            <v>VERACRUZ DE IGNACIO DE LA LLAVE</v>
          </cell>
          <cell r="F4916" t="str">
            <v>GOLFO CENTRO</v>
          </cell>
          <cell r="G4916" t="str">
            <v>RIO PAPALOAPAN</v>
          </cell>
          <cell r="H4916" t="str">
            <v>RIO BLANCO</v>
          </cell>
          <cell r="I4916" t="str">
            <v>CLIMATOLOGICA</v>
          </cell>
          <cell r="J4916" t="str">
            <v>CONAGUA-DGE</v>
          </cell>
          <cell r="K4916">
            <v>20576</v>
          </cell>
          <cell r="L4916">
            <v>31290</v>
          </cell>
          <cell r="M4916" t="str">
            <v>SUSPENDIDA</v>
          </cell>
          <cell r="N4916">
            <v>18</v>
          </cell>
          <cell r="O4916">
            <v>59</v>
          </cell>
          <cell r="P4916">
            <v>0</v>
          </cell>
          <cell r="Q4916">
            <v>18.983333333333334</v>
          </cell>
          <cell r="R4916">
            <v>97</v>
          </cell>
          <cell r="S4916">
            <v>9</v>
          </cell>
          <cell r="T4916">
            <v>0</v>
          </cell>
          <cell r="U4916">
            <v>-97.15</v>
          </cell>
          <cell r="V4916">
            <v>2123</v>
          </cell>
          <cell r="W4916" t="str">
            <v/>
          </cell>
        </row>
        <row r="4917">
          <cell r="A4917" t="str">
            <v>00030043</v>
          </cell>
          <cell r="C4917" t="str">
            <v>CHINAMECA</v>
          </cell>
          <cell r="D4917" t="str">
            <v>CHINAMECA</v>
          </cell>
          <cell r="E4917" t="str">
            <v>VERACRUZ DE IGNACIO DE LA LLAVE</v>
          </cell>
          <cell r="F4917" t="str">
            <v>GOLFO CENTRO</v>
          </cell>
          <cell r="G4917" t="str">
            <v>RIO COATZACOALCOS</v>
          </cell>
          <cell r="H4917" t="str">
            <v>RIO CALZADAS</v>
          </cell>
          <cell r="I4917" t="str">
            <v>CLIMATOLOGICA</v>
          </cell>
          <cell r="J4917" t="str">
            <v>CONAGUA-DGE</v>
          </cell>
          <cell r="K4917">
            <v>25385</v>
          </cell>
          <cell r="L4917">
            <v>39416</v>
          </cell>
          <cell r="M4917" t="str">
            <v>OPERANDO</v>
          </cell>
          <cell r="N4917">
            <v>18</v>
          </cell>
          <cell r="O4917">
            <v>2</v>
          </cell>
          <cell r="P4917">
            <v>30</v>
          </cell>
          <cell r="Q4917">
            <v>18.041666666666668</v>
          </cell>
          <cell r="R4917">
            <v>94</v>
          </cell>
          <cell r="S4917">
            <v>39</v>
          </cell>
          <cell r="T4917">
            <v>45</v>
          </cell>
          <cell r="U4917">
            <v>-94.662500000000009</v>
          </cell>
          <cell r="V4917">
            <v>14</v>
          </cell>
          <cell r="W4917" t="str">
            <v/>
          </cell>
        </row>
        <row r="4918">
          <cell r="A4918" t="str">
            <v>00030044</v>
          </cell>
          <cell r="C4918" t="str">
            <v>DOBLEDERO</v>
          </cell>
          <cell r="D4918" t="str">
            <v>JOSE AZUETA</v>
          </cell>
          <cell r="E4918" t="str">
            <v>VERACRUZ DE IGNACIO DE LA LLAVE</v>
          </cell>
          <cell r="F4918" t="str">
            <v>GOLFO CENTRO</v>
          </cell>
          <cell r="G4918" t="str">
            <v>RIO PAPALOAPAN</v>
          </cell>
          <cell r="H4918" t="str">
            <v>RIO OBISPO</v>
          </cell>
          <cell r="I4918" t="str">
            <v>CLIMATOLOGICA</v>
          </cell>
          <cell r="J4918" t="str">
            <v>CONAGUA-DGE</v>
          </cell>
          <cell r="K4918">
            <v>20607</v>
          </cell>
          <cell r="L4918">
            <v>29402</v>
          </cell>
          <cell r="M4918" t="str">
            <v>SUSPENDIDA</v>
          </cell>
          <cell r="N4918">
            <v>18</v>
          </cell>
          <cell r="O4918">
            <v>6</v>
          </cell>
          <cell r="P4918">
            <v>55</v>
          </cell>
          <cell r="Q4918">
            <v>18.115277777777781</v>
          </cell>
          <cell r="R4918">
            <v>95</v>
          </cell>
          <cell r="S4918">
            <v>46</v>
          </cell>
          <cell r="T4918">
            <v>0</v>
          </cell>
          <cell r="U4918">
            <v>-95.766666666666666</v>
          </cell>
          <cell r="V4918">
            <v>82</v>
          </cell>
          <cell r="W4918" t="str">
            <v/>
          </cell>
        </row>
        <row r="4919">
          <cell r="A4919" t="str">
            <v>00030045</v>
          </cell>
          <cell r="C4919" t="str">
            <v>EL BARRIO</v>
          </cell>
          <cell r="D4919" t="str">
            <v>TIERRA BLANCA</v>
          </cell>
          <cell r="E4919" t="str">
            <v>VERACRUZ DE IGNACIO DE LA LLAVE</v>
          </cell>
          <cell r="F4919" t="str">
            <v>GOLFO CENTRO</v>
          </cell>
          <cell r="G4919" t="str">
            <v>RIO PAPALOAPAN</v>
          </cell>
          <cell r="H4919" t="str">
            <v>RIO BLANCO</v>
          </cell>
          <cell r="I4919" t="str">
            <v>CLIMATOLOGICA</v>
          </cell>
          <cell r="J4919" t="str">
            <v>CONAGUA-DGE</v>
          </cell>
          <cell r="K4919">
            <v>20576</v>
          </cell>
          <cell r="L4919">
            <v>29402</v>
          </cell>
          <cell r="M4919" t="str">
            <v>SUSPENDIDA</v>
          </cell>
          <cell r="N4919">
            <v>18</v>
          </cell>
          <cell r="O4919">
            <v>32</v>
          </cell>
          <cell r="P4919">
            <v>35</v>
          </cell>
          <cell r="Q4919">
            <v>18.543055555555558</v>
          </cell>
          <cell r="R4919">
            <v>96</v>
          </cell>
          <cell r="S4919">
            <v>5</v>
          </cell>
          <cell r="T4919">
            <v>55</v>
          </cell>
          <cell r="U4919">
            <v>-96.098611111111111</v>
          </cell>
          <cell r="V4919">
            <v>11</v>
          </cell>
          <cell r="W4919" t="str">
            <v/>
          </cell>
        </row>
        <row r="4920">
          <cell r="A4920" t="str">
            <v>00030046</v>
          </cell>
          <cell r="C4920" t="str">
            <v>CARDON</v>
          </cell>
          <cell r="D4920" t="str">
            <v>TEMPOAL</v>
          </cell>
          <cell r="E4920" t="str">
            <v>VERACRUZ DE IGNACIO DE LA LLAVE</v>
          </cell>
          <cell r="F4920" t="str">
            <v>GOLFO NORTE</v>
          </cell>
          <cell r="G4920" t="str">
            <v>RIO MOCTEZUMA</v>
          </cell>
          <cell r="H4920" t="str">
            <v>RIO SAN PEDRO</v>
          </cell>
          <cell r="I4920" t="str">
            <v>CLIMATOLOGICA</v>
          </cell>
          <cell r="J4920" t="str">
            <v>CONAGUA-DGE</v>
          </cell>
          <cell r="K4920">
            <v>22160</v>
          </cell>
          <cell r="L4920">
            <v>41639</v>
          </cell>
          <cell r="M4920" t="str">
            <v>OPERANDO</v>
          </cell>
          <cell r="N4920">
            <v>21</v>
          </cell>
          <cell r="O4920">
            <v>24</v>
          </cell>
          <cell r="P4920">
            <v>50</v>
          </cell>
          <cell r="Q4920">
            <v>21.413888888888888</v>
          </cell>
          <cell r="R4920">
            <v>98</v>
          </cell>
          <cell r="S4920">
            <v>29</v>
          </cell>
          <cell r="T4920">
            <v>0</v>
          </cell>
          <cell r="U4920">
            <v>-98.483333333333334</v>
          </cell>
          <cell r="V4920">
            <v>101</v>
          </cell>
          <cell r="W4920" t="str">
            <v/>
          </cell>
        </row>
        <row r="4921">
          <cell r="A4921" t="str">
            <v>00030047</v>
          </cell>
          <cell r="C4921" t="str">
            <v>EL COYOL (CFE)</v>
          </cell>
          <cell r="D4921" t="str">
            <v>COMAPA</v>
          </cell>
          <cell r="E4921" t="str">
            <v>VERACRUZ DE IGNACIO DE LA LLAVE</v>
          </cell>
          <cell r="F4921" t="str">
            <v>GOLFO CENTRO</v>
          </cell>
          <cell r="G4921" t="str">
            <v>RIO JAMAPA</v>
          </cell>
          <cell r="H4921" t="str">
            <v>RIO PASO DE OVEJAS</v>
          </cell>
          <cell r="I4921" t="str">
            <v>CLIMATOLOGICA</v>
          </cell>
          <cell r="J4921" t="str">
            <v>CFE</v>
          </cell>
          <cell r="K4921">
            <v>23437</v>
          </cell>
          <cell r="L4921">
            <v>39844</v>
          </cell>
          <cell r="M4921" t="str">
            <v>OPERANDO</v>
          </cell>
          <cell r="N4921">
            <v>19</v>
          </cell>
          <cell r="O4921">
            <v>10</v>
          </cell>
          <cell r="P4921">
            <v>20</v>
          </cell>
          <cell r="Q4921">
            <v>19.172222222222224</v>
          </cell>
          <cell r="R4921">
            <v>96</v>
          </cell>
          <cell r="S4921">
            <v>41</v>
          </cell>
          <cell r="T4921">
            <v>47</v>
          </cell>
          <cell r="U4921">
            <v>-96.69638888888889</v>
          </cell>
          <cell r="V4921">
            <v>545</v>
          </cell>
          <cell r="W4921" t="str">
            <v/>
          </cell>
        </row>
        <row r="4922">
          <cell r="A4922" t="str">
            <v>00030048</v>
          </cell>
          <cell r="C4922" t="str">
            <v>EL COPITAL</v>
          </cell>
          <cell r="D4922" t="str">
            <v>MEDELLIN</v>
          </cell>
          <cell r="E4922" t="str">
            <v>VERACRUZ DE IGNACIO DE LA LLAVE</v>
          </cell>
          <cell r="F4922" t="str">
            <v>GOLFO CENTRO</v>
          </cell>
          <cell r="G4922" t="str">
            <v>RIO JAMAPA</v>
          </cell>
          <cell r="H4922" t="str">
            <v>RIO BLANCO</v>
          </cell>
          <cell r="I4922" t="str">
            <v>CLIMATOLOGICA</v>
          </cell>
          <cell r="J4922" t="str">
            <v>CONAGUA-DGE</v>
          </cell>
          <cell r="K4922">
            <v>22402</v>
          </cell>
          <cell r="L4922">
            <v>41274</v>
          </cell>
          <cell r="M4922" t="str">
            <v>OPERANDO</v>
          </cell>
          <cell r="N4922">
            <v>18</v>
          </cell>
          <cell r="O4922">
            <v>58</v>
          </cell>
          <cell r="P4922">
            <v>0</v>
          </cell>
          <cell r="Q4922">
            <v>18.966666666666665</v>
          </cell>
          <cell r="R4922">
            <v>96</v>
          </cell>
          <cell r="S4922">
            <v>12</v>
          </cell>
          <cell r="T4922">
            <v>18</v>
          </cell>
          <cell r="U4922">
            <v>-96.204999999999998</v>
          </cell>
          <cell r="V4922">
            <v>14</v>
          </cell>
          <cell r="W4922" t="str">
            <v/>
          </cell>
        </row>
        <row r="4923">
          <cell r="A4923" t="str">
            <v>00030049</v>
          </cell>
          <cell r="C4923" t="str">
            <v>EL HIGO</v>
          </cell>
          <cell r="D4923" t="str">
            <v>EL HIGO</v>
          </cell>
          <cell r="E4923" t="str">
            <v>VERACRUZ DE IGNACIO DE LA LLAVE</v>
          </cell>
          <cell r="F4923" t="str">
            <v>GOLFO NORTE</v>
          </cell>
          <cell r="G4923" t="str">
            <v>RIO MOCTEZUMA</v>
          </cell>
          <cell r="H4923" t="str">
            <v>RIO MOCTEZUMA</v>
          </cell>
          <cell r="I4923" t="str">
            <v>CLIMATOLOGICA</v>
          </cell>
          <cell r="J4923" t="str">
            <v>CONAGUA-DGE</v>
          </cell>
          <cell r="K4923">
            <v>21337</v>
          </cell>
          <cell r="L4923">
            <v>41639</v>
          </cell>
          <cell r="M4923" t="str">
            <v>OPERANDO</v>
          </cell>
          <cell r="N4923">
            <v>21</v>
          </cell>
          <cell r="O4923">
            <v>46</v>
          </cell>
          <cell r="P4923">
            <v>38</v>
          </cell>
          <cell r="Q4923">
            <v>21.777222222222221</v>
          </cell>
          <cell r="R4923">
            <v>98</v>
          </cell>
          <cell r="S4923">
            <v>26</v>
          </cell>
          <cell r="T4923">
            <v>38</v>
          </cell>
          <cell r="U4923">
            <v>-98.443888888888893</v>
          </cell>
          <cell r="V4923">
            <v>29</v>
          </cell>
          <cell r="W4923" t="str">
            <v/>
          </cell>
        </row>
        <row r="4924">
          <cell r="A4924" t="str">
            <v>00030050</v>
          </cell>
          <cell r="C4924" t="str">
            <v>EL FAISAN</v>
          </cell>
          <cell r="D4924" t="str">
            <v>PASO DE OVEJAS</v>
          </cell>
          <cell r="E4924" t="str">
            <v>VERACRUZ DE IGNACIO DE LA LLAVE</v>
          </cell>
          <cell r="F4924" t="str">
            <v>GOLFO CENTRO</v>
          </cell>
          <cell r="G4924" t="str">
            <v>RIO JAMAPA</v>
          </cell>
          <cell r="H4924" t="str">
            <v>RIO PASO DE OVEJAS</v>
          </cell>
          <cell r="I4924" t="str">
            <v>CLIMATOLOGICA</v>
          </cell>
          <cell r="J4924" t="str">
            <v>CONAGUA-DGE</v>
          </cell>
          <cell r="K4924">
            <v>21337</v>
          </cell>
          <cell r="L4924">
            <v>32628</v>
          </cell>
          <cell r="M4924" t="str">
            <v>SUSPENDIDA</v>
          </cell>
          <cell r="N4924">
            <v>19</v>
          </cell>
          <cell r="O4924">
            <v>19</v>
          </cell>
          <cell r="P4924">
            <v>7</v>
          </cell>
          <cell r="Q4924">
            <v>19.31861111111111</v>
          </cell>
          <cell r="R4924">
            <v>96</v>
          </cell>
          <cell r="S4924">
            <v>22</v>
          </cell>
          <cell r="T4924">
            <v>37</v>
          </cell>
          <cell r="U4924">
            <v>-96.376944444444433</v>
          </cell>
          <cell r="V4924">
            <v>135</v>
          </cell>
          <cell r="W4924" t="str">
            <v/>
          </cell>
        </row>
        <row r="4925">
          <cell r="A4925" t="str">
            <v>00030051</v>
          </cell>
          <cell r="C4925" t="str">
            <v>EL OLIVO</v>
          </cell>
          <cell r="D4925" t="str">
            <v>PANUCO</v>
          </cell>
          <cell r="E4925" t="str">
            <v>VERACRUZ DE IGNACIO DE LA LLAVE</v>
          </cell>
          <cell r="F4925" t="str">
            <v>GOLFO NORTE</v>
          </cell>
          <cell r="G4925" t="str">
            <v>RIO MOCTEZUMA</v>
          </cell>
          <cell r="H4925" t="str">
            <v>RIO MOCTEZUMA</v>
          </cell>
          <cell r="I4925" t="str">
            <v>CLIMATOLOGICA</v>
          </cell>
          <cell r="J4925" t="str">
            <v>CONAGUA-DGE</v>
          </cell>
          <cell r="K4925">
            <v>25020</v>
          </cell>
          <cell r="L4925">
            <v>41639</v>
          </cell>
          <cell r="M4925" t="str">
            <v>OPERANDO</v>
          </cell>
          <cell r="N4925">
            <v>21</v>
          </cell>
          <cell r="O4925">
            <v>49</v>
          </cell>
          <cell r="P4925">
            <v>56</v>
          </cell>
          <cell r="Q4925">
            <v>21.832222222222221</v>
          </cell>
          <cell r="R4925">
            <v>98</v>
          </cell>
          <cell r="S4925">
            <v>30</v>
          </cell>
          <cell r="T4925">
            <v>14</v>
          </cell>
          <cell r="U4925">
            <v>-98.503888888888895</v>
          </cell>
          <cell r="V4925">
            <v>23</v>
          </cell>
          <cell r="W4925" t="str">
            <v/>
          </cell>
        </row>
        <row r="4926">
          <cell r="A4926" t="str">
            <v>00030052</v>
          </cell>
          <cell r="C4926" t="str">
            <v>ELOTEPEC (CFE)</v>
          </cell>
          <cell r="D4926" t="str">
            <v>HUATUSCO</v>
          </cell>
          <cell r="E4926" t="str">
            <v>VERACRUZ DE IGNACIO DE LA LLAVE</v>
          </cell>
          <cell r="F4926" t="str">
            <v>GOLFO CENTRO</v>
          </cell>
          <cell r="G4926" t="str">
            <v>RIO JAMAPA</v>
          </cell>
          <cell r="H4926" t="str">
            <v>RIO JAMAPA</v>
          </cell>
          <cell r="I4926" t="str">
            <v>CLIMATOLOGICA</v>
          </cell>
          <cell r="J4926" t="str">
            <v>CFE</v>
          </cell>
          <cell r="K4926">
            <v>23437</v>
          </cell>
          <cell r="L4926">
            <v>35581</v>
          </cell>
          <cell r="M4926" t="str">
            <v>SUSPENDIDA</v>
          </cell>
          <cell r="N4926">
            <v>19</v>
          </cell>
          <cell r="O4926">
            <v>11</v>
          </cell>
          <cell r="P4926">
            <v>12</v>
          </cell>
          <cell r="Q4926">
            <v>19.186666666666667</v>
          </cell>
          <cell r="R4926">
            <v>97</v>
          </cell>
          <cell r="S4926">
            <v>2</v>
          </cell>
          <cell r="T4926">
            <v>22</v>
          </cell>
          <cell r="U4926">
            <v>-97.039444444444442</v>
          </cell>
          <cell r="V4926">
            <v>1030</v>
          </cell>
          <cell r="W4926" t="str">
            <v/>
          </cell>
        </row>
        <row r="4927">
          <cell r="A4927" t="str">
            <v>00030053</v>
          </cell>
          <cell r="C4927" t="str">
            <v>EL PALMAR</v>
          </cell>
          <cell r="D4927" t="str">
            <v>TEZONAPA</v>
          </cell>
          <cell r="E4927" t="str">
            <v>VERACRUZ DE IGNACIO DE LA LLAVE</v>
          </cell>
          <cell r="F4927" t="str">
            <v>GOLFO CENTRO</v>
          </cell>
          <cell r="G4927" t="str">
            <v>RIO PAPALOAPAN</v>
          </cell>
          <cell r="H4927" t="str">
            <v>RIO PETLAPA</v>
          </cell>
          <cell r="I4927" t="str">
            <v>CLIMATOLOGICA</v>
          </cell>
          <cell r="J4927" t="str">
            <v>CONAGUA-DGE</v>
          </cell>
          <cell r="K4927">
            <v>22282</v>
          </cell>
          <cell r="L4927">
            <v>33389</v>
          </cell>
          <cell r="M4927" t="str">
            <v>SUSPENDIDA</v>
          </cell>
          <cell r="N4927">
            <v>18</v>
          </cell>
          <cell r="O4927">
            <v>32</v>
          </cell>
          <cell r="P4927">
            <v>0</v>
          </cell>
          <cell r="Q4927">
            <v>18.533333333333335</v>
          </cell>
          <cell r="R4927">
            <v>96</v>
          </cell>
          <cell r="S4927">
            <v>47</v>
          </cell>
          <cell r="T4927">
            <v>0</v>
          </cell>
          <cell r="U4927">
            <v>-96.783333333333331</v>
          </cell>
          <cell r="V4927">
            <v>103</v>
          </cell>
          <cell r="W4927" t="str">
            <v/>
          </cell>
        </row>
        <row r="4928">
          <cell r="A4928" t="str">
            <v>00030054</v>
          </cell>
          <cell r="C4928" t="str">
            <v>EL RAUDAL</v>
          </cell>
          <cell r="D4928" t="str">
            <v>NAUTLA</v>
          </cell>
          <cell r="E4928" t="str">
            <v>VERACRUZ DE IGNACIO DE LA LLAVE</v>
          </cell>
          <cell r="F4928" t="str">
            <v>GOLFO CENTRO</v>
          </cell>
          <cell r="G4928" t="str">
            <v>RIO NAUTLA</v>
          </cell>
          <cell r="H4928" t="str">
            <v>RIO MISANTLA</v>
          </cell>
          <cell r="I4928" t="str">
            <v>CLIMATOLOGICA</v>
          </cell>
          <cell r="J4928" t="str">
            <v>CONAGUA-DGE</v>
          </cell>
          <cell r="K4928">
            <v>22282</v>
          </cell>
          <cell r="L4928">
            <v>41090</v>
          </cell>
          <cell r="M4928" t="str">
            <v>OPERANDO</v>
          </cell>
          <cell r="N4928">
            <v>20</v>
          </cell>
          <cell r="O4928">
            <v>9</v>
          </cell>
          <cell r="P4928">
            <v>22</v>
          </cell>
          <cell r="Q4928">
            <v>20.156111111111109</v>
          </cell>
          <cell r="R4928">
            <v>96</v>
          </cell>
          <cell r="S4928">
            <v>43</v>
          </cell>
          <cell r="T4928">
            <v>16</v>
          </cell>
          <cell r="U4928">
            <v>-96.721111111111114</v>
          </cell>
          <cell r="V4928">
            <v>10</v>
          </cell>
          <cell r="W4928" t="str">
            <v/>
          </cell>
        </row>
        <row r="4929">
          <cell r="A4929" t="str">
            <v>00030055</v>
          </cell>
          <cell r="C4929" t="str">
            <v>EL REMOLINO (CFE)</v>
          </cell>
          <cell r="D4929" t="str">
            <v>PAPANTLA</v>
          </cell>
          <cell r="E4929" t="str">
            <v>VERACRUZ DE IGNACIO DE LA LLAVE</v>
          </cell>
          <cell r="F4929" t="str">
            <v>GOLFO CENTRO</v>
          </cell>
          <cell r="G4929" t="str">
            <v>RIO TECOLUTLA</v>
          </cell>
          <cell r="H4929" t="str">
            <v>RIO TECOLUTLA</v>
          </cell>
          <cell r="I4929" t="str">
            <v>CLIMATOLOGICA</v>
          </cell>
          <cell r="J4929" t="str">
            <v>CFE</v>
          </cell>
          <cell r="K4929">
            <v>22282</v>
          </cell>
          <cell r="L4929">
            <v>41060</v>
          </cell>
          <cell r="M4929" t="str">
            <v>OPERANDO</v>
          </cell>
          <cell r="N4929">
            <v>20</v>
          </cell>
          <cell r="O4929">
            <v>23</v>
          </cell>
          <cell r="P4929">
            <v>15</v>
          </cell>
          <cell r="Q4929">
            <v>20.387499999999999</v>
          </cell>
          <cell r="R4929">
            <v>97</v>
          </cell>
          <cell r="S4929">
            <v>14</v>
          </cell>
          <cell r="T4929">
            <v>36</v>
          </cell>
          <cell r="U4929">
            <v>-97.243333333333339</v>
          </cell>
          <cell r="V4929">
            <v>119</v>
          </cell>
          <cell r="W4929" t="str">
            <v/>
          </cell>
        </row>
        <row r="4930">
          <cell r="A4930" t="str">
            <v>00030056</v>
          </cell>
          <cell r="C4930" t="str">
            <v>EL TEJAR</v>
          </cell>
          <cell r="D4930" t="str">
            <v>MEDELLIN</v>
          </cell>
          <cell r="E4930" t="str">
            <v>VERACRUZ DE IGNACIO DE LA LLAVE</v>
          </cell>
          <cell r="F4930" t="str">
            <v>GOLFO CENTRO</v>
          </cell>
          <cell r="G4930" t="str">
            <v>RIO JAMAPA</v>
          </cell>
          <cell r="H4930" t="str">
            <v>RIO JAMAPA</v>
          </cell>
          <cell r="I4930" t="str">
            <v>CLIMATOLOGICA</v>
          </cell>
          <cell r="J4930" t="str">
            <v>CONAGUA-DGE</v>
          </cell>
          <cell r="K4930">
            <v>22282</v>
          </cell>
          <cell r="L4930">
            <v>41274</v>
          </cell>
          <cell r="M4930" t="str">
            <v>OPERANDO</v>
          </cell>
          <cell r="N4930">
            <v>19</v>
          </cell>
          <cell r="O4930">
            <v>4</v>
          </cell>
          <cell r="P4930">
            <v>2</v>
          </cell>
          <cell r="Q4930">
            <v>19.06722222222222</v>
          </cell>
          <cell r="R4930">
            <v>96</v>
          </cell>
          <cell r="S4930">
            <v>9</v>
          </cell>
          <cell r="T4930">
            <v>30</v>
          </cell>
          <cell r="U4930">
            <v>-96.158333333333346</v>
          </cell>
          <cell r="V4930">
            <v>10</v>
          </cell>
          <cell r="W4930" t="str">
            <v/>
          </cell>
        </row>
        <row r="4931">
          <cell r="A4931" t="str">
            <v>00030057</v>
          </cell>
          <cell r="C4931" t="str">
            <v>EL ZETAL (CFE)</v>
          </cell>
          <cell r="D4931" t="str">
            <v>ACTOPAN</v>
          </cell>
          <cell r="E4931" t="str">
            <v>VERACRUZ DE IGNACIO DE LA LLAVE</v>
          </cell>
          <cell r="F4931" t="str">
            <v>GOLFO CENTRO</v>
          </cell>
          <cell r="G4931" t="str">
            <v>RIO JAMAPA</v>
          </cell>
          <cell r="H4931" t="str">
            <v>RIO CEDEÑO</v>
          </cell>
          <cell r="I4931" t="str">
            <v>CLIMATOLOGICA</v>
          </cell>
          <cell r="J4931" t="str">
            <v>CFE</v>
          </cell>
          <cell r="K4931">
            <v>22282</v>
          </cell>
          <cell r="L4931">
            <v>25111</v>
          </cell>
          <cell r="M4931" t="str">
            <v>SUSPENDIDA</v>
          </cell>
          <cell r="N4931">
            <v>19</v>
          </cell>
          <cell r="O4931">
            <v>31</v>
          </cell>
          <cell r="P4931">
            <v>38</v>
          </cell>
          <cell r="Q4931">
            <v>19.527222222222221</v>
          </cell>
          <cell r="R4931">
            <v>96</v>
          </cell>
          <cell r="S4931">
            <v>40</v>
          </cell>
          <cell r="T4931">
            <v>8</v>
          </cell>
          <cell r="U4931">
            <v>-96.668888888888887</v>
          </cell>
          <cell r="V4931">
            <v>348</v>
          </cell>
          <cell r="W4931" t="str">
            <v/>
          </cell>
        </row>
        <row r="4932">
          <cell r="A4932" t="str">
            <v>00030058</v>
          </cell>
          <cell r="C4932" t="str">
            <v>ESPINAL (CFE)</v>
          </cell>
          <cell r="D4932" t="str">
            <v>ESPINAL</v>
          </cell>
          <cell r="E4932" t="str">
            <v>VERACRUZ DE IGNACIO DE LA LLAVE</v>
          </cell>
          <cell r="F4932" t="str">
            <v>GOLFO CENTRO</v>
          </cell>
          <cell r="G4932" t="str">
            <v>RIO TECOLUTLA</v>
          </cell>
          <cell r="H4932" t="str">
            <v>RIO TECOLUTLA</v>
          </cell>
          <cell r="I4932" t="str">
            <v>CLIMATOLOGICA</v>
          </cell>
          <cell r="J4932" t="str">
            <v>CFE</v>
          </cell>
          <cell r="K4932">
            <v>22282</v>
          </cell>
          <cell r="L4932">
            <v>41274</v>
          </cell>
          <cell r="M4932" t="str">
            <v>OPERANDO</v>
          </cell>
          <cell r="N4932">
            <v>20</v>
          </cell>
          <cell r="O4932">
            <v>15</v>
          </cell>
          <cell r="P4932">
            <v>28</v>
          </cell>
          <cell r="Q4932">
            <v>20.257777777777779</v>
          </cell>
          <cell r="R4932">
            <v>97</v>
          </cell>
          <cell r="S4932">
            <v>25</v>
          </cell>
          <cell r="T4932">
            <v>7</v>
          </cell>
          <cell r="U4932">
            <v>-97.418611111111119</v>
          </cell>
          <cell r="V4932">
            <v>62</v>
          </cell>
          <cell r="W4932" t="str">
            <v/>
          </cell>
        </row>
        <row r="4933">
          <cell r="A4933" t="str">
            <v>00030059</v>
          </cell>
          <cell r="C4933" t="str">
            <v>PAIJA</v>
          </cell>
          <cell r="D4933" t="str">
            <v>PANUCO</v>
          </cell>
          <cell r="E4933" t="str">
            <v>VERACRUZ DE IGNACIO DE LA LLAVE</v>
          </cell>
          <cell r="F4933" t="str">
            <v>GOLFO NORTE</v>
          </cell>
          <cell r="G4933" t="str">
            <v>RIO PANUCO</v>
          </cell>
          <cell r="H4933" t="str">
            <v>RIO PANUCO</v>
          </cell>
          <cell r="I4933" t="str">
            <v>CLIMATOLOGICA</v>
          </cell>
          <cell r="J4933" t="str">
            <v>CONAGUA-DGE</v>
          </cell>
          <cell r="K4933">
            <v>26299</v>
          </cell>
          <cell r="L4933">
            <v>41639</v>
          </cell>
          <cell r="M4933" t="str">
            <v>OPERANDO</v>
          </cell>
          <cell r="N4933">
            <v>22</v>
          </cell>
          <cell r="O4933">
            <v>2</v>
          </cell>
          <cell r="P4933">
            <v>24</v>
          </cell>
          <cell r="Q4933">
            <v>22.040000000000003</v>
          </cell>
          <cell r="R4933">
            <v>98</v>
          </cell>
          <cell r="S4933">
            <v>24</v>
          </cell>
          <cell r="T4933">
            <v>40</v>
          </cell>
          <cell r="U4933">
            <v>-98.411111111111111</v>
          </cell>
          <cell r="V4933">
            <v>12</v>
          </cell>
          <cell r="W4933" t="str">
            <v/>
          </cell>
        </row>
        <row r="4934">
          <cell r="A4934" t="str">
            <v>00030060</v>
          </cell>
          <cell r="C4934" t="str">
            <v>FANAL DE NAUTLA</v>
          </cell>
          <cell r="D4934" t="str">
            <v>NAUTLA</v>
          </cell>
          <cell r="E4934" t="str">
            <v>VERACRUZ DE IGNACIO DE LA LLAVE</v>
          </cell>
          <cell r="F4934" t="str">
            <v>GOLFO CENTRO</v>
          </cell>
          <cell r="G4934" t="str">
            <v>RIO NAUTLA</v>
          </cell>
          <cell r="H4934" t="str">
            <v>RIO NAUTLA</v>
          </cell>
          <cell r="I4934" t="str">
            <v>CLIMATOLOGICA</v>
          </cell>
          <cell r="J4934" t="str">
            <v>CONAGUA-SMN</v>
          </cell>
          <cell r="K4934">
            <v>9133</v>
          </cell>
          <cell r="L4934">
            <v>32659</v>
          </cell>
          <cell r="M4934" t="str">
            <v>SUSPENDIDA</v>
          </cell>
          <cell r="N4934">
            <v>20</v>
          </cell>
          <cell r="O4934">
            <v>12</v>
          </cell>
          <cell r="P4934">
            <v>26</v>
          </cell>
          <cell r="Q4934">
            <v>20.207222222222221</v>
          </cell>
          <cell r="R4934">
            <v>96</v>
          </cell>
          <cell r="S4934">
            <v>46</v>
          </cell>
          <cell r="T4934">
            <v>20</v>
          </cell>
          <cell r="U4934">
            <v>-96.772222222222226</v>
          </cell>
          <cell r="V4934">
            <v>3</v>
          </cell>
          <cell r="W4934" t="str">
            <v/>
          </cell>
        </row>
        <row r="4935">
          <cell r="A4935" t="str">
            <v>00030061</v>
          </cell>
          <cell r="C4935" t="str">
            <v>FORTIN DE LAS FLORES</v>
          </cell>
          <cell r="D4935" t="str">
            <v>FORTIN</v>
          </cell>
          <cell r="E4935" t="str">
            <v>VERACRUZ DE IGNACIO DE LA LLAVE</v>
          </cell>
          <cell r="F4935" t="str">
            <v>GOLFO CENTRO</v>
          </cell>
          <cell r="G4935" t="str">
            <v>RIO PAPALOAPAN</v>
          </cell>
          <cell r="H4935" t="str">
            <v>RIO BLANCO</v>
          </cell>
          <cell r="I4935" t="str">
            <v>CLIMATOLOGICA</v>
          </cell>
          <cell r="J4935" t="str">
            <v>CONAGUA-DGE</v>
          </cell>
          <cell r="K4935">
            <v>22282</v>
          </cell>
          <cell r="L4935">
            <v>32873</v>
          </cell>
          <cell r="M4935" t="str">
            <v>SUSPENDIDA</v>
          </cell>
          <cell r="N4935">
            <v>18</v>
          </cell>
          <cell r="O4935">
            <v>54</v>
          </cell>
          <cell r="P4935">
            <v>10</v>
          </cell>
          <cell r="Q4935">
            <v>18.902777777777775</v>
          </cell>
          <cell r="R4935">
            <v>96</v>
          </cell>
          <cell r="S4935">
            <v>59</v>
          </cell>
          <cell r="T4935">
            <v>50</v>
          </cell>
          <cell r="U4935">
            <v>-96.99722222222222</v>
          </cell>
          <cell r="V4935">
            <v>1020</v>
          </cell>
          <cell r="W4935" t="str">
            <v/>
          </cell>
        </row>
        <row r="4936">
          <cell r="A4936" t="str">
            <v>00030062</v>
          </cell>
          <cell r="C4936" t="str">
            <v>FRANCISCO SARABIA</v>
          </cell>
          <cell r="D4936" t="str">
            <v>MISANTLA</v>
          </cell>
          <cell r="E4936" t="str">
            <v>VERACRUZ DE IGNACIO DE LA LLAVE</v>
          </cell>
          <cell r="F4936" t="str">
            <v>GOLFO CENTRO</v>
          </cell>
          <cell r="G4936" t="str">
            <v>RIO NAUTLA</v>
          </cell>
          <cell r="H4936" t="str">
            <v>RIO BOBOS</v>
          </cell>
          <cell r="I4936" t="str">
            <v>CLIMATOLOGICA</v>
          </cell>
          <cell r="J4936" t="str">
            <v>CONAGUA-DGE</v>
          </cell>
          <cell r="K4936">
            <v>25842</v>
          </cell>
          <cell r="L4936">
            <v>28914</v>
          </cell>
          <cell r="M4936" t="str">
            <v>SUSPENDIDA</v>
          </cell>
          <cell r="N4936">
            <v>20</v>
          </cell>
          <cell r="O4936">
            <v>1</v>
          </cell>
          <cell r="P4936">
            <v>13</v>
          </cell>
          <cell r="Q4936">
            <v>20.020277777777778</v>
          </cell>
          <cell r="R4936">
            <v>96</v>
          </cell>
          <cell r="S4936">
            <v>58</v>
          </cell>
          <cell r="T4936">
            <v>25</v>
          </cell>
          <cell r="U4936">
            <v>-96.973611111111111</v>
          </cell>
          <cell r="V4936">
            <v>78</v>
          </cell>
          <cell r="W4936" t="str">
            <v/>
          </cell>
        </row>
        <row r="4937">
          <cell r="A4937" t="str">
            <v>00030063</v>
          </cell>
          <cell r="C4937" t="str">
            <v>FRANCISCO VILLA</v>
          </cell>
          <cell r="D4937" t="str">
            <v>LAS CHOAPAS</v>
          </cell>
          <cell r="E4937" t="str">
            <v>VERACRUZ DE IGNACIO DE LA LLAVE</v>
          </cell>
          <cell r="F4937" t="str">
            <v>GOLFO CENTRO</v>
          </cell>
          <cell r="G4937" t="str">
            <v>RIO COATZACOALCOS</v>
          </cell>
          <cell r="H4937" t="str">
            <v>RIO UXPANAPA</v>
          </cell>
          <cell r="I4937" t="str">
            <v>CLIMATOLOGICA</v>
          </cell>
          <cell r="J4937" t="str">
            <v>CONAGUA-DGE</v>
          </cell>
          <cell r="K4937">
            <v>23621</v>
          </cell>
          <cell r="L4937">
            <v>30041</v>
          </cell>
          <cell r="M4937" t="str">
            <v>SUSPENDIDA</v>
          </cell>
          <cell r="N4937">
            <v>17</v>
          </cell>
          <cell r="O4937">
            <v>30</v>
          </cell>
          <cell r="P4937">
            <v>20</v>
          </cell>
          <cell r="Q4937">
            <v>17.505555555555556</v>
          </cell>
          <cell r="R4937">
            <v>94</v>
          </cell>
          <cell r="S4937">
            <v>2</v>
          </cell>
          <cell r="T4937">
            <v>25</v>
          </cell>
          <cell r="U4937">
            <v>-94.040277777777774</v>
          </cell>
          <cell r="V4937">
            <v>137</v>
          </cell>
          <cell r="W4937" t="str">
            <v/>
          </cell>
        </row>
        <row r="4938">
          <cell r="A4938" t="str">
            <v>00030064</v>
          </cell>
          <cell r="C4938" t="str">
            <v>HIDALGOTITLAN</v>
          </cell>
          <cell r="D4938" t="str">
            <v>HIDALGOTITLAN</v>
          </cell>
          <cell r="E4938" t="str">
            <v>VERACRUZ DE IGNACIO DE LA LLAVE</v>
          </cell>
          <cell r="F4938" t="str">
            <v>GOLFO CENTRO</v>
          </cell>
          <cell r="G4938" t="str">
            <v>RIO COATZACOALCOS</v>
          </cell>
          <cell r="H4938" t="str">
            <v>RIO COATZACOALCOS</v>
          </cell>
          <cell r="I4938" t="str">
            <v>CLIMATOLOGICA</v>
          </cell>
          <cell r="J4938" t="str">
            <v>CONAGUA-DGE</v>
          </cell>
          <cell r="K4938">
            <v>22282</v>
          </cell>
          <cell r="L4938">
            <v>30406</v>
          </cell>
          <cell r="M4938" t="str">
            <v>SUSPENDIDA</v>
          </cell>
          <cell r="N4938">
            <v>17</v>
          </cell>
          <cell r="O4938">
            <v>46</v>
          </cell>
          <cell r="P4938">
            <v>18</v>
          </cell>
          <cell r="Q4938">
            <v>17.771666666666665</v>
          </cell>
          <cell r="R4938">
            <v>94</v>
          </cell>
          <cell r="S4938">
            <v>38</v>
          </cell>
          <cell r="T4938">
            <v>20</v>
          </cell>
          <cell r="U4938">
            <v>-94.6388888888889</v>
          </cell>
          <cell r="V4938">
            <v>13</v>
          </cell>
          <cell r="W4938" t="str">
            <v/>
          </cell>
        </row>
        <row r="4939">
          <cell r="A4939" t="str">
            <v>00030065</v>
          </cell>
          <cell r="C4939" t="str">
            <v>HUAZUNTLAN</v>
          </cell>
          <cell r="D4939" t="str">
            <v>MECAYAPAN</v>
          </cell>
          <cell r="E4939" t="str">
            <v>VERACRUZ DE IGNACIO DE LA LLAVE</v>
          </cell>
          <cell r="F4939" t="str">
            <v>GOLFO CENTRO</v>
          </cell>
          <cell r="G4939" t="str">
            <v>RIO COATZACOALCOS</v>
          </cell>
          <cell r="H4939" t="str">
            <v>RIO CALZADAS</v>
          </cell>
          <cell r="I4939" t="str">
            <v>CLIMATOLOGICA</v>
          </cell>
          <cell r="J4939" t="str">
            <v>CONAGUA-DGE</v>
          </cell>
          <cell r="K4939">
            <v>22282</v>
          </cell>
          <cell r="L4939">
            <v>29402</v>
          </cell>
          <cell r="M4939" t="str">
            <v>SUSPENDIDA</v>
          </cell>
          <cell r="N4939">
            <v>18</v>
          </cell>
          <cell r="O4939">
            <v>9</v>
          </cell>
          <cell r="P4939">
            <v>20</v>
          </cell>
          <cell r="Q4939">
            <v>18.155555555555555</v>
          </cell>
          <cell r="R4939">
            <v>94</v>
          </cell>
          <cell r="S4939">
            <v>47</v>
          </cell>
          <cell r="T4939">
            <v>29</v>
          </cell>
          <cell r="U4939">
            <v>-94.791388888888889</v>
          </cell>
          <cell r="V4939">
            <v>447</v>
          </cell>
          <cell r="W4939" t="str">
            <v/>
          </cell>
        </row>
        <row r="4940">
          <cell r="A4940" t="str">
            <v>00030066</v>
          </cell>
          <cell r="C4940" t="str">
            <v>HUATUSCO DE CHICUELLAR</v>
          </cell>
          <cell r="D4940" t="str">
            <v>HUATUSCO</v>
          </cell>
          <cell r="E4940" t="str">
            <v>VERACRUZ DE IGNACIO DE LA LLAVE</v>
          </cell>
          <cell r="F4940" t="str">
            <v>GOLFO CENTRO</v>
          </cell>
          <cell r="G4940" t="str">
            <v>RIO JAMAPA</v>
          </cell>
          <cell r="H4940" t="str">
            <v>RIO JAMAPA</v>
          </cell>
          <cell r="I4940" t="str">
            <v>CLIMATOLOGICA</v>
          </cell>
          <cell r="J4940" t="str">
            <v>CONAGUA-SMN</v>
          </cell>
          <cell r="K4940">
            <v>2739</v>
          </cell>
          <cell r="L4940">
            <v>37256</v>
          </cell>
          <cell r="M4940" t="str">
            <v>SUSPENDIDA</v>
          </cell>
          <cell r="N4940">
            <v>19</v>
          </cell>
          <cell r="O4940">
            <v>9</v>
          </cell>
          <cell r="P4940">
            <v>0</v>
          </cell>
          <cell r="Q4940">
            <v>19.149999999999999</v>
          </cell>
          <cell r="R4940">
            <v>96</v>
          </cell>
          <cell r="S4940">
            <v>57</v>
          </cell>
          <cell r="T4940">
            <v>35</v>
          </cell>
          <cell r="U4940">
            <v>-96.959722222222226</v>
          </cell>
          <cell r="V4940">
            <v>1284</v>
          </cell>
          <cell r="W4940" t="str">
            <v/>
          </cell>
        </row>
        <row r="4941">
          <cell r="A4941" t="str">
            <v>00030067</v>
          </cell>
          <cell r="C4941" t="str">
            <v>HUAYACOCOTLA</v>
          </cell>
          <cell r="D4941" t="str">
            <v>HUAYACOCOTLA</v>
          </cell>
          <cell r="E4941" t="str">
            <v>VERACRUZ DE IGNACIO DE LA LLAVE</v>
          </cell>
          <cell r="F4941" t="str">
            <v>GOLFO CENTRO</v>
          </cell>
          <cell r="G4941" t="str">
            <v>RIO TUXPAN</v>
          </cell>
          <cell r="H4941" t="str">
            <v>RIO VINAZCO</v>
          </cell>
          <cell r="I4941" t="str">
            <v>CLIMATOLOGICA</v>
          </cell>
          <cell r="J4941" t="str">
            <v>CONAGUA-SMN</v>
          </cell>
          <cell r="K4941">
            <v>22586</v>
          </cell>
          <cell r="L4941">
            <v>41274</v>
          </cell>
          <cell r="M4941" t="str">
            <v>OPERANDO</v>
          </cell>
          <cell r="N4941">
            <v>20</v>
          </cell>
          <cell r="O4941">
            <v>32</v>
          </cell>
          <cell r="P4941">
            <v>1</v>
          </cell>
          <cell r="Q4941">
            <v>20.533611111111114</v>
          </cell>
          <cell r="R4941">
            <v>98</v>
          </cell>
          <cell r="S4941">
            <v>28</v>
          </cell>
          <cell r="T4941">
            <v>40</v>
          </cell>
          <cell r="U4941">
            <v>-98.477777777777774</v>
          </cell>
          <cell r="V4941">
            <v>2168</v>
          </cell>
          <cell r="W4941" t="str">
            <v/>
          </cell>
        </row>
        <row r="4942">
          <cell r="A4942" t="str">
            <v>00030068</v>
          </cell>
          <cell r="C4942" t="str">
            <v>LOS IDOLOS</v>
          </cell>
          <cell r="D4942" t="str">
            <v>ACTOPAN</v>
          </cell>
          <cell r="E4942" t="str">
            <v>VERACRUZ DE IGNACIO DE LA LLAVE</v>
          </cell>
          <cell r="F4942" t="str">
            <v>GOLFO CENTRO</v>
          </cell>
          <cell r="G4942" t="str">
            <v>RIO JAMAPA</v>
          </cell>
          <cell r="H4942" t="str">
            <v>RIO IDOLOS</v>
          </cell>
          <cell r="I4942" t="str">
            <v>CLIMATOLOGICA</v>
          </cell>
          <cell r="J4942" t="str">
            <v>CONAGUA-DGE</v>
          </cell>
          <cell r="K4942">
            <v>23102</v>
          </cell>
          <cell r="L4942">
            <v>41274</v>
          </cell>
          <cell r="M4942" t="str">
            <v>OPERANDO</v>
          </cell>
          <cell r="N4942">
            <v>19</v>
          </cell>
          <cell r="O4942">
            <v>24</v>
          </cell>
          <cell r="P4942">
            <v>30</v>
          </cell>
          <cell r="Q4942">
            <v>19.408333333333331</v>
          </cell>
          <cell r="R4942">
            <v>96</v>
          </cell>
          <cell r="S4942">
            <v>30</v>
          </cell>
          <cell r="T4942">
            <v>59</v>
          </cell>
          <cell r="U4942">
            <v>-96.516388888888883</v>
          </cell>
          <cell r="V4942">
            <v>100</v>
          </cell>
          <cell r="W4942" t="str">
            <v/>
          </cell>
        </row>
        <row r="4943">
          <cell r="A4943" t="str">
            <v>00030069</v>
          </cell>
          <cell r="C4943" t="str">
            <v>IGNACIO DE LA LLAVE</v>
          </cell>
          <cell r="D4943" t="str">
            <v>IGNACIO DE LA LLAVE</v>
          </cell>
          <cell r="E4943" t="str">
            <v>VERACRUZ DE IGNACIO DE LA LLAVE</v>
          </cell>
          <cell r="F4943" t="str">
            <v>GOLFO CENTRO</v>
          </cell>
          <cell r="G4943" t="str">
            <v>RIO PAPALOAPAN</v>
          </cell>
          <cell r="H4943" t="str">
            <v>RIO CAMARON</v>
          </cell>
          <cell r="I4943" t="str">
            <v>CLIMATOLOGICA</v>
          </cell>
          <cell r="J4943" t="str">
            <v>CONAGUA-DGE</v>
          </cell>
          <cell r="K4943">
            <v>22282</v>
          </cell>
          <cell r="L4943">
            <v>29372</v>
          </cell>
          <cell r="M4943" t="str">
            <v>SUSPENDIDA</v>
          </cell>
          <cell r="N4943">
            <v>18</v>
          </cell>
          <cell r="O4943">
            <v>43</v>
          </cell>
          <cell r="P4943">
            <v>40</v>
          </cell>
          <cell r="Q4943">
            <v>18.727777777777778</v>
          </cell>
          <cell r="R4943">
            <v>95</v>
          </cell>
          <cell r="S4943">
            <v>59</v>
          </cell>
          <cell r="T4943">
            <v>10</v>
          </cell>
          <cell r="U4943">
            <v>-95.986111111111114</v>
          </cell>
          <cell r="V4943">
            <v>13</v>
          </cell>
          <cell r="W4943" t="str">
            <v/>
          </cell>
        </row>
        <row r="4944">
          <cell r="A4944" t="str">
            <v>00030070</v>
          </cell>
          <cell r="C4944" t="str">
            <v>INDEPENDENCIA</v>
          </cell>
          <cell r="D4944" t="str">
            <v>JUAN RODRIGUEZ CLARA</v>
          </cell>
          <cell r="E4944" t="str">
            <v>VERACRUZ DE IGNACIO DE LA LLAVE</v>
          </cell>
          <cell r="F4944" t="str">
            <v>GOLFO CENTRO</v>
          </cell>
          <cell r="G4944" t="str">
            <v>RIO PAPALOAPAN</v>
          </cell>
          <cell r="H4944" t="str">
            <v>RIO DE LA LANA</v>
          </cell>
          <cell r="I4944" t="str">
            <v>CLIMATOLOGICA</v>
          </cell>
          <cell r="J4944" t="str">
            <v>CONAGUA-DGE</v>
          </cell>
          <cell r="K4944">
            <v>22282</v>
          </cell>
          <cell r="L4944">
            <v>37072</v>
          </cell>
          <cell r="M4944" t="str">
            <v>SUSPENDIDA</v>
          </cell>
          <cell r="N4944">
            <v>17</v>
          </cell>
          <cell r="O4944">
            <v>47</v>
          </cell>
          <cell r="P4944">
            <v>45</v>
          </cell>
          <cell r="Q4944">
            <v>17.795833333333334</v>
          </cell>
          <cell r="R4944">
            <v>95</v>
          </cell>
          <cell r="S4944">
            <v>25</v>
          </cell>
          <cell r="T4944">
            <v>15</v>
          </cell>
          <cell r="U4944">
            <v>-95.420833333333334</v>
          </cell>
          <cell r="V4944">
            <v>97</v>
          </cell>
          <cell r="W4944" t="str">
            <v/>
          </cell>
        </row>
        <row r="4945">
          <cell r="A4945" t="str">
            <v>00030071</v>
          </cell>
          <cell r="C4945" t="str">
            <v>IXCATEPEC</v>
          </cell>
          <cell r="D4945" t="str">
            <v>IXCATEPEC</v>
          </cell>
          <cell r="E4945" t="str">
            <v>VERACRUZ DE IGNACIO DE LA LLAVE</v>
          </cell>
          <cell r="F4945" t="str">
            <v>GOLFO NORTE</v>
          </cell>
          <cell r="G4945" t="str">
            <v>RIO PANUCO</v>
          </cell>
          <cell r="H4945" t="str">
            <v>RIO CHICAYAN</v>
          </cell>
          <cell r="I4945" t="str">
            <v>CLIMATOLOGICA</v>
          </cell>
          <cell r="J4945" t="str">
            <v>CONAGUA-DGE</v>
          </cell>
          <cell r="K4945">
            <v>22282</v>
          </cell>
          <cell r="L4945">
            <v>41639</v>
          </cell>
          <cell r="M4945" t="str">
            <v>OPERANDO</v>
          </cell>
          <cell r="N4945">
            <v>21</v>
          </cell>
          <cell r="O4945">
            <v>14</v>
          </cell>
          <cell r="P4945">
            <v>22</v>
          </cell>
          <cell r="Q4945">
            <v>21.239444444444445</v>
          </cell>
          <cell r="R4945">
            <v>98</v>
          </cell>
          <cell r="S4945">
            <v>0</v>
          </cell>
          <cell r="T4945">
            <v>12</v>
          </cell>
          <cell r="U4945">
            <v>-98.00333333333333</v>
          </cell>
          <cell r="V4945">
            <v>173</v>
          </cell>
          <cell r="W4945" t="str">
            <v/>
          </cell>
        </row>
        <row r="4946">
          <cell r="A4946" t="str">
            <v>00030072</v>
          </cell>
          <cell r="C4946" t="str">
            <v>IXHUATLAN DEL CAFE</v>
          </cell>
          <cell r="D4946" t="str">
            <v>IXHUATLAN DEL CAFE</v>
          </cell>
          <cell r="E4946" t="str">
            <v>VERACRUZ DE IGNACIO DE LA LLAVE</v>
          </cell>
          <cell r="F4946" t="str">
            <v>GOLFO CENTRO</v>
          </cell>
          <cell r="G4946" t="str">
            <v>RIO JAMAPA</v>
          </cell>
          <cell r="H4946" t="str">
            <v>RIO JAMAPA</v>
          </cell>
          <cell r="I4946" t="str">
            <v>CLIMATOLOGICA</v>
          </cell>
          <cell r="J4946" t="str">
            <v>CONAGUA-SMN</v>
          </cell>
          <cell r="K4946">
            <v>16619</v>
          </cell>
          <cell r="L4946">
            <v>41274</v>
          </cell>
          <cell r="M4946" t="str">
            <v>OPERANDO</v>
          </cell>
          <cell r="N4946">
            <v>19</v>
          </cell>
          <cell r="O4946">
            <v>3</v>
          </cell>
          <cell r="P4946">
            <v>0</v>
          </cell>
          <cell r="Q4946">
            <v>19.05</v>
          </cell>
          <cell r="R4946">
            <v>96</v>
          </cell>
          <cell r="S4946">
            <v>59</v>
          </cell>
          <cell r="T4946">
            <v>10</v>
          </cell>
          <cell r="U4946">
            <v>-96.986111111111114</v>
          </cell>
          <cell r="V4946">
            <v>1350</v>
          </cell>
          <cell r="W4946" t="str">
            <v/>
          </cell>
        </row>
        <row r="4947">
          <cell r="A4947" t="str">
            <v>00030073</v>
          </cell>
          <cell r="C4947" t="str">
            <v>JUCHIQUE DE FERRER</v>
          </cell>
          <cell r="D4947" t="str">
            <v>JUCHIQUE DE FERRER</v>
          </cell>
          <cell r="E4947" t="str">
            <v>VERACRUZ DE IGNACIO DE LA LLAVE</v>
          </cell>
          <cell r="F4947" t="str">
            <v>GOLFO CENTRO</v>
          </cell>
          <cell r="G4947" t="str">
            <v>RIO NAUTLA</v>
          </cell>
          <cell r="H4947" t="str">
            <v>RIO YACHITE</v>
          </cell>
          <cell r="I4947" t="str">
            <v>CLIMATOLOGICA</v>
          </cell>
          <cell r="J4947" t="str">
            <v>CONAGUA-SMN</v>
          </cell>
          <cell r="K4947">
            <v>17564</v>
          </cell>
          <cell r="L4947">
            <v>27060</v>
          </cell>
          <cell r="M4947" t="str">
            <v>SUSPENDIDA</v>
          </cell>
          <cell r="N4947">
            <v>19</v>
          </cell>
          <cell r="O4947">
            <v>50</v>
          </cell>
          <cell r="P4947">
            <v>30</v>
          </cell>
          <cell r="Q4947">
            <v>19.841666666666665</v>
          </cell>
          <cell r="R4947">
            <v>96</v>
          </cell>
          <cell r="S4947">
            <v>41</v>
          </cell>
          <cell r="T4947">
            <v>50</v>
          </cell>
          <cell r="U4947">
            <v>-96.697222222222223</v>
          </cell>
          <cell r="V4947">
            <v>353</v>
          </cell>
          <cell r="W4947" t="str">
            <v/>
          </cell>
        </row>
        <row r="4948">
          <cell r="A4948" t="str">
            <v>00030074</v>
          </cell>
          <cell r="C4948" t="str">
            <v>JALACINGO</v>
          </cell>
          <cell r="D4948" t="str">
            <v>JALACINGO</v>
          </cell>
          <cell r="E4948" t="str">
            <v>VERACRUZ DE IGNACIO DE LA LLAVE</v>
          </cell>
          <cell r="F4948" t="str">
            <v>GOLFO CENTRO</v>
          </cell>
          <cell r="G4948" t="str">
            <v>RIO NAUTLA</v>
          </cell>
          <cell r="H4948" t="str">
            <v>RIO BOBOS</v>
          </cell>
          <cell r="I4948" t="str">
            <v>CLIMATOLOGICA</v>
          </cell>
          <cell r="J4948" t="str">
            <v>CONAGUA-SMN</v>
          </cell>
          <cell r="K4948">
            <v>9253</v>
          </cell>
          <cell r="L4948">
            <v>41274</v>
          </cell>
          <cell r="M4948" t="str">
            <v>OPERANDO</v>
          </cell>
          <cell r="N4948">
            <v>19</v>
          </cell>
          <cell r="O4948">
            <v>48</v>
          </cell>
          <cell r="P4948">
            <v>22</v>
          </cell>
          <cell r="Q4948">
            <v>19.806111111111111</v>
          </cell>
          <cell r="R4948">
            <v>97</v>
          </cell>
          <cell r="S4948">
            <v>18</v>
          </cell>
          <cell r="T4948">
            <v>28</v>
          </cell>
          <cell r="U4948">
            <v>-97.307777777777773</v>
          </cell>
          <cell r="V4948">
            <v>1880</v>
          </cell>
          <cell r="W4948" t="str">
            <v/>
          </cell>
        </row>
        <row r="4949">
          <cell r="A4949" t="str">
            <v>00030075</v>
          </cell>
          <cell r="B4949">
            <v>76687</v>
          </cell>
          <cell r="C4949" t="str">
            <v>JALAPA DE ENRIQUEZ (OBS)</v>
          </cell>
          <cell r="D4949" t="str">
            <v>XALAPA</v>
          </cell>
          <cell r="E4949" t="str">
            <v>VERACRUZ DE IGNACIO DE LA LLAVE</v>
          </cell>
          <cell r="F4949" t="str">
            <v>GOLFO CENTRO</v>
          </cell>
          <cell r="G4949" t="str">
            <v>RIO JAMAPA</v>
          </cell>
          <cell r="H4949" t="str">
            <v>RIO IDOLOS</v>
          </cell>
          <cell r="I4949" t="str">
            <v>OBSERVATORIO</v>
          </cell>
          <cell r="J4949" t="str">
            <v>CONAGUA-SMN</v>
          </cell>
          <cell r="K4949">
            <v>29587</v>
          </cell>
          <cell r="L4949">
            <v>40543</v>
          </cell>
          <cell r="M4949" t="str">
            <v>OPERANDO</v>
          </cell>
          <cell r="N4949">
            <v>19</v>
          </cell>
          <cell r="O4949">
            <v>30</v>
          </cell>
          <cell r="P4949">
            <v>43</v>
          </cell>
          <cell r="Q4949">
            <v>19.511944444444445</v>
          </cell>
          <cell r="R4949">
            <v>96</v>
          </cell>
          <cell r="S4949">
            <v>54</v>
          </cell>
          <cell r="T4949">
            <v>14</v>
          </cell>
          <cell r="U4949">
            <v>-96.903888888888901</v>
          </cell>
          <cell r="V4949">
            <v>1360</v>
          </cell>
          <cell r="W4949" t="str">
            <v/>
          </cell>
        </row>
        <row r="4950">
          <cell r="A4950" t="str">
            <v>00030076</v>
          </cell>
          <cell r="C4950" t="str">
            <v>JALCOMULCO (CFE)</v>
          </cell>
          <cell r="D4950" t="str">
            <v>JALCOMULCO</v>
          </cell>
          <cell r="E4950" t="str">
            <v>VERACRUZ DE IGNACIO DE LA LLAVE</v>
          </cell>
          <cell r="F4950" t="str">
            <v>GOLFO CENTRO</v>
          </cell>
          <cell r="G4950" t="str">
            <v>RIO JAMAPA</v>
          </cell>
          <cell r="H4950" t="str">
            <v>RIO DECOZALAPA</v>
          </cell>
          <cell r="I4950" t="str">
            <v>CLIMATOLOGICA</v>
          </cell>
          <cell r="J4950" t="str">
            <v>CFE</v>
          </cell>
          <cell r="K4950">
            <v>22282</v>
          </cell>
          <cell r="L4950">
            <v>41182</v>
          </cell>
          <cell r="M4950" t="str">
            <v>OPERANDO</v>
          </cell>
          <cell r="N4950">
            <v>19</v>
          </cell>
          <cell r="O4950">
            <v>19</v>
          </cell>
          <cell r="P4950">
            <v>48</v>
          </cell>
          <cell r="Q4950">
            <v>19.329999999999998</v>
          </cell>
          <cell r="R4950">
            <v>96</v>
          </cell>
          <cell r="S4950">
            <v>45</v>
          </cell>
          <cell r="T4950">
            <v>43</v>
          </cell>
          <cell r="U4950">
            <v>-96.761944444444438</v>
          </cell>
          <cell r="V4950">
            <v>335</v>
          </cell>
          <cell r="W4950" t="str">
            <v/>
          </cell>
        </row>
        <row r="4951">
          <cell r="A4951" t="str">
            <v>00030077</v>
          </cell>
          <cell r="C4951" t="str">
            <v>JALTIPAN DE MORELOS</v>
          </cell>
          <cell r="D4951" t="str">
            <v>JALTIPAN</v>
          </cell>
          <cell r="E4951" t="str">
            <v>VERACRUZ DE IGNACIO DE LA LLAVE</v>
          </cell>
          <cell r="F4951" t="str">
            <v>GOLFO CENTRO</v>
          </cell>
          <cell r="G4951" t="str">
            <v>RIO COATZACOALCOS</v>
          </cell>
          <cell r="H4951" t="str">
            <v>RIO COATZACOALCOS</v>
          </cell>
          <cell r="I4951" t="str">
            <v>CLIMATOLOGICA</v>
          </cell>
          <cell r="J4951" t="str">
            <v>CONAGUA-SMN</v>
          </cell>
          <cell r="K4951">
            <v>22282</v>
          </cell>
          <cell r="L4951">
            <v>39813</v>
          </cell>
          <cell r="M4951" t="str">
            <v>OPERANDO</v>
          </cell>
          <cell r="N4951">
            <v>17</v>
          </cell>
          <cell r="O4951">
            <v>57</v>
          </cell>
          <cell r="P4951">
            <v>50</v>
          </cell>
          <cell r="Q4951">
            <v>17.963888888888889</v>
          </cell>
          <cell r="R4951">
            <v>94</v>
          </cell>
          <cell r="S4951">
            <v>43</v>
          </cell>
          <cell r="T4951">
            <v>20</v>
          </cell>
          <cell r="U4951">
            <v>-94.722222222222229</v>
          </cell>
          <cell r="V4951">
            <v>66</v>
          </cell>
          <cell r="W4951" t="str">
            <v/>
          </cell>
        </row>
        <row r="4952">
          <cell r="A4952" t="str">
            <v>00030078</v>
          </cell>
          <cell r="C4952" t="str">
            <v>JOACHIN</v>
          </cell>
          <cell r="D4952" t="str">
            <v>TIERRA BLANCA</v>
          </cell>
          <cell r="E4952" t="str">
            <v>VERACRUZ DE IGNACIO DE LA LLAVE</v>
          </cell>
          <cell r="F4952" t="str">
            <v>GOLFO CENTRO</v>
          </cell>
          <cell r="G4952" t="str">
            <v>RIO PAPALOAPAN</v>
          </cell>
          <cell r="H4952" t="str">
            <v>RIO BLANCO</v>
          </cell>
          <cell r="I4952" t="str">
            <v>CLIMATOLOGICA</v>
          </cell>
          <cell r="J4952" t="str">
            <v>CONAGUA-DGE</v>
          </cell>
          <cell r="K4952">
            <v>23529</v>
          </cell>
          <cell r="L4952">
            <v>33085</v>
          </cell>
          <cell r="M4952" t="str">
            <v>SUSPENDIDA</v>
          </cell>
          <cell r="N4952">
            <v>18</v>
          </cell>
          <cell r="O4952">
            <v>38</v>
          </cell>
          <cell r="P4952">
            <v>20</v>
          </cell>
          <cell r="Q4952">
            <v>18.638888888888889</v>
          </cell>
          <cell r="R4952">
            <v>96</v>
          </cell>
          <cell r="S4952">
            <v>14</v>
          </cell>
          <cell r="T4952">
            <v>0</v>
          </cell>
          <cell r="U4952">
            <v>-96.233333333333334</v>
          </cell>
          <cell r="V4952">
            <v>45</v>
          </cell>
          <cell r="W4952" t="str">
            <v/>
          </cell>
        </row>
        <row r="4953">
          <cell r="A4953" t="str">
            <v>00030079</v>
          </cell>
          <cell r="C4953" t="str">
            <v>JOLOAPAN (CFE)</v>
          </cell>
          <cell r="D4953" t="str">
            <v>PAPANTLA</v>
          </cell>
          <cell r="E4953" t="str">
            <v>VERACRUZ DE IGNACIO DE LA LLAVE</v>
          </cell>
          <cell r="F4953" t="str">
            <v>GOLFO CENTRO</v>
          </cell>
          <cell r="G4953" t="str">
            <v>RIO TECOLUTLA</v>
          </cell>
          <cell r="H4953" t="str">
            <v>RIO JOLOAPAN</v>
          </cell>
          <cell r="I4953" t="str">
            <v>CLIMATOLOGICA</v>
          </cell>
          <cell r="J4953" t="str">
            <v>CFE</v>
          </cell>
          <cell r="K4953">
            <v>22372</v>
          </cell>
          <cell r="L4953">
            <v>40602</v>
          </cell>
          <cell r="M4953" t="str">
            <v>OPERANDO</v>
          </cell>
          <cell r="N4953">
            <v>20</v>
          </cell>
          <cell r="O4953">
            <v>14</v>
          </cell>
          <cell r="P4953">
            <v>16</v>
          </cell>
          <cell r="Q4953">
            <v>20.237777777777779</v>
          </cell>
          <cell r="R4953">
            <v>97</v>
          </cell>
          <cell r="S4953">
            <v>16</v>
          </cell>
          <cell r="T4953">
            <v>46</v>
          </cell>
          <cell r="U4953">
            <v>-97.279444444444437</v>
          </cell>
          <cell r="V4953">
            <v>47</v>
          </cell>
          <cell r="W4953" t="str">
            <v/>
          </cell>
        </row>
        <row r="4954">
          <cell r="A4954" t="str">
            <v>00030080</v>
          </cell>
          <cell r="C4954" t="str">
            <v>RIO BLANCO</v>
          </cell>
          <cell r="D4954" t="str">
            <v>TLALIXCOYAN</v>
          </cell>
          <cell r="E4954" t="str">
            <v>VERACRUZ DE IGNACIO DE LA LLAVE</v>
          </cell>
          <cell r="F4954" t="str">
            <v>GOLFO CENTRO</v>
          </cell>
          <cell r="G4954" t="str">
            <v>RIO PAPALOAPAN</v>
          </cell>
          <cell r="H4954" t="str">
            <v>RIO BLANCO</v>
          </cell>
          <cell r="I4954" t="str">
            <v>CLIMATOLOGICA</v>
          </cell>
          <cell r="J4954" t="str">
            <v>CONAGUA-SMN</v>
          </cell>
          <cell r="K4954">
            <v>16132</v>
          </cell>
          <cell r="L4954">
            <v>26664</v>
          </cell>
          <cell r="M4954" t="str">
            <v>SUSPENDIDA</v>
          </cell>
          <cell r="N4954">
            <v>18</v>
          </cell>
          <cell r="O4954">
            <v>43</v>
          </cell>
          <cell r="P4954">
            <v>0</v>
          </cell>
          <cell r="Q4954">
            <v>18.716666666666665</v>
          </cell>
          <cell r="R4954">
            <v>96</v>
          </cell>
          <cell r="S4954">
            <v>6</v>
          </cell>
          <cell r="T4954">
            <v>0</v>
          </cell>
          <cell r="U4954">
            <v>-96.1</v>
          </cell>
          <cell r="V4954">
            <v>29</v>
          </cell>
          <cell r="W4954" t="str">
            <v/>
          </cell>
        </row>
        <row r="4955">
          <cell r="A4955" t="str">
            <v>00030081</v>
          </cell>
          <cell r="C4955" t="str">
            <v>LA FLORENCIA</v>
          </cell>
          <cell r="D4955" t="str">
            <v>SAN JUAN EVANGELISTA</v>
          </cell>
          <cell r="E4955" t="str">
            <v>VERACRUZ DE IGNACIO DE LA LLAVE</v>
          </cell>
          <cell r="F4955" t="str">
            <v>GOLFO CENTRO</v>
          </cell>
          <cell r="G4955" t="str">
            <v>RIO COATZACOALCOS</v>
          </cell>
          <cell r="H4955" t="str">
            <v>RIO TRINIDAD</v>
          </cell>
          <cell r="I4955" t="str">
            <v>CLIMATOLOGICA</v>
          </cell>
          <cell r="J4955" t="str">
            <v>CONAGUA-DGE</v>
          </cell>
          <cell r="K4955">
            <v>19725</v>
          </cell>
          <cell r="L4955">
            <v>41274</v>
          </cell>
          <cell r="M4955" t="str">
            <v>OPERANDO</v>
          </cell>
          <cell r="N4955">
            <v>17</v>
          </cell>
          <cell r="O4955">
            <v>34</v>
          </cell>
          <cell r="P4955">
            <v>30</v>
          </cell>
          <cell r="Q4955">
            <v>17.574999999999999</v>
          </cell>
          <cell r="R4955">
            <v>95</v>
          </cell>
          <cell r="S4955">
            <v>10</v>
          </cell>
          <cell r="T4955">
            <v>50</v>
          </cell>
          <cell r="U4955">
            <v>-95.180555555555557</v>
          </cell>
          <cell r="V4955">
            <v>109</v>
          </cell>
          <cell r="W4955" t="str">
            <v/>
          </cell>
        </row>
        <row r="4956">
          <cell r="A4956" t="str">
            <v>00030082</v>
          </cell>
          <cell r="C4956" t="str">
            <v>LA GRANJA</v>
          </cell>
          <cell r="D4956" t="str">
            <v>TRES VALLES</v>
          </cell>
          <cell r="E4956" t="str">
            <v>VERACRUZ DE IGNACIO DE LA LLAVE</v>
          </cell>
          <cell r="F4956" t="str">
            <v>GOLFO CENTRO</v>
          </cell>
          <cell r="G4956" t="str">
            <v>RIO PAPALOAPAN</v>
          </cell>
          <cell r="H4956" t="str">
            <v>RIO BLANCO</v>
          </cell>
          <cell r="I4956" t="str">
            <v>CLIMATOLOGICA</v>
          </cell>
          <cell r="J4956" t="str">
            <v>CONAGUA-DGE</v>
          </cell>
          <cell r="K4956">
            <v>17958</v>
          </cell>
          <cell r="L4956">
            <v>32842</v>
          </cell>
          <cell r="M4956" t="str">
            <v>SUSPENDIDA</v>
          </cell>
          <cell r="N4956">
            <v>18</v>
          </cell>
          <cell r="O4956">
            <v>21</v>
          </cell>
          <cell r="P4956">
            <v>40</v>
          </cell>
          <cell r="Q4956">
            <v>18.361111111111114</v>
          </cell>
          <cell r="R4956">
            <v>96</v>
          </cell>
          <cell r="S4956">
            <v>15</v>
          </cell>
          <cell r="T4956">
            <v>35</v>
          </cell>
          <cell r="U4956">
            <v>-96.259722222222223</v>
          </cell>
          <cell r="V4956">
            <v>50</v>
          </cell>
          <cell r="W4956" t="str">
            <v/>
          </cell>
        </row>
        <row r="4957">
          <cell r="A4957" t="str">
            <v>00030083</v>
          </cell>
          <cell r="C4957" t="str">
            <v>LA LIMA</v>
          </cell>
          <cell r="D4957" t="str">
            <v>SAN JUAN EVANGELISTA</v>
          </cell>
          <cell r="E4957" t="str">
            <v>VERACRUZ DE IGNACIO DE LA LLAVE</v>
          </cell>
          <cell r="F4957" t="str">
            <v>GOLFO CENTRO</v>
          </cell>
          <cell r="G4957" t="str">
            <v>RIO PAPALOAPAN</v>
          </cell>
          <cell r="H4957" t="str">
            <v>RIO SAN JUAN</v>
          </cell>
          <cell r="I4957" t="str">
            <v>CLIMATOLOGICA</v>
          </cell>
          <cell r="J4957" t="str">
            <v>CONAGUA-DGE</v>
          </cell>
          <cell r="K4957">
            <v>20607</v>
          </cell>
          <cell r="L4957">
            <v>29402</v>
          </cell>
          <cell r="M4957" t="str">
            <v>SUSPENDIDA</v>
          </cell>
          <cell r="N4957">
            <v>17</v>
          </cell>
          <cell r="O4957">
            <v>55</v>
          </cell>
          <cell r="P4957">
            <v>25</v>
          </cell>
          <cell r="Q4957">
            <v>17.923611111111111</v>
          </cell>
          <cell r="R4957">
            <v>95</v>
          </cell>
          <cell r="S4957">
            <v>9</v>
          </cell>
          <cell r="T4957">
            <v>50</v>
          </cell>
          <cell r="U4957">
            <v>-95.163888888888891</v>
          </cell>
          <cell r="V4957">
            <v>30</v>
          </cell>
          <cell r="W4957" t="str">
            <v/>
          </cell>
        </row>
        <row r="4958">
          <cell r="A4958" t="str">
            <v>00030084</v>
          </cell>
          <cell r="C4958" t="str">
            <v>LA MICHOACANA</v>
          </cell>
          <cell r="D4958" t="str">
            <v>PANUCO</v>
          </cell>
          <cell r="E4958" t="str">
            <v>VERACRUZ DE IGNACIO DE LA LLAVE</v>
          </cell>
          <cell r="F4958" t="str">
            <v>GOLFO NORTE</v>
          </cell>
          <cell r="G4958" t="str">
            <v>RIO TAMESI</v>
          </cell>
          <cell r="H4958" t="str">
            <v>RIO TAMESI</v>
          </cell>
          <cell r="I4958" t="str">
            <v>CLIMATOLOGICA</v>
          </cell>
          <cell r="J4958" t="str">
            <v>CONAGUA-DGE</v>
          </cell>
          <cell r="K4958">
            <v>26299</v>
          </cell>
          <cell r="L4958">
            <v>41639</v>
          </cell>
          <cell r="M4958" t="str">
            <v>OPERANDO</v>
          </cell>
          <cell r="N4958">
            <v>22</v>
          </cell>
          <cell r="O4958">
            <v>21</v>
          </cell>
          <cell r="P4958">
            <v>18</v>
          </cell>
          <cell r="Q4958">
            <v>22.355</v>
          </cell>
          <cell r="R4958">
            <v>98</v>
          </cell>
          <cell r="S4958">
            <v>16</v>
          </cell>
          <cell r="T4958">
            <v>3</v>
          </cell>
          <cell r="U4958">
            <v>-98.267499999999998</v>
          </cell>
          <cell r="V4958">
            <v>25</v>
          </cell>
          <cell r="W4958" t="str">
            <v/>
          </cell>
        </row>
        <row r="4959">
          <cell r="A4959" t="str">
            <v>00030085</v>
          </cell>
          <cell r="C4959" t="str">
            <v>LA TEMBLADERA (CFE)</v>
          </cell>
          <cell r="D4959" t="str">
            <v>XICO</v>
          </cell>
          <cell r="E4959" t="str">
            <v>VERACRUZ DE IGNACIO DE LA LLAVE</v>
          </cell>
          <cell r="F4959" t="str">
            <v>GOLFO CENTRO</v>
          </cell>
          <cell r="G4959" t="str">
            <v>RIO JAMAPA</v>
          </cell>
          <cell r="H4959" t="str">
            <v>RIO DECOZALAPA</v>
          </cell>
          <cell r="I4959" t="str">
            <v>CLIMATOLOGICA</v>
          </cell>
          <cell r="J4959" t="str">
            <v>CFE</v>
          </cell>
          <cell r="K4959">
            <v>23651</v>
          </cell>
          <cell r="L4959">
            <v>35581</v>
          </cell>
          <cell r="M4959" t="str">
            <v>SUSPENDIDA</v>
          </cell>
          <cell r="N4959">
            <v>19</v>
          </cell>
          <cell r="O4959">
            <v>30</v>
          </cell>
          <cell r="P4959">
            <v>58</v>
          </cell>
          <cell r="Q4959">
            <v>19.516111111111112</v>
          </cell>
          <cell r="R4959">
            <v>97</v>
          </cell>
          <cell r="S4959">
            <v>7</v>
          </cell>
          <cell r="T4959">
            <v>6</v>
          </cell>
          <cell r="U4959">
            <v>-97.118333333333325</v>
          </cell>
          <cell r="V4959">
            <v>3127</v>
          </cell>
          <cell r="W4959" t="str">
            <v/>
          </cell>
        </row>
        <row r="4960">
          <cell r="A4960" t="str">
            <v>00030086</v>
          </cell>
          <cell r="C4960" t="str">
            <v>LA VICTORIA</v>
          </cell>
          <cell r="D4960" t="str">
            <v>TLALIXCOYAN</v>
          </cell>
          <cell r="E4960" t="str">
            <v>VERACRUZ DE IGNACIO DE LA LLAVE</v>
          </cell>
          <cell r="F4960" t="str">
            <v>GOLFO CENTRO</v>
          </cell>
          <cell r="G4960" t="str">
            <v>RIO JAMAPA</v>
          </cell>
          <cell r="H4960" t="str">
            <v>RIO BLANCO</v>
          </cell>
          <cell r="I4960" t="str">
            <v>CLIMATOLOGICA</v>
          </cell>
          <cell r="J4960" t="str">
            <v>CONAGUA-DGE</v>
          </cell>
          <cell r="K4960">
            <v>24351</v>
          </cell>
          <cell r="L4960">
            <v>29372</v>
          </cell>
          <cell r="M4960" t="str">
            <v>SUSPENDIDA</v>
          </cell>
          <cell r="N4960">
            <v>18</v>
          </cell>
          <cell r="O4960">
            <v>46</v>
          </cell>
          <cell r="P4960">
            <v>0</v>
          </cell>
          <cell r="Q4960">
            <v>18.766666666666666</v>
          </cell>
          <cell r="R4960">
            <v>96</v>
          </cell>
          <cell r="S4960">
            <v>15</v>
          </cell>
          <cell r="T4960">
            <v>0</v>
          </cell>
          <cell r="U4960">
            <v>-96.25</v>
          </cell>
          <cell r="V4960">
            <v>45</v>
          </cell>
          <cell r="W4960" t="str">
            <v/>
          </cell>
        </row>
        <row r="4961">
          <cell r="A4961" t="str">
            <v>00030087</v>
          </cell>
          <cell r="C4961" t="str">
            <v>LAS ANIMAS</v>
          </cell>
          <cell r="D4961" t="str">
            <v>XALAPA</v>
          </cell>
          <cell r="E4961" t="str">
            <v>VERACRUZ DE IGNACIO DE LA LLAVE</v>
          </cell>
          <cell r="F4961" t="str">
            <v>GOLFO CENTRO</v>
          </cell>
          <cell r="G4961" t="str">
            <v>RIO JAMAPA</v>
          </cell>
          <cell r="H4961" t="str">
            <v>RIO IDOLOS</v>
          </cell>
          <cell r="I4961" t="str">
            <v>CLIMATOLOGICA</v>
          </cell>
          <cell r="J4961" t="str">
            <v>CONAGUA-DGE</v>
          </cell>
          <cell r="K4961">
            <v>19511</v>
          </cell>
          <cell r="L4961">
            <v>41274</v>
          </cell>
          <cell r="M4961" t="str">
            <v>OPERANDO</v>
          </cell>
          <cell r="N4961">
            <v>19</v>
          </cell>
          <cell r="O4961">
            <v>30</v>
          </cell>
          <cell r="P4961">
            <v>0</v>
          </cell>
          <cell r="Q4961">
            <v>19.5</v>
          </cell>
          <cell r="R4961">
            <v>96</v>
          </cell>
          <cell r="S4961">
            <v>53</v>
          </cell>
          <cell r="T4961">
            <v>6</v>
          </cell>
          <cell r="U4961">
            <v>-96.885000000000005</v>
          </cell>
          <cell r="V4961">
            <v>1281</v>
          </cell>
          <cell r="W4961" t="str">
            <v/>
          </cell>
        </row>
        <row r="4962">
          <cell r="A4962" t="str">
            <v>00030088</v>
          </cell>
          <cell r="C4962" t="str">
            <v>LAS CHARCAS</v>
          </cell>
          <cell r="D4962" t="str">
            <v>TIERRA BLANCA</v>
          </cell>
          <cell r="E4962" t="str">
            <v>VERACRUZ DE IGNACIO DE LA LLAVE</v>
          </cell>
          <cell r="F4962" t="str">
            <v>GOLFO CENTRO</v>
          </cell>
          <cell r="G4962" t="str">
            <v>RIO PAPALOAPAN</v>
          </cell>
          <cell r="H4962" t="str">
            <v>RIO BLANCO</v>
          </cell>
          <cell r="I4962" t="str">
            <v>CLIMATOLOGICA</v>
          </cell>
          <cell r="J4962" t="str">
            <v>CONAGUA-DGE</v>
          </cell>
          <cell r="K4962">
            <v>20576</v>
          </cell>
          <cell r="L4962">
            <v>30894</v>
          </cell>
          <cell r="M4962" t="str">
            <v>SUSPENDIDA</v>
          </cell>
          <cell r="N4962">
            <v>18</v>
          </cell>
          <cell r="O4962">
            <v>33</v>
          </cell>
          <cell r="P4962">
            <v>19</v>
          </cell>
          <cell r="Q4962">
            <v>18.555277777777778</v>
          </cell>
          <cell r="R4962">
            <v>96</v>
          </cell>
          <cell r="S4962">
            <v>1</v>
          </cell>
          <cell r="T4962">
            <v>41</v>
          </cell>
          <cell r="U4962">
            <v>-96.028055555555554</v>
          </cell>
          <cell r="V4962">
            <v>5</v>
          </cell>
          <cell r="W4962" t="str">
            <v/>
          </cell>
        </row>
        <row r="4963">
          <cell r="A4963" t="str">
            <v>00030089</v>
          </cell>
          <cell r="C4963" t="str">
            <v>LAS MINAS (CFE)</v>
          </cell>
          <cell r="D4963" t="str">
            <v>LAS MINAS</v>
          </cell>
          <cell r="E4963" t="str">
            <v>VERACRUZ DE IGNACIO DE LA LLAVE</v>
          </cell>
          <cell r="F4963" t="str">
            <v>GOLFO CENTRO</v>
          </cell>
          <cell r="G4963" t="str">
            <v>RIO NAUTLA</v>
          </cell>
          <cell r="H4963" t="str">
            <v>RIO BOBOS</v>
          </cell>
          <cell r="I4963" t="str">
            <v>CLIMATOLOGICA</v>
          </cell>
          <cell r="J4963" t="str">
            <v>CFE</v>
          </cell>
          <cell r="K4963">
            <v>18142</v>
          </cell>
          <cell r="L4963">
            <v>36799</v>
          </cell>
          <cell r="M4963" t="str">
            <v>SUSPENDIDA</v>
          </cell>
          <cell r="N4963">
            <v>19</v>
          </cell>
          <cell r="O4963">
            <v>41</v>
          </cell>
          <cell r="P4963">
            <v>23</v>
          </cell>
          <cell r="Q4963">
            <v>19.689722222222223</v>
          </cell>
          <cell r="R4963">
            <v>97</v>
          </cell>
          <cell r="S4963">
            <v>8</v>
          </cell>
          <cell r="T4963">
            <v>51</v>
          </cell>
          <cell r="U4963">
            <v>-97.147500000000008</v>
          </cell>
          <cell r="V4963">
            <v>1415</v>
          </cell>
          <cell r="W4963" t="str">
            <v/>
          </cell>
        </row>
        <row r="4964">
          <cell r="A4964" t="str">
            <v>00030090</v>
          </cell>
          <cell r="C4964" t="str">
            <v>LAS PERLAS</v>
          </cell>
          <cell r="D4964" t="str">
            <v>JESUS CARRANZA</v>
          </cell>
          <cell r="E4964" t="str">
            <v>VERACRUZ DE IGNACIO DE LA LLAVE</v>
          </cell>
          <cell r="F4964" t="str">
            <v>GOLFO CENTRO</v>
          </cell>
          <cell r="G4964" t="str">
            <v>RIO COATZACOALCOS</v>
          </cell>
          <cell r="H4964" t="str">
            <v>RIO COATZACOALCOS</v>
          </cell>
          <cell r="I4964" t="str">
            <v>CLIMATOLOGICA</v>
          </cell>
          <cell r="J4964" t="str">
            <v>CONAGUA-DGE</v>
          </cell>
          <cell r="K4964">
            <v>22890</v>
          </cell>
          <cell r="L4964">
            <v>41274</v>
          </cell>
          <cell r="M4964" t="str">
            <v>OPERANDO</v>
          </cell>
          <cell r="N4964">
            <v>17</v>
          </cell>
          <cell r="O4964">
            <v>25</v>
          </cell>
          <cell r="P4964">
            <v>0</v>
          </cell>
          <cell r="Q4964">
            <v>17.416666666666668</v>
          </cell>
          <cell r="R4964">
            <v>94</v>
          </cell>
          <cell r="S4964">
            <v>54</v>
          </cell>
          <cell r="T4964">
            <v>50</v>
          </cell>
          <cell r="U4964">
            <v>-94.913888888888891</v>
          </cell>
          <cell r="V4964">
            <v>22</v>
          </cell>
          <cell r="W4964" t="str">
            <v/>
          </cell>
        </row>
        <row r="4965">
          <cell r="A4965" t="str">
            <v>00030091</v>
          </cell>
          <cell r="C4965" t="str">
            <v>LAS PRIETAS</v>
          </cell>
          <cell r="D4965" t="str">
            <v>TIERRA BLANCA</v>
          </cell>
          <cell r="E4965" t="str">
            <v>VERACRUZ DE IGNACIO DE LA LLAVE</v>
          </cell>
          <cell r="F4965" t="str">
            <v>GOLFO CENTRO</v>
          </cell>
          <cell r="G4965" t="str">
            <v>RIO PAPALOAPAN</v>
          </cell>
          <cell r="H4965" t="str">
            <v>RIO BLANCO</v>
          </cell>
          <cell r="I4965" t="str">
            <v>CLIMATOLOGICA</v>
          </cell>
          <cell r="J4965" t="str">
            <v>CONAGUA-DGE</v>
          </cell>
          <cell r="K4965">
            <v>17807</v>
          </cell>
          <cell r="L4965">
            <v>30010</v>
          </cell>
          <cell r="M4965" t="str">
            <v>SUSPENDIDA</v>
          </cell>
          <cell r="N4965">
            <v>18</v>
          </cell>
          <cell r="O4965">
            <v>30</v>
          </cell>
          <cell r="P4965">
            <v>8</v>
          </cell>
          <cell r="Q4965">
            <v>18.502222222222223</v>
          </cell>
          <cell r="R4965">
            <v>96</v>
          </cell>
          <cell r="S4965">
            <v>24</v>
          </cell>
          <cell r="T4965">
            <v>40</v>
          </cell>
          <cell r="U4965">
            <v>-96.411111111111111</v>
          </cell>
          <cell r="V4965">
            <v>26</v>
          </cell>
          <cell r="W4965" t="str">
            <v/>
          </cell>
        </row>
        <row r="4966">
          <cell r="A4966" t="str">
            <v>00030092</v>
          </cell>
          <cell r="C4966" t="str">
            <v>LAS VIGAS</v>
          </cell>
          <cell r="D4966" t="str">
            <v>TLALIXCOYAN</v>
          </cell>
          <cell r="E4966" t="str">
            <v>VERACRUZ DE IGNACIO DE LA LLAVE</v>
          </cell>
          <cell r="F4966" t="str">
            <v>GOLFO CENTRO</v>
          </cell>
          <cell r="G4966" t="str">
            <v>RIO PAPALOAPAN</v>
          </cell>
          <cell r="H4966" t="str">
            <v>RIO BLANCO</v>
          </cell>
          <cell r="I4966" t="str">
            <v>CLIMATOLOGICA</v>
          </cell>
          <cell r="J4966" t="str">
            <v>CONAGUA-DGE</v>
          </cell>
          <cell r="K4966">
            <v>20424</v>
          </cell>
          <cell r="L4966">
            <v>32263</v>
          </cell>
          <cell r="M4966" t="str">
            <v>SUSPENDIDA</v>
          </cell>
          <cell r="N4966">
            <v>18</v>
          </cell>
          <cell r="O4966">
            <v>44</v>
          </cell>
          <cell r="P4966">
            <v>40</v>
          </cell>
          <cell r="Q4966">
            <v>18.744444444444447</v>
          </cell>
          <cell r="R4966">
            <v>96</v>
          </cell>
          <cell r="S4966">
            <v>4</v>
          </cell>
          <cell r="T4966">
            <v>55</v>
          </cell>
          <cell r="U4966">
            <v>-96.081944444444446</v>
          </cell>
          <cell r="V4966">
            <v>18</v>
          </cell>
          <cell r="W4966" t="str">
            <v/>
          </cell>
        </row>
        <row r="4967">
          <cell r="A4967" t="str">
            <v>00030093</v>
          </cell>
          <cell r="C4967" t="str">
            <v>LOMA FINA</v>
          </cell>
          <cell r="D4967" t="str">
            <v>PASO DE OVEJAS</v>
          </cell>
          <cell r="E4967" t="str">
            <v>VERACRUZ DE IGNACIO DE LA LLAVE</v>
          </cell>
          <cell r="F4967" t="str">
            <v>GOLFO CENTRO</v>
          </cell>
          <cell r="G4967" t="str">
            <v>RIO JAMAPA</v>
          </cell>
          <cell r="H4967" t="str">
            <v>RIO PASO DE OVEJAS</v>
          </cell>
          <cell r="I4967" t="str">
            <v>CLIMATOLOGICA</v>
          </cell>
          <cell r="J4967" t="str">
            <v>CONAGUA-DGE</v>
          </cell>
          <cell r="K4967">
            <v>18749</v>
          </cell>
          <cell r="L4967">
            <v>41274</v>
          </cell>
          <cell r="M4967" t="str">
            <v>OPERANDO</v>
          </cell>
          <cell r="N4967">
            <v>19</v>
          </cell>
          <cell r="O4967">
            <v>15</v>
          </cell>
          <cell r="P4967">
            <v>45</v>
          </cell>
          <cell r="Q4967">
            <v>19.262499999999999</v>
          </cell>
          <cell r="R4967">
            <v>96</v>
          </cell>
          <cell r="S4967">
            <v>23</v>
          </cell>
          <cell r="T4967">
            <v>36</v>
          </cell>
          <cell r="U4967">
            <v>-96.393333333333345</v>
          </cell>
          <cell r="V4967">
            <v>30</v>
          </cell>
          <cell r="W4967" t="str">
            <v/>
          </cell>
        </row>
        <row r="4968">
          <cell r="A4968" t="str">
            <v>00030094</v>
          </cell>
          <cell r="C4968" t="str">
            <v>LOS CAPULINES</v>
          </cell>
          <cell r="D4968" t="str">
            <v>COTAXTLA</v>
          </cell>
          <cell r="E4968" t="str">
            <v>VERACRUZ DE IGNACIO DE LA LLAVE</v>
          </cell>
          <cell r="F4968" t="str">
            <v>GOLFO CENTRO</v>
          </cell>
          <cell r="G4968" t="str">
            <v>RIO JAMAPA</v>
          </cell>
          <cell r="H4968" t="str">
            <v>RIO BLANCO</v>
          </cell>
          <cell r="I4968" t="str">
            <v>CLIMATOLOGICA</v>
          </cell>
          <cell r="J4968" t="str">
            <v>CONAGUA-DGE</v>
          </cell>
          <cell r="K4968">
            <v>20090</v>
          </cell>
          <cell r="L4968">
            <v>39325</v>
          </cell>
          <cell r="M4968" t="str">
            <v>OPERANDO</v>
          </cell>
          <cell r="N4968">
            <v>18</v>
          </cell>
          <cell r="O4968">
            <v>51</v>
          </cell>
          <cell r="P4968">
            <v>24</v>
          </cell>
          <cell r="Q4968">
            <v>18.856666666666669</v>
          </cell>
          <cell r="R4968">
            <v>96</v>
          </cell>
          <cell r="S4968">
            <v>17</v>
          </cell>
          <cell r="T4968">
            <v>28</v>
          </cell>
          <cell r="U4968">
            <v>-96.291111111111107</v>
          </cell>
          <cell r="V4968">
            <v>54</v>
          </cell>
          <cell r="W4968" t="str">
            <v/>
          </cell>
        </row>
        <row r="4969">
          <cell r="A4969" t="str">
            <v>00030095</v>
          </cell>
          <cell r="C4969" t="str">
            <v>LOS MANGOS</v>
          </cell>
          <cell r="D4969" t="str">
            <v>HUEYAPAN DE OCAMPO</v>
          </cell>
          <cell r="E4969" t="str">
            <v>VERACRUZ DE IGNACIO DE LA LLAVE</v>
          </cell>
          <cell r="F4969" t="str">
            <v>GOLFO CENTRO</v>
          </cell>
          <cell r="G4969" t="str">
            <v>RIO PAPALOAPAN</v>
          </cell>
          <cell r="H4969" t="str">
            <v>RIO SAN ANDRES</v>
          </cell>
          <cell r="I4969" t="str">
            <v>CLIMATOLOGICA</v>
          </cell>
          <cell r="J4969" t="str">
            <v>CONAGUA-DGE</v>
          </cell>
          <cell r="K4969">
            <v>20515</v>
          </cell>
          <cell r="L4969">
            <v>31502</v>
          </cell>
          <cell r="M4969" t="str">
            <v>SUSPENDIDA</v>
          </cell>
          <cell r="N4969">
            <v>18</v>
          </cell>
          <cell r="O4969">
            <v>14</v>
          </cell>
          <cell r="P4969">
            <v>37</v>
          </cell>
          <cell r="Q4969">
            <v>18.243611111111111</v>
          </cell>
          <cell r="R4969">
            <v>95</v>
          </cell>
          <cell r="S4969">
            <v>7</v>
          </cell>
          <cell r="T4969">
            <v>22</v>
          </cell>
          <cell r="U4969">
            <v>-95.12277777777777</v>
          </cell>
          <cell r="V4969">
            <v>34</v>
          </cell>
          <cell r="W4969" t="str">
            <v/>
          </cell>
        </row>
        <row r="4970">
          <cell r="A4970" t="str">
            <v>00030096</v>
          </cell>
          <cell r="C4970" t="str">
            <v>LOS NARANJOS</v>
          </cell>
          <cell r="D4970" t="str">
            <v>TRES VALLES</v>
          </cell>
          <cell r="E4970" t="str">
            <v>VERACRUZ DE IGNACIO DE LA LLAVE</v>
          </cell>
          <cell r="F4970" t="str">
            <v>GOLFO CENTRO</v>
          </cell>
          <cell r="G4970" t="str">
            <v>RIO PAPALOAPAN</v>
          </cell>
          <cell r="H4970" t="str">
            <v>RIO BLANCO</v>
          </cell>
          <cell r="I4970" t="str">
            <v>CLIMATOLOGICA</v>
          </cell>
          <cell r="J4970" t="str">
            <v>CONAGUA-DGE</v>
          </cell>
          <cell r="K4970">
            <v>25204</v>
          </cell>
          <cell r="L4970">
            <v>30497</v>
          </cell>
          <cell r="M4970" t="str">
            <v>SUSPENDIDA</v>
          </cell>
          <cell r="N4970">
            <v>18</v>
          </cell>
          <cell r="O4970">
            <v>22</v>
          </cell>
          <cell r="P4970">
            <v>0</v>
          </cell>
          <cell r="Q4970">
            <v>18.366666666666667</v>
          </cell>
          <cell r="R4970">
            <v>96</v>
          </cell>
          <cell r="S4970">
            <v>12</v>
          </cell>
          <cell r="T4970">
            <v>0</v>
          </cell>
          <cell r="U4970">
            <v>-96.2</v>
          </cell>
          <cell r="V4970">
            <v>28</v>
          </cell>
          <cell r="W4970" t="str">
            <v/>
          </cell>
        </row>
        <row r="4971">
          <cell r="A4971" t="str">
            <v>00030097</v>
          </cell>
          <cell r="C4971" t="str">
            <v>LOS PESCADOS (CFE)</v>
          </cell>
          <cell r="D4971" t="str">
            <v>PEROTE</v>
          </cell>
          <cell r="E4971" t="str">
            <v>VERACRUZ DE IGNACIO DE LA LLAVE</v>
          </cell>
          <cell r="F4971" t="str">
            <v>GOLFO CENTRO</v>
          </cell>
          <cell r="G4971" t="str">
            <v>RIO NAUTLA</v>
          </cell>
          <cell r="H4971" t="str">
            <v>RIO BOBOS</v>
          </cell>
          <cell r="I4971" t="str">
            <v>CLIMATOLOGICA</v>
          </cell>
          <cell r="J4971" t="str">
            <v>CFE</v>
          </cell>
          <cell r="K4971">
            <v>23437</v>
          </cell>
          <cell r="L4971">
            <v>41243</v>
          </cell>
          <cell r="M4971" t="str">
            <v>OPERANDO</v>
          </cell>
          <cell r="N4971">
            <v>19</v>
          </cell>
          <cell r="O4971">
            <v>33</v>
          </cell>
          <cell r="P4971">
            <v>41</v>
          </cell>
          <cell r="Q4971">
            <v>19.561388888888889</v>
          </cell>
          <cell r="R4971">
            <v>97</v>
          </cell>
          <cell r="S4971">
            <v>8</v>
          </cell>
          <cell r="T4971">
            <v>53</v>
          </cell>
          <cell r="U4971">
            <v>-97.148055555555558</v>
          </cell>
          <cell r="V4971">
            <v>2395</v>
          </cell>
          <cell r="W4971" t="str">
            <v/>
          </cell>
        </row>
        <row r="4972">
          <cell r="A4972" t="str">
            <v>00030098</v>
          </cell>
          <cell r="C4972" t="str">
            <v>LOS HULES</v>
          </cell>
          <cell r="D4972" t="str">
            <v>CHALMA</v>
          </cell>
          <cell r="E4972" t="str">
            <v>VERACRUZ DE IGNACIO DE LA LLAVE</v>
          </cell>
          <cell r="F4972" t="str">
            <v>GOLFO NORTE</v>
          </cell>
          <cell r="G4972" t="str">
            <v>RIO MOCTEZUMA</v>
          </cell>
          <cell r="H4972" t="str">
            <v>RIO TEMPOAL</v>
          </cell>
          <cell r="I4972" t="str">
            <v>CLIMATOLOGICA</v>
          </cell>
          <cell r="J4972" t="str">
            <v>CONAGUA-DGE</v>
          </cell>
          <cell r="K4972">
            <v>22129</v>
          </cell>
          <cell r="L4972">
            <v>41425</v>
          </cell>
          <cell r="M4972" t="str">
            <v>OPERANDO</v>
          </cell>
          <cell r="N4972">
            <v>21</v>
          </cell>
          <cell r="O4972">
            <v>10</v>
          </cell>
          <cell r="P4972">
            <v>15</v>
          </cell>
          <cell r="Q4972">
            <v>21.170833333333334</v>
          </cell>
          <cell r="R4972">
            <v>98</v>
          </cell>
          <cell r="S4972">
            <v>16</v>
          </cell>
          <cell r="T4972">
            <v>45</v>
          </cell>
          <cell r="U4972">
            <v>-98.279166666666669</v>
          </cell>
          <cell r="V4972">
            <v>75</v>
          </cell>
          <cell r="W4972" t="str">
            <v/>
          </cell>
        </row>
        <row r="4973">
          <cell r="A4973" t="str">
            <v>00030099</v>
          </cell>
          <cell r="C4973" t="str">
            <v>MADEREROS</v>
          </cell>
          <cell r="D4973" t="str">
            <v>TLALIXCOYAN</v>
          </cell>
          <cell r="E4973" t="str">
            <v>VERACRUZ DE IGNACIO DE LA LLAVE</v>
          </cell>
          <cell r="F4973" t="str">
            <v>GOLFO CENTRO</v>
          </cell>
          <cell r="G4973" t="str">
            <v>RIO PAPALOAPAN</v>
          </cell>
          <cell r="H4973" t="str">
            <v>RIO BLANCO</v>
          </cell>
          <cell r="I4973" t="str">
            <v>CLIMATOLOGICA</v>
          </cell>
          <cell r="J4973" t="str">
            <v>CONAGUA-DGE</v>
          </cell>
          <cell r="K4973">
            <v>17807</v>
          </cell>
          <cell r="L4973">
            <v>29982</v>
          </cell>
          <cell r="M4973" t="str">
            <v>SUSPENDIDA</v>
          </cell>
          <cell r="N4973">
            <v>18</v>
          </cell>
          <cell r="O4973">
            <v>44</v>
          </cell>
          <cell r="P4973">
            <v>5</v>
          </cell>
          <cell r="Q4973">
            <v>18.734722222222224</v>
          </cell>
          <cell r="R4973">
            <v>96</v>
          </cell>
          <cell r="S4973">
            <v>11</v>
          </cell>
          <cell r="T4973">
            <v>0</v>
          </cell>
          <cell r="U4973">
            <v>-96.183333333333337</v>
          </cell>
          <cell r="V4973">
            <v>24</v>
          </cell>
          <cell r="W4973" t="str">
            <v/>
          </cell>
        </row>
        <row r="4974">
          <cell r="A4974" t="str">
            <v>00030100</v>
          </cell>
          <cell r="C4974" t="str">
            <v>MALTRATA (DGE)</v>
          </cell>
          <cell r="D4974" t="str">
            <v>MALTRATA</v>
          </cell>
          <cell r="E4974" t="str">
            <v>VERACRUZ DE IGNACIO DE LA LLAVE</v>
          </cell>
          <cell r="F4974" t="str">
            <v>GOLFO CENTRO</v>
          </cell>
          <cell r="G4974" t="str">
            <v>RIO PAPALOAPAN</v>
          </cell>
          <cell r="H4974" t="str">
            <v>RIO BLANCO</v>
          </cell>
          <cell r="I4974" t="str">
            <v>CLIMATOLOGICA</v>
          </cell>
          <cell r="J4974" t="str">
            <v>CONAGUA-DGE</v>
          </cell>
          <cell r="K4974">
            <v>25385</v>
          </cell>
          <cell r="L4974">
            <v>37225</v>
          </cell>
          <cell r="M4974" t="str">
            <v>SUSPENDIDA</v>
          </cell>
          <cell r="N4974">
            <v>18</v>
          </cell>
          <cell r="O4974">
            <v>48</v>
          </cell>
          <cell r="P4974">
            <v>40</v>
          </cell>
          <cell r="Q4974">
            <v>18.811111111111114</v>
          </cell>
          <cell r="R4974">
            <v>97</v>
          </cell>
          <cell r="S4974">
            <v>16</v>
          </cell>
          <cell r="T4974">
            <v>20</v>
          </cell>
          <cell r="U4974">
            <v>-97.272222222222226</v>
          </cell>
          <cell r="V4974">
            <v>1713</v>
          </cell>
          <cell r="W4974" t="str">
            <v/>
          </cell>
        </row>
        <row r="4975">
          <cell r="A4975" t="str">
            <v>00030101</v>
          </cell>
          <cell r="C4975" t="str">
            <v>MANLIO FABIO ALTAMIRAMO</v>
          </cell>
          <cell r="D4975" t="str">
            <v>MANLIO FABIO ALTAMIRANO</v>
          </cell>
          <cell r="E4975" t="str">
            <v>VERACRUZ DE IGNACIO DE LA LLAVE</v>
          </cell>
          <cell r="F4975" t="str">
            <v>GOLFO CENTRO</v>
          </cell>
          <cell r="G4975" t="str">
            <v>RIO JAMAPA</v>
          </cell>
          <cell r="H4975" t="str">
            <v>RIO JAMAPA</v>
          </cell>
          <cell r="I4975" t="str">
            <v>CLIMATOLOGICA</v>
          </cell>
          <cell r="J4975" t="str">
            <v>CONAGUA-SMN</v>
          </cell>
          <cell r="K4975">
            <v>16438</v>
          </cell>
          <cell r="L4975">
            <v>41274</v>
          </cell>
          <cell r="M4975" t="str">
            <v>OPERANDO</v>
          </cell>
          <cell r="N4975">
            <v>19</v>
          </cell>
          <cell r="O4975">
            <v>5</v>
          </cell>
          <cell r="P4975">
            <v>40</v>
          </cell>
          <cell r="Q4975">
            <v>19.094444444444445</v>
          </cell>
          <cell r="R4975">
            <v>96</v>
          </cell>
          <cell r="S4975">
            <v>20</v>
          </cell>
          <cell r="T4975">
            <v>20</v>
          </cell>
          <cell r="U4975">
            <v>-96.338888888888889</v>
          </cell>
          <cell r="V4975">
            <v>44</v>
          </cell>
          <cell r="W4975" t="str">
            <v/>
          </cell>
        </row>
        <row r="4976">
          <cell r="A4976" t="str">
            <v>00030102</v>
          </cell>
          <cell r="C4976" t="str">
            <v>MARTINEZ DE LA TORRE (DGE)</v>
          </cell>
          <cell r="D4976" t="str">
            <v>MARTINEZ DE LA TORRE</v>
          </cell>
          <cell r="E4976" t="str">
            <v>VERACRUZ DE IGNACIO DE LA LLAVE</v>
          </cell>
          <cell r="F4976" t="str">
            <v>GOLFO CENTRO</v>
          </cell>
          <cell r="G4976" t="str">
            <v>RIO NAUTLA</v>
          </cell>
          <cell r="H4976" t="str">
            <v>RIO MARIA DE LA TORRE</v>
          </cell>
          <cell r="I4976" t="str">
            <v>CLIMATOLOGICA</v>
          </cell>
          <cell r="J4976" t="str">
            <v>CONAGUA-DGE</v>
          </cell>
          <cell r="K4976">
            <v>20059</v>
          </cell>
          <cell r="L4976">
            <v>41274</v>
          </cell>
          <cell r="M4976" t="str">
            <v>OPERANDO</v>
          </cell>
          <cell r="N4976">
            <v>20</v>
          </cell>
          <cell r="O4976">
            <v>4</v>
          </cell>
          <cell r="P4976">
            <v>45</v>
          </cell>
          <cell r="Q4976">
            <v>20.079166666666666</v>
          </cell>
          <cell r="R4976">
            <v>97</v>
          </cell>
          <cell r="S4976">
            <v>3</v>
          </cell>
          <cell r="T4976">
            <v>50</v>
          </cell>
          <cell r="U4976">
            <v>-97.063888888888883</v>
          </cell>
          <cell r="V4976">
            <v>89</v>
          </cell>
          <cell r="W4976" t="str">
            <v/>
          </cell>
        </row>
        <row r="4977">
          <cell r="A4977" t="str">
            <v>00030103</v>
          </cell>
          <cell r="C4977" t="str">
            <v>MATA DE LIMONES</v>
          </cell>
          <cell r="D4977" t="str">
            <v>ISLA</v>
          </cell>
          <cell r="E4977" t="str">
            <v>VERACRUZ DE IGNACIO DE LA LLAVE</v>
          </cell>
          <cell r="F4977" t="str">
            <v>GOLFO CENTRO</v>
          </cell>
          <cell r="G4977" t="str">
            <v>RIO PAPALOAPAN</v>
          </cell>
          <cell r="H4977" t="str">
            <v>RIO TESECHOACAN</v>
          </cell>
          <cell r="I4977" t="str">
            <v>CLIMATOLOGICA</v>
          </cell>
          <cell r="J4977" t="str">
            <v>CONAGUA-DGE</v>
          </cell>
          <cell r="K4977">
            <v>20607</v>
          </cell>
          <cell r="L4977">
            <v>35308</v>
          </cell>
          <cell r="M4977" t="str">
            <v>SUSPENDIDA</v>
          </cell>
          <cell r="N4977">
            <v>18</v>
          </cell>
          <cell r="O4977">
            <v>6</v>
          </cell>
          <cell r="P4977">
            <v>35</v>
          </cell>
          <cell r="Q4977">
            <v>18.109722222222224</v>
          </cell>
          <cell r="R4977">
            <v>95</v>
          </cell>
          <cell r="S4977">
            <v>31</v>
          </cell>
          <cell r="T4977">
            <v>40</v>
          </cell>
          <cell r="U4977">
            <v>-95.527777777777771</v>
          </cell>
          <cell r="V4977">
            <v>58</v>
          </cell>
          <cell r="W4977" t="str">
            <v/>
          </cell>
        </row>
        <row r="4978">
          <cell r="A4978" t="str">
            <v>00030104</v>
          </cell>
          <cell r="C4978" t="str">
            <v>MATA ANONA (CFE)</v>
          </cell>
          <cell r="D4978" t="str">
            <v>PASO DEL MACHO</v>
          </cell>
          <cell r="E4978" t="str">
            <v>VERACRUZ DE IGNACIO DE LA LLAVE</v>
          </cell>
          <cell r="F4978" t="str">
            <v>GOLFO CENTRO</v>
          </cell>
          <cell r="G4978" t="str">
            <v>RIO JAMAPA</v>
          </cell>
          <cell r="H4978" t="str">
            <v>RIO PASO DE OVEJAS</v>
          </cell>
          <cell r="I4978" t="str">
            <v>CLIMATOLOGICA</v>
          </cell>
          <cell r="J4978" t="str">
            <v>CFE</v>
          </cell>
          <cell r="K4978">
            <v>23437</v>
          </cell>
          <cell r="L4978">
            <v>35581</v>
          </cell>
          <cell r="M4978" t="str">
            <v>SUSPENDIDA</v>
          </cell>
          <cell r="N4978">
            <v>19</v>
          </cell>
          <cell r="O4978">
            <v>9</v>
          </cell>
          <cell r="P4978">
            <v>47</v>
          </cell>
          <cell r="Q4978">
            <v>19.163055555555555</v>
          </cell>
          <cell r="R4978">
            <v>96</v>
          </cell>
          <cell r="S4978">
            <v>29</v>
          </cell>
          <cell r="T4978">
            <v>45</v>
          </cell>
          <cell r="U4978">
            <v>-96.495833333333337</v>
          </cell>
          <cell r="V4978">
            <v>214</v>
          </cell>
          <cell r="W4978" t="str">
            <v/>
          </cell>
        </row>
        <row r="4979">
          <cell r="A4979" t="str">
            <v>00030105</v>
          </cell>
          <cell r="C4979" t="str">
            <v>MATA TENATITO</v>
          </cell>
          <cell r="D4979" t="str">
            <v>OMEALCA</v>
          </cell>
          <cell r="E4979" t="str">
            <v>VERACRUZ DE IGNACIO DE LA LLAVE</v>
          </cell>
          <cell r="F4979" t="str">
            <v>GOLFO CENTRO</v>
          </cell>
          <cell r="G4979" t="str">
            <v>RIO PAPALOAPAN</v>
          </cell>
          <cell r="H4979" t="str">
            <v>RIO BLANCO</v>
          </cell>
          <cell r="I4979" t="str">
            <v>CLIMATOLOGICA</v>
          </cell>
          <cell r="J4979" t="str">
            <v>CONAGUA-DGE</v>
          </cell>
          <cell r="K4979">
            <v>20607</v>
          </cell>
          <cell r="L4979">
            <v>32173</v>
          </cell>
          <cell r="M4979" t="str">
            <v>SUSPENDIDA</v>
          </cell>
          <cell r="N4979">
            <v>18</v>
          </cell>
          <cell r="O4979">
            <v>43</v>
          </cell>
          <cell r="P4979">
            <v>20</v>
          </cell>
          <cell r="Q4979">
            <v>18.722222222222221</v>
          </cell>
          <cell r="R4979">
            <v>96</v>
          </cell>
          <cell r="S4979">
            <v>39</v>
          </cell>
          <cell r="T4979">
            <v>45</v>
          </cell>
          <cell r="U4979">
            <v>-96.662500000000009</v>
          </cell>
          <cell r="V4979">
            <v>256</v>
          </cell>
          <cell r="W4979" t="str">
            <v/>
          </cell>
        </row>
        <row r="4980">
          <cell r="A4980" t="str">
            <v>00030106</v>
          </cell>
          <cell r="C4980" t="str">
            <v>MELCHOR OCAMPO (CFE)</v>
          </cell>
          <cell r="D4980" t="str">
            <v>ESPINAL</v>
          </cell>
          <cell r="E4980" t="str">
            <v>VERACRUZ DE IGNACIO DE LA LLAVE</v>
          </cell>
          <cell r="F4980" t="str">
            <v>GOLFO CENTRO</v>
          </cell>
          <cell r="G4980" t="str">
            <v>RIO CAZONES</v>
          </cell>
          <cell r="H4980" t="str">
            <v>RIO SAN MARCOS</v>
          </cell>
          <cell r="I4980" t="str">
            <v>CLIMATOLOGICA</v>
          </cell>
          <cell r="J4980" t="str">
            <v>CFE</v>
          </cell>
          <cell r="K4980">
            <v>22402</v>
          </cell>
          <cell r="L4980">
            <v>35550</v>
          </cell>
          <cell r="M4980" t="str">
            <v>SUSPENDIDA</v>
          </cell>
          <cell r="N4980">
            <v>20</v>
          </cell>
          <cell r="O4980">
            <v>20</v>
          </cell>
          <cell r="P4980">
            <v>42</v>
          </cell>
          <cell r="Q4980">
            <v>20.344999999999999</v>
          </cell>
          <cell r="R4980">
            <v>97</v>
          </cell>
          <cell r="S4980">
            <v>32</v>
          </cell>
          <cell r="T4980">
            <v>3</v>
          </cell>
          <cell r="U4980">
            <v>-97.534166666666664</v>
          </cell>
          <cell r="V4980">
            <v>139</v>
          </cell>
          <cell r="W4980" t="str">
            <v/>
          </cell>
        </row>
        <row r="4981">
          <cell r="A4981" t="str">
            <v>00030107</v>
          </cell>
          <cell r="C4981" t="str">
            <v>MINATITLAN</v>
          </cell>
          <cell r="D4981" t="str">
            <v>MINATITLAN</v>
          </cell>
          <cell r="E4981" t="str">
            <v>VERACRUZ DE IGNACIO DE LA LLAVE</v>
          </cell>
          <cell r="F4981" t="str">
            <v>GOLFO CENTRO</v>
          </cell>
          <cell r="G4981" t="str">
            <v>RIO COATZACOALCOS</v>
          </cell>
          <cell r="H4981" t="str">
            <v>RIO COATZACOALCOS</v>
          </cell>
          <cell r="I4981" t="str">
            <v>CLIMATOLOGICA</v>
          </cell>
          <cell r="J4981" t="str">
            <v>CONAGUA-SMN</v>
          </cell>
          <cell r="K4981">
            <v>8068</v>
          </cell>
          <cell r="L4981">
            <v>41243</v>
          </cell>
          <cell r="M4981" t="str">
            <v>OPERANDO</v>
          </cell>
          <cell r="N4981">
            <v>17</v>
          </cell>
          <cell r="O4981">
            <v>59</v>
          </cell>
          <cell r="P4981">
            <v>20</v>
          </cell>
          <cell r="Q4981">
            <v>17.988888888888891</v>
          </cell>
          <cell r="R4981">
            <v>94</v>
          </cell>
          <cell r="S4981">
            <v>33</v>
          </cell>
          <cell r="T4981">
            <v>31</v>
          </cell>
          <cell r="U4981">
            <v>-94.558611111111105</v>
          </cell>
          <cell r="V4981">
            <v>35</v>
          </cell>
          <cell r="W4981" t="str">
            <v/>
          </cell>
        </row>
        <row r="4982">
          <cell r="A4982" t="str">
            <v>00030108</v>
          </cell>
          <cell r="C4982" t="str">
            <v>MISANTLA</v>
          </cell>
          <cell r="D4982" t="str">
            <v>MISANTLA</v>
          </cell>
          <cell r="E4982" t="str">
            <v>VERACRUZ DE IGNACIO DE LA LLAVE</v>
          </cell>
          <cell r="F4982" t="str">
            <v>GOLFO CENTRO</v>
          </cell>
          <cell r="G4982" t="str">
            <v>RIO NAUTLA</v>
          </cell>
          <cell r="H4982" t="str">
            <v>RIO NAUTLA</v>
          </cell>
          <cell r="I4982" t="str">
            <v>CLIMATOLOGICA</v>
          </cell>
          <cell r="J4982" t="str">
            <v>CONAGUA-SMN</v>
          </cell>
          <cell r="K4982">
            <v>9406</v>
          </cell>
          <cell r="L4982">
            <v>41274</v>
          </cell>
          <cell r="M4982" t="str">
            <v>OPERANDO</v>
          </cell>
          <cell r="N4982">
            <v>19</v>
          </cell>
          <cell r="O4982">
            <v>55</v>
          </cell>
          <cell r="P4982">
            <v>45</v>
          </cell>
          <cell r="Q4982">
            <v>19.929166666666667</v>
          </cell>
          <cell r="R4982">
            <v>96</v>
          </cell>
          <cell r="S4982">
            <v>51</v>
          </cell>
          <cell r="T4982">
            <v>20</v>
          </cell>
          <cell r="U4982">
            <v>-96.855555555555554</v>
          </cell>
          <cell r="V4982">
            <v>310</v>
          </cell>
          <cell r="W4982" t="str">
            <v/>
          </cell>
        </row>
        <row r="4983">
          <cell r="A4983" t="str">
            <v>00030109</v>
          </cell>
          <cell r="C4983" t="str">
            <v>MORENO SUR</v>
          </cell>
          <cell r="D4983" t="str">
            <v>TIERRA BLANCA</v>
          </cell>
          <cell r="E4983" t="str">
            <v>VERACRUZ DE IGNACIO DE LA LLAVE</v>
          </cell>
          <cell r="F4983" t="str">
            <v>GOLFO CENTRO</v>
          </cell>
          <cell r="G4983" t="str">
            <v>RIO PAPALOAPAN</v>
          </cell>
          <cell r="H4983" t="str">
            <v>RIO BLANCO</v>
          </cell>
          <cell r="I4983" t="str">
            <v>CLIMATOLOGICA</v>
          </cell>
          <cell r="J4983" t="str">
            <v>CONAGUA-DGE</v>
          </cell>
          <cell r="K4983">
            <v>19784</v>
          </cell>
          <cell r="L4983">
            <v>29372</v>
          </cell>
          <cell r="M4983" t="str">
            <v>SUSPENDIDA</v>
          </cell>
          <cell r="N4983">
            <v>18</v>
          </cell>
          <cell r="O4983">
            <v>34</v>
          </cell>
          <cell r="P4983">
            <v>35</v>
          </cell>
          <cell r="Q4983">
            <v>18.576388888888889</v>
          </cell>
          <cell r="R4983">
            <v>96</v>
          </cell>
          <cell r="S4983">
            <v>14</v>
          </cell>
          <cell r="T4983">
            <v>40</v>
          </cell>
          <cell r="U4983">
            <v>-96.24444444444444</v>
          </cell>
          <cell r="V4983">
            <v>44</v>
          </cell>
          <cell r="W4983" t="str">
            <v/>
          </cell>
        </row>
        <row r="4984">
          <cell r="A4984" t="str">
            <v>00030110</v>
          </cell>
          <cell r="C4984" t="str">
            <v>MORILLO</v>
          </cell>
          <cell r="D4984" t="str">
            <v>SANTIAGO TUXTLA</v>
          </cell>
          <cell r="E4984" t="str">
            <v>VERACRUZ DE IGNACIO DE LA LLAVE</v>
          </cell>
          <cell r="F4984" t="str">
            <v>GOLFO CENTRO</v>
          </cell>
          <cell r="G4984" t="str">
            <v>RIO PAPALOAPAN</v>
          </cell>
          <cell r="H4984" t="str">
            <v>RIO BLANCO</v>
          </cell>
          <cell r="I4984" t="str">
            <v>CLIMATOLOGICA</v>
          </cell>
          <cell r="J4984" t="str">
            <v>CONAGUA-DGE</v>
          </cell>
          <cell r="K4984">
            <v>20607</v>
          </cell>
          <cell r="L4984">
            <v>29402</v>
          </cell>
          <cell r="M4984" t="str">
            <v>SUSPENDIDA</v>
          </cell>
          <cell r="N4984">
            <v>18</v>
          </cell>
          <cell r="O4984">
            <v>17</v>
          </cell>
          <cell r="P4984">
            <v>40</v>
          </cell>
          <cell r="Q4984">
            <v>18.294444444444448</v>
          </cell>
          <cell r="R4984">
            <v>95</v>
          </cell>
          <cell r="S4984">
            <v>25</v>
          </cell>
          <cell r="T4984">
            <v>10</v>
          </cell>
          <cell r="U4984">
            <v>-95.419444444444451</v>
          </cell>
          <cell r="V4984">
            <v>37</v>
          </cell>
          <cell r="W4984" t="str">
            <v/>
          </cell>
        </row>
        <row r="4985">
          <cell r="A4985" t="str">
            <v>00030111</v>
          </cell>
          <cell r="C4985" t="str">
            <v>MOTZORONGO</v>
          </cell>
          <cell r="D4985" t="str">
            <v>TEZONAPA</v>
          </cell>
          <cell r="E4985" t="str">
            <v>VERACRUZ DE IGNACIO DE LA LLAVE</v>
          </cell>
          <cell r="F4985" t="str">
            <v>GOLFO CENTRO</v>
          </cell>
          <cell r="G4985" t="str">
            <v>RIO PAPALOAPAN</v>
          </cell>
          <cell r="H4985" t="str">
            <v>PRESA PRESIDENTE ALEMAN</v>
          </cell>
          <cell r="I4985" t="str">
            <v>CLIMATOLOGICA</v>
          </cell>
          <cell r="J4985" t="str">
            <v>CONAGUA-DGE</v>
          </cell>
          <cell r="K4985">
            <v>18841</v>
          </cell>
          <cell r="L4985">
            <v>29280</v>
          </cell>
          <cell r="M4985" t="str">
            <v>SUSPENDIDA</v>
          </cell>
          <cell r="N4985">
            <v>18</v>
          </cell>
          <cell r="O4985">
            <v>38</v>
          </cell>
          <cell r="P4985">
            <v>35</v>
          </cell>
          <cell r="Q4985">
            <v>18.643055555555556</v>
          </cell>
          <cell r="R4985">
            <v>96</v>
          </cell>
          <cell r="S4985">
            <v>43</v>
          </cell>
          <cell r="T4985">
            <v>55</v>
          </cell>
          <cell r="U4985">
            <v>-96.731944444444451</v>
          </cell>
          <cell r="V4985">
            <v>268</v>
          </cell>
          <cell r="W4985" t="str">
            <v/>
          </cell>
        </row>
        <row r="4986">
          <cell r="A4986" t="str">
            <v>00030112</v>
          </cell>
          <cell r="C4986" t="str">
            <v>MOZOMBOA</v>
          </cell>
          <cell r="D4986" t="str">
            <v>ACTOPAN</v>
          </cell>
          <cell r="E4986" t="str">
            <v>VERACRUZ DE IGNACIO DE LA LLAVE</v>
          </cell>
          <cell r="F4986" t="str">
            <v>GOLFO CENTRO</v>
          </cell>
          <cell r="G4986" t="str">
            <v>RIO JAMAPA</v>
          </cell>
          <cell r="H4986" t="str">
            <v>RIO PAJARITOS</v>
          </cell>
          <cell r="I4986" t="str">
            <v>CLIMATOLOGICA</v>
          </cell>
          <cell r="J4986" t="str">
            <v>CONAGUA-DGE</v>
          </cell>
          <cell r="K4986">
            <v>22007</v>
          </cell>
          <cell r="L4986">
            <v>37103</v>
          </cell>
          <cell r="M4986" t="str">
            <v>SUSPENDIDA</v>
          </cell>
          <cell r="N4986">
            <v>19</v>
          </cell>
          <cell r="O4986">
            <v>30</v>
          </cell>
          <cell r="P4986">
            <v>14</v>
          </cell>
          <cell r="Q4986">
            <v>19.503888888888888</v>
          </cell>
          <cell r="R4986">
            <v>96</v>
          </cell>
          <cell r="S4986">
            <v>28</v>
          </cell>
          <cell r="T4986">
            <v>20</v>
          </cell>
          <cell r="U4986">
            <v>-96.472222222222229</v>
          </cell>
          <cell r="V4986">
            <v>70</v>
          </cell>
          <cell r="W4986" t="str">
            <v/>
          </cell>
        </row>
        <row r="4987">
          <cell r="A4987" t="str">
            <v>00030113</v>
          </cell>
          <cell r="C4987" t="str">
            <v>NANCHITAL (SMN)</v>
          </cell>
          <cell r="D4987" t="str">
            <v>NANCHITAL DE LAZARO CARDENAS DEL RIO</v>
          </cell>
          <cell r="E4987" t="str">
            <v>VERACRUZ DE IGNACIO DE LA LLAVE</v>
          </cell>
          <cell r="F4987" t="str">
            <v>GOLFO CENTRO</v>
          </cell>
          <cell r="G4987" t="str">
            <v>RIO COATZACOALCOS</v>
          </cell>
          <cell r="H4987" t="str">
            <v>RIO COATZACOALCOS</v>
          </cell>
          <cell r="I4987" t="str">
            <v>CLIMATOLOGICA</v>
          </cell>
          <cell r="J4987" t="str">
            <v>CONAGUA-SMN</v>
          </cell>
          <cell r="K4987">
            <v>14305</v>
          </cell>
          <cell r="L4987">
            <v>30681</v>
          </cell>
          <cell r="M4987" t="str">
            <v>SUSPENDIDA</v>
          </cell>
          <cell r="N4987">
            <v>18</v>
          </cell>
          <cell r="O4987">
            <v>4</v>
          </cell>
          <cell r="P4987">
            <v>0</v>
          </cell>
          <cell r="Q4987">
            <v>18.066666666666666</v>
          </cell>
          <cell r="R4987">
            <v>94</v>
          </cell>
          <cell r="S4987">
            <v>25</v>
          </cell>
          <cell r="T4987">
            <v>0</v>
          </cell>
          <cell r="U4987">
            <v>-94.416666666666671</v>
          </cell>
          <cell r="V4987">
            <v>20</v>
          </cell>
          <cell r="W4987" t="str">
            <v/>
          </cell>
        </row>
        <row r="4988">
          <cell r="A4988" t="str">
            <v>00030114</v>
          </cell>
          <cell r="C4988" t="str">
            <v>NAOLINCO DE VICTORIA</v>
          </cell>
          <cell r="D4988" t="str">
            <v>NAOLINCO</v>
          </cell>
          <cell r="E4988" t="str">
            <v>VERACRUZ DE IGNACIO DE LA LLAVE</v>
          </cell>
          <cell r="F4988" t="str">
            <v>GOLFO CENTRO</v>
          </cell>
          <cell r="G4988" t="str">
            <v>RIO JAMAPA</v>
          </cell>
          <cell r="H4988" t="str">
            <v>RIO CEDEÑO</v>
          </cell>
          <cell r="I4988" t="str">
            <v>CLIMATOLOGICA</v>
          </cell>
          <cell r="J4988" t="str">
            <v>CONAGUA-DGE</v>
          </cell>
          <cell r="K4988">
            <v>20271</v>
          </cell>
          <cell r="L4988">
            <v>41274</v>
          </cell>
          <cell r="M4988" t="str">
            <v>OPERANDO</v>
          </cell>
          <cell r="N4988">
            <v>19</v>
          </cell>
          <cell r="O4988">
            <v>39</v>
          </cell>
          <cell r="P4988">
            <v>7</v>
          </cell>
          <cell r="Q4988">
            <v>19.651944444444442</v>
          </cell>
          <cell r="R4988">
            <v>96</v>
          </cell>
          <cell r="S4988">
            <v>52</v>
          </cell>
          <cell r="T4988">
            <v>23</v>
          </cell>
          <cell r="U4988">
            <v>-96.873055555555553</v>
          </cell>
          <cell r="V4988">
            <v>1542</v>
          </cell>
          <cell r="W4988" t="str">
            <v/>
          </cell>
        </row>
        <row r="4989">
          <cell r="A4989" t="str">
            <v>00030115</v>
          </cell>
          <cell r="C4989" t="str">
            <v>NARANJAL (CFE)</v>
          </cell>
          <cell r="D4989" t="str">
            <v>FORTIN</v>
          </cell>
          <cell r="E4989" t="str">
            <v>VERACRUZ DE IGNACIO DE LA LLAVE</v>
          </cell>
          <cell r="F4989" t="str">
            <v>GOLFO CENTRO</v>
          </cell>
          <cell r="G4989" t="str">
            <v>RIO PAPALOAPAN</v>
          </cell>
          <cell r="H4989" t="str">
            <v>RIO BLANCO</v>
          </cell>
          <cell r="I4989" t="str">
            <v>CLIMATOLOGICA</v>
          </cell>
          <cell r="J4989" t="str">
            <v>CFE</v>
          </cell>
          <cell r="K4989">
            <v>21367</v>
          </cell>
          <cell r="L4989">
            <v>40633</v>
          </cell>
          <cell r="M4989" t="str">
            <v>OPERANDO</v>
          </cell>
          <cell r="N4989">
            <v>18</v>
          </cell>
          <cell r="O4989">
            <v>48</v>
          </cell>
          <cell r="P4989">
            <v>50</v>
          </cell>
          <cell r="Q4989">
            <v>18.81388888888889</v>
          </cell>
          <cell r="R4989">
            <v>96</v>
          </cell>
          <cell r="S4989">
            <v>57</v>
          </cell>
          <cell r="T4989">
            <v>44</v>
          </cell>
          <cell r="U4989">
            <v>-96.962222222222223</v>
          </cell>
          <cell r="V4989">
            <v>697</v>
          </cell>
          <cell r="W4989" t="str">
            <v/>
          </cell>
        </row>
        <row r="4990">
          <cell r="A4990" t="str">
            <v>00030116</v>
          </cell>
          <cell r="C4990" t="str">
            <v>NOPALAPAN</v>
          </cell>
          <cell r="D4990" t="str">
            <v>JUAN RODRIGUEZ CLARA</v>
          </cell>
          <cell r="E4990" t="str">
            <v>VERACRUZ DE IGNACIO DE LA LLAVE</v>
          </cell>
          <cell r="F4990" t="str">
            <v>GOLFO CENTRO</v>
          </cell>
          <cell r="G4990" t="str">
            <v>RIO PAPALOAPAN</v>
          </cell>
          <cell r="H4990" t="str">
            <v>RIO SAN JUAN</v>
          </cell>
          <cell r="I4990" t="str">
            <v>CLIMATOLOGICA</v>
          </cell>
          <cell r="J4990" t="str">
            <v>CONAGUA-SMN</v>
          </cell>
          <cell r="K4990">
            <v>16193</v>
          </cell>
          <cell r="L4990">
            <v>30316</v>
          </cell>
          <cell r="M4990" t="str">
            <v>SUSPENDIDA</v>
          </cell>
          <cell r="N4990">
            <v>18</v>
          </cell>
          <cell r="O4990">
            <v>6</v>
          </cell>
          <cell r="P4990">
            <v>35</v>
          </cell>
          <cell r="Q4990">
            <v>18.109722222222224</v>
          </cell>
          <cell r="R4990">
            <v>95</v>
          </cell>
          <cell r="S4990">
            <v>19</v>
          </cell>
          <cell r="T4990">
            <v>50</v>
          </cell>
          <cell r="U4990">
            <v>-95.330555555555549</v>
          </cell>
          <cell r="V4990">
            <v>28</v>
          </cell>
          <cell r="W4990" t="str">
            <v/>
          </cell>
        </row>
        <row r="4991">
          <cell r="A4991" t="str">
            <v>00030117</v>
          </cell>
          <cell r="C4991" t="str">
            <v>PARAISO NOVILLERO</v>
          </cell>
          <cell r="D4991" t="str">
            <v>COSAMALOAPAN DE CARPIO</v>
          </cell>
          <cell r="E4991" t="str">
            <v>VERACRUZ DE IGNACIO DE LA LLAVE</v>
          </cell>
          <cell r="F4991" t="str">
            <v>GOLFO CENTRO</v>
          </cell>
          <cell r="G4991" t="str">
            <v>RIO PAPALOAPAN</v>
          </cell>
          <cell r="H4991" t="str">
            <v>RIO BLANCO</v>
          </cell>
          <cell r="I4991" t="str">
            <v>CLIMATOLOGICA</v>
          </cell>
          <cell r="J4991" t="str">
            <v>CONAGUA-DGE</v>
          </cell>
          <cell r="K4991">
            <v>19419</v>
          </cell>
          <cell r="L4991">
            <v>41274</v>
          </cell>
          <cell r="M4991" t="str">
            <v>OPERANDO</v>
          </cell>
          <cell r="N4991">
            <v>18</v>
          </cell>
          <cell r="O4991">
            <v>15</v>
          </cell>
          <cell r="P4991">
            <v>30</v>
          </cell>
          <cell r="Q4991">
            <v>18.258333333333333</v>
          </cell>
          <cell r="R4991">
            <v>95</v>
          </cell>
          <cell r="S4991">
            <v>56</v>
          </cell>
          <cell r="T4991">
            <v>30</v>
          </cell>
          <cell r="U4991">
            <v>-95.941666666666677</v>
          </cell>
          <cell r="V4991">
            <v>8</v>
          </cell>
          <cell r="W4991" t="str">
            <v/>
          </cell>
        </row>
        <row r="4992">
          <cell r="A4992" t="str">
            <v>00030118</v>
          </cell>
          <cell r="C4992" t="str">
            <v>NUEVO IXCATLAN</v>
          </cell>
          <cell r="D4992" t="str">
            <v>PLAYA VICENTE</v>
          </cell>
          <cell r="E4992" t="str">
            <v>VERACRUZ DE IGNACIO DE LA LLAVE</v>
          </cell>
          <cell r="F4992" t="str">
            <v>GOLFO CENTRO</v>
          </cell>
          <cell r="G4992" t="str">
            <v>RIO PAPALOAPAN</v>
          </cell>
          <cell r="H4992" t="str">
            <v>RIO DE LA LANA</v>
          </cell>
          <cell r="I4992" t="str">
            <v>CLIMATOLOGICA</v>
          </cell>
          <cell r="J4992" t="str">
            <v>CONAGUA-DGE</v>
          </cell>
          <cell r="K4992">
            <v>20607</v>
          </cell>
          <cell r="L4992">
            <v>32081</v>
          </cell>
          <cell r="M4992" t="str">
            <v>SUSPENDIDA</v>
          </cell>
          <cell r="N4992">
            <v>17</v>
          </cell>
          <cell r="O4992">
            <v>38</v>
          </cell>
          <cell r="P4992">
            <v>0</v>
          </cell>
          <cell r="Q4992">
            <v>17.633333333333333</v>
          </cell>
          <cell r="R4992">
            <v>95</v>
          </cell>
          <cell r="S4992">
            <v>26</v>
          </cell>
          <cell r="T4992">
            <v>20</v>
          </cell>
          <cell r="U4992">
            <v>-95.438888888888897</v>
          </cell>
          <cell r="V4992">
            <v>48</v>
          </cell>
          <cell r="W4992" t="str">
            <v/>
          </cell>
        </row>
        <row r="4993">
          <cell r="A4993" t="str">
            <v>00030119</v>
          </cell>
          <cell r="C4993" t="str">
            <v>OMEALCA</v>
          </cell>
          <cell r="D4993" t="str">
            <v>OMEALCA</v>
          </cell>
          <cell r="E4993" t="str">
            <v>VERACRUZ DE IGNACIO DE LA LLAVE</v>
          </cell>
          <cell r="F4993" t="str">
            <v>GOLFO CENTRO</v>
          </cell>
          <cell r="G4993" t="str">
            <v>RIO PAPALOAPAN</v>
          </cell>
          <cell r="H4993" t="str">
            <v>RIO BLANCO</v>
          </cell>
          <cell r="I4993" t="str">
            <v>CLIMATOLOGICA</v>
          </cell>
          <cell r="J4993" t="str">
            <v>CONAGUA-DGE</v>
          </cell>
          <cell r="K4993">
            <v>18963</v>
          </cell>
          <cell r="L4993">
            <v>29372</v>
          </cell>
          <cell r="M4993" t="str">
            <v>SUSPENDIDA</v>
          </cell>
          <cell r="N4993">
            <v>18</v>
          </cell>
          <cell r="O4993">
            <v>44</v>
          </cell>
          <cell r="P4993">
            <v>50</v>
          </cell>
          <cell r="Q4993">
            <v>18.747222222222224</v>
          </cell>
          <cell r="R4993">
            <v>96</v>
          </cell>
          <cell r="S4993">
            <v>47</v>
          </cell>
          <cell r="T4993">
            <v>10</v>
          </cell>
          <cell r="U4993">
            <v>-96.786111111111111</v>
          </cell>
          <cell r="V4993">
            <v>423</v>
          </cell>
          <cell r="W4993" t="str">
            <v/>
          </cell>
        </row>
        <row r="4994">
          <cell r="A4994" t="str">
            <v>00030120</v>
          </cell>
          <cell r="B4994">
            <v>76737</v>
          </cell>
          <cell r="C4994" t="str">
            <v>ORIZABA (OBS)</v>
          </cell>
          <cell r="D4994" t="str">
            <v>ORIZABA</v>
          </cell>
          <cell r="E4994" t="str">
            <v>VERACRUZ DE IGNACIO DE LA LLAVE</v>
          </cell>
          <cell r="F4994" t="str">
            <v>GOLFO CENTRO</v>
          </cell>
          <cell r="G4994" t="str">
            <v>RIO PAPALOAPAN</v>
          </cell>
          <cell r="H4994" t="str">
            <v>RIO BLANCO</v>
          </cell>
          <cell r="I4994" t="str">
            <v>OBSERVATORIO</v>
          </cell>
          <cell r="J4994" t="str">
            <v>CONAGUA-SMN</v>
          </cell>
          <cell r="K4994">
            <v>29587</v>
          </cell>
          <cell r="L4994">
            <v>40543</v>
          </cell>
          <cell r="M4994" t="str">
            <v>OPERANDO</v>
          </cell>
          <cell r="N4994">
            <v>18</v>
          </cell>
          <cell r="O4994">
            <v>51</v>
          </cell>
          <cell r="P4994">
            <v>0</v>
          </cell>
          <cell r="Q4994">
            <v>18.850000000000001</v>
          </cell>
          <cell r="R4994">
            <v>97</v>
          </cell>
          <cell r="S4994">
            <v>6</v>
          </cell>
          <cell r="T4994">
            <v>0</v>
          </cell>
          <cell r="U4994">
            <v>-97.1</v>
          </cell>
          <cell r="V4994">
            <v>1237</v>
          </cell>
          <cell r="W4994" t="str">
            <v/>
          </cell>
        </row>
        <row r="4995">
          <cell r="A4995" t="str">
            <v>00030121</v>
          </cell>
          <cell r="C4995" t="str">
            <v>OTATITLAN</v>
          </cell>
          <cell r="D4995" t="str">
            <v>OTATITLAN</v>
          </cell>
          <cell r="E4995" t="str">
            <v>VERACRUZ DE IGNACIO DE LA LLAVE</v>
          </cell>
          <cell r="F4995" t="str">
            <v>GOLFO CENTRO</v>
          </cell>
          <cell r="G4995" t="str">
            <v>RIO PAPALOAPAN</v>
          </cell>
          <cell r="H4995" t="str">
            <v>RIO BLANCO</v>
          </cell>
          <cell r="I4995" t="str">
            <v>CLIMATOLOGICA</v>
          </cell>
          <cell r="J4995" t="str">
            <v>CONAGUA-SMN</v>
          </cell>
          <cell r="K4995">
            <v>12479</v>
          </cell>
          <cell r="L4995">
            <v>37590</v>
          </cell>
          <cell r="M4995" t="str">
            <v>SUSPENDIDA</v>
          </cell>
          <cell r="N4995">
            <v>18</v>
          </cell>
          <cell r="O4995">
            <v>10</v>
          </cell>
          <cell r="P4995">
            <v>50</v>
          </cell>
          <cell r="Q4995">
            <v>18.180555555555557</v>
          </cell>
          <cell r="R4995">
            <v>96</v>
          </cell>
          <cell r="S4995">
            <v>2</v>
          </cell>
          <cell r="T4995">
            <v>20</v>
          </cell>
          <cell r="U4995">
            <v>-96.038888888888891</v>
          </cell>
          <cell r="V4995">
            <v>19</v>
          </cell>
          <cell r="W4995" t="str">
            <v/>
          </cell>
        </row>
        <row r="4996">
          <cell r="A4996" t="str">
            <v>00030122</v>
          </cell>
          <cell r="C4996" t="str">
            <v>OZULUAMA</v>
          </cell>
          <cell r="D4996" t="str">
            <v>OZULUAMA DE MASCAREÑAS</v>
          </cell>
          <cell r="E4996" t="str">
            <v>VERACRUZ DE IGNACIO DE LA LLAVE</v>
          </cell>
          <cell r="F4996" t="str">
            <v>GOLFO NORTE</v>
          </cell>
          <cell r="G4996" t="str">
            <v>RIO TUXPAN</v>
          </cell>
          <cell r="H4996" t="str">
            <v>RIO BUENAVISTA</v>
          </cell>
          <cell r="I4996" t="str">
            <v>CLIMATOLOGICA</v>
          </cell>
          <cell r="J4996" t="str">
            <v>CONAGUA-SMN</v>
          </cell>
          <cell r="K4996">
            <v>9345</v>
          </cell>
          <cell r="L4996">
            <v>41547</v>
          </cell>
          <cell r="M4996" t="str">
            <v>OPERANDO</v>
          </cell>
          <cell r="N4996">
            <v>21</v>
          </cell>
          <cell r="O4996">
            <v>39</v>
          </cell>
          <cell r="P4996">
            <v>40</v>
          </cell>
          <cell r="Q4996">
            <v>21.661111111111111</v>
          </cell>
          <cell r="R4996">
            <v>97</v>
          </cell>
          <cell r="S4996">
            <v>51</v>
          </cell>
          <cell r="T4996">
            <v>2</v>
          </cell>
          <cell r="U4996">
            <v>-97.850555555555545</v>
          </cell>
          <cell r="V4996">
            <v>165</v>
          </cell>
          <cell r="W4996" t="str">
            <v/>
          </cell>
        </row>
        <row r="4997">
          <cell r="A4997" t="str">
            <v>00030123</v>
          </cell>
          <cell r="C4997" t="str">
            <v>PALO GACHO</v>
          </cell>
          <cell r="D4997" t="str">
            <v>TLALIXCOYAN</v>
          </cell>
          <cell r="E4997" t="str">
            <v>VERACRUZ DE IGNACIO DE LA LLAVE</v>
          </cell>
          <cell r="F4997" t="str">
            <v>GOLFO CENTRO</v>
          </cell>
          <cell r="G4997" t="str">
            <v>RIO PAPALOAPAN</v>
          </cell>
          <cell r="H4997" t="str">
            <v>RIO BLANCO</v>
          </cell>
          <cell r="I4997" t="str">
            <v>CLIMATOLOGICA</v>
          </cell>
          <cell r="J4997" t="str">
            <v>CONAGUA-DGE</v>
          </cell>
          <cell r="K4997">
            <v>22282</v>
          </cell>
          <cell r="L4997">
            <v>29372</v>
          </cell>
          <cell r="M4997" t="str">
            <v>SUSPENDIDA</v>
          </cell>
          <cell r="N4997">
            <v>18</v>
          </cell>
          <cell r="O4997">
            <v>44</v>
          </cell>
          <cell r="P4997">
            <v>55</v>
          </cell>
          <cell r="Q4997">
            <v>18.748611111111114</v>
          </cell>
          <cell r="R4997">
            <v>96</v>
          </cell>
          <cell r="S4997">
            <v>19</v>
          </cell>
          <cell r="T4997">
            <v>55</v>
          </cell>
          <cell r="U4997">
            <v>-96.331944444444446</v>
          </cell>
          <cell r="V4997">
            <v>67</v>
          </cell>
          <cell r="W4997" t="str">
            <v/>
          </cell>
        </row>
        <row r="4998">
          <cell r="A4998" t="str">
            <v>00030124</v>
          </cell>
          <cell r="C4998" t="str">
            <v>PANUCO (SMN)</v>
          </cell>
          <cell r="D4998" t="str">
            <v>PANUCO</v>
          </cell>
          <cell r="E4998" t="str">
            <v>VERACRUZ DE IGNACIO DE LA LLAVE</v>
          </cell>
          <cell r="F4998" t="str">
            <v>GOLFO NORTE</v>
          </cell>
          <cell r="G4998" t="str">
            <v>RIO PANUCO</v>
          </cell>
          <cell r="H4998" t="str">
            <v>RIO PANUCO</v>
          </cell>
          <cell r="I4998" t="str">
            <v>CLIMATOLOGICA</v>
          </cell>
          <cell r="J4998" t="str">
            <v>CONAGUA-SMN</v>
          </cell>
          <cell r="K4998">
            <v>15646</v>
          </cell>
          <cell r="L4998">
            <v>32324</v>
          </cell>
          <cell r="M4998" t="str">
            <v>SUSPENDIDA</v>
          </cell>
          <cell r="N4998">
            <v>22</v>
          </cell>
          <cell r="O4998">
            <v>4</v>
          </cell>
          <cell r="P4998">
            <v>0</v>
          </cell>
          <cell r="Q4998">
            <v>22.066666666666666</v>
          </cell>
          <cell r="R4998">
            <v>98</v>
          </cell>
          <cell r="S4998">
            <v>11</v>
          </cell>
          <cell r="T4998">
            <v>0</v>
          </cell>
          <cell r="U4998">
            <v>-98.183333333333337</v>
          </cell>
          <cell r="V4998">
            <v>11</v>
          </cell>
          <cell r="W4998" t="str">
            <v/>
          </cell>
        </row>
        <row r="4999">
          <cell r="A4999" t="str">
            <v>00030125</v>
          </cell>
          <cell r="C4999" t="str">
            <v>PAPANTLA</v>
          </cell>
          <cell r="D4999" t="str">
            <v>PAPANTLA</v>
          </cell>
          <cell r="E4999" t="str">
            <v>VERACRUZ DE IGNACIO DE LA LLAVE</v>
          </cell>
          <cell r="F4999" t="str">
            <v>GOLFO CENTRO</v>
          </cell>
          <cell r="G4999" t="str">
            <v>RIO TECOLUTLA</v>
          </cell>
          <cell r="H4999" t="str">
            <v>RIO TECOLUTLA</v>
          </cell>
          <cell r="I4999" t="str">
            <v>CLIMATOLOGICA</v>
          </cell>
          <cell r="J4999" t="str">
            <v>CONAGUA-SMN</v>
          </cell>
          <cell r="K4999">
            <v>9345</v>
          </cell>
          <cell r="L4999">
            <v>41274</v>
          </cell>
          <cell r="M4999" t="str">
            <v>OPERANDO</v>
          </cell>
          <cell r="N4999">
            <v>20</v>
          </cell>
          <cell r="O4999">
            <v>26</v>
          </cell>
          <cell r="P4999">
            <v>45</v>
          </cell>
          <cell r="Q4999">
            <v>20.445833333333333</v>
          </cell>
          <cell r="R4999">
            <v>97</v>
          </cell>
          <cell r="S4999">
            <v>19</v>
          </cell>
          <cell r="T4999">
            <v>30</v>
          </cell>
          <cell r="U4999">
            <v>-97.325000000000003</v>
          </cell>
          <cell r="V4999">
            <v>190</v>
          </cell>
          <cell r="W4999" t="str">
            <v/>
          </cell>
        </row>
        <row r="5000">
          <cell r="A5000" t="str">
            <v>00030126</v>
          </cell>
          <cell r="C5000" t="str">
            <v>PASO DEL CEDRO</v>
          </cell>
          <cell r="D5000" t="str">
            <v>ACTOPAN</v>
          </cell>
          <cell r="E5000" t="str">
            <v>VERACRUZ DE IGNACIO DE LA LLAVE</v>
          </cell>
          <cell r="F5000" t="str">
            <v>GOLFO CENTRO</v>
          </cell>
          <cell r="G5000" t="str">
            <v>RIO JAMAPA</v>
          </cell>
          <cell r="H5000" t="str">
            <v>RIO PAJARITOS</v>
          </cell>
          <cell r="I5000" t="str">
            <v>CLIMATOLOGICA</v>
          </cell>
          <cell r="J5000" t="str">
            <v>CONAGUA-DGE</v>
          </cell>
          <cell r="K5000">
            <v>22282</v>
          </cell>
          <cell r="L5000">
            <v>32202</v>
          </cell>
          <cell r="M5000" t="str">
            <v>SUSPENDIDA</v>
          </cell>
          <cell r="N5000">
            <v>19</v>
          </cell>
          <cell r="O5000">
            <v>30</v>
          </cell>
          <cell r="P5000">
            <v>8</v>
          </cell>
          <cell r="Q5000">
            <v>19.502222222222223</v>
          </cell>
          <cell r="R5000">
            <v>96</v>
          </cell>
          <cell r="S5000">
            <v>23</v>
          </cell>
          <cell r="T5000">
            <v>22</v>
          </cell>
          <cell r="U5000">
            <v>-96.38944444444445</v>
          </cell>
          <cell r="V5000">
            <v>20</v>
          </cell>
          <cell r="W5000" t="str">
            <v/>
          </cell>
        </row>
        <row r="5001">
          <cell r="A5001" t="str">
            <v>00030127</v>
          </cell>
          <cell r="C5001" t="str">
            <v>TAMPICO ALTO</v>
          </cell>
          <cell r="D5001" t="str">
            <v>TAMPICO ALTO</v>
          </cell>
          <cell r="E5001" t="str">
            <v>VERACRUZ DE IGNACIO DE LA LLAVE</v>
          </cell>
          <cell r="F5001" t="str">
            <v>GOLFO NORTE</v>
          </cell>
          <cell r="G5001" t="str">
            <v>LAGUNA DE SAN ANDRES-LAGUNA MORALES</v>
          </cell>
          <cell r="H5001" t="str">
            <v>LAGUNA MORALES</v>
          </cell>
          <cell r="I5001" t="str">
            <v>CLIMATOLOGICA</v>
          </cell>
          <cell r="J5001" t="str">
            <v>CONAGUA</v>
          </cell>
          <cell r="K5001">
            <v>40544</v>
          </cell>
          <cell r="L5001">
            <v>41608</v>
          </cell>
          <cell r="M5001" t="str">
            <v>OPERANDO</v>
          </cell>
          <cell r="N5001">
            <v>22</v>
          </cell>
          <cell r="O5001">
            <v>48</v>
          </cell>
          <cell r="P5001">
            <v>49</v>
          </cell>
          <cell r="Q5001">
            <v>22.813611111111111</v>
          </cell>
          <cell r="R5001">
            <v>97</v>
          </cell>
          <cell r="S5001">
            <v>47</v>
          </cell>
          <cell r="T5001">
            <v>57</v>
          </cell>
          <cell r="U5001">
            <v>-97.799166666666665</v>
          </cell>
          <cell r="V5001">
            <v>4</v>
          </cell>
          <cell r="W5001" t="str">
            <v/>
          </cell>
        </row>
        <row r="5002">
          <cell r="A5002" t="str">
            <v>00030128</v>
          </cell>
          <cell r="C5002" t="str">
            <v>PEROTE</v>
          </cell>
          <cell r="D5002" t="str">
            <v>PEROTE</v>
          </cell>
          <cell r="E5002" t="str">
            <v>VERACRUZ DE IGNACIO DE LA LLAVE</v>
          </cell>
          <cell r="F5002" t="str">
            <v>GOLFO CENTRO</v>
          </cell>
          <cell r="G5002" t="str">
            <v>RIO JAMAPA</v>
          </cell>
          <cell r="H5002" t="str">
            <v>LAGUNA TOTOLTZINGO</v>
          </cell>
          <cell r="I5002" t="str">
            <v>CLIMATOLOGICA</v>
          </cell>
          <cell r="J5002" t="str">
            <v>CONAGUA-DGE</v>
          </cell>
          <cell r="K5002">
            <v>23863</v>
          </cell>
          <cell r="L5002">
            <v>41274</v>
          </cell>
          <cell r="M5002" t="str">
            <v>OPERANDO</v>
          </cell>
          <cell r="N5002">
            <v>19</v>
          </cell>
          <cell r="O5002">
            <v>34</v>
          </cell>
          <cell r="P5002">
            <v>51</v>
          </cell>
          <cell r="Q5002">
            <v>19.580833333333334</v>
          </cell>
          <cell r="R5002">
            <v>97</v>
          </cell>
          <cell r="S5002">
            <v>14</v>
          </cell>
          <cell r="T5002">
            <v>52</v>
          </cell>
          <cell r="U5002">
            <v>-97.247777777777785</v>
          </cell>
          <cell r="V5002">
            <v>2392</v>
          </cell>
          <cell r="W5002" t="str">
            <v/>
          </cell>
        </row>
        <row r="5003">
          <cell r="A5003" t="str">
            <v>00030129</v>
          </cell>
          <cell r="C5003" t="str">
            <v>PIEDRAS NEGRAS</v>
          </cell>
          <cell r="D5003" t="str">
            <v>TLALIXCOYAN</v>
          </cell>
          <cell r="E5003" t="str">
            <v>VERACRUZ DE IGNACIO DE LA LLAVE</v>
          </cell>
          <cell r="F5003" t="str">
            <v>GOLFO CENTRO</v>
          </cell>
          <cell r="G5003" t="str">
            <v>RIO PAPALOAPAN</v>
          </cell>
          <cell r="H5003" t="str">
            <v>RIO BLANCO</v>
          </cell>
          <cell r="I5003" t="str">
            <v>CLIMATOLOGICA</v>
          </cell>
          <cell r="J5003" t="str">
            <v>CONAGUA-DGE</v>
          </cell>
          <cell r="K5003">
            <v>23012</v>
          </cell>
          <cell r="L5003">
            <v>32447</v>
          </cell>
          <cell r="M5003" t="str">
            <v>SUSPENDIDA</v>
          </cell>
          <cell r="N5003">
            <v>18</v>
          </cell>
          <cell r="O5003">
            <v>45</v>
          </cell>
          <cell r="P5003">
            <v>0</v>
          </cell>
          <cell r="Q5003">
            <v>18.75</v>
          </cell>
          <cell r="R5003">
            <v>96</v>
          </cell>
          <cell r="S5003">
            <v>10</v>
          </cell>
          <cell r="T5003">
            <v>0</v>
          </cell>
          <cell r="U5003">
            <v>-96.166666666666671</v>
          </cell>
          <cell r="V5003">
            <v>28</v>
          </cell>
          <cell r="W5003" t="str">
            <v/>
          </cell>
        </row>
        <row r="5004">
          <cell r="A5004" t="str">
            <v>00030130</v>
          </cell>
          <cell r="C5004" t="str">
            <v>PLATON SANCHEZ</v>
          </cell>
          <cell r="D5004" t="str">
            <v>PLATON SANCHEZ</v>
          </cell>
          <cell r="E5004" t="str">
            <v>VERACRUZ DE IGNACIO DE LA LLAVE</v>
          </cell>
          <cell r="F5004" t="str">
            <v>GOLFO NORTE</v>
          </cell>
          <cell r="G5004" t="str">
            <v>RIO MOCTEZUMA</v>
          </cell>
          <cell r="H5004" t="str">
            <v>RIO TEMPOAL</v>
          </cell>
          <cell r="I5004" t="str">
            <v>CLIMATOLOGICA</v>
          </cell>
          <cell r="J5004" t="str">
            <v>CONAGUA-DGE</v>
          </cell>
          <cell r="K5004">
            <v>22037</v>
          </cell>
          <cell r="L5004">
            <v>41608</v>
          </cell>
          <cell r="M5004" t="str">
            <v>OPERANDO</v>
          </cell>
          <cell r="N5004">
            <v>21</v>
          </cell>
          <cell r="O5004">
            <v>16</v>
          </cell>
          <cell r="P5004">
            <v>19</v>
          </cell>
          <cell r="Q5004">
            <v>21.271944444444443</v>
          </cell>
          <cell r="R5004">
            <v>98</v>
          </cell>
          <cell r="S5004">
            <v>22</v>
          </cell>
          <cell r="T5004">
            <v>23</v>
          </cell>
          <cell r="U5004">
            <v>-98.373055555555553</v>
          </cell>
          <cell r="V5004">
            <v>57</v>
          </cell>
          <cell r="W5004" t="str">
            <v/>
          </cell>
        </row>
        <row r="5005">
          <cell r="A5005" t="str">
            <v>00030131</v>
          </cell>
          <cell r="C5005" t="str">
            <v>PLAYA VICENTE</v>
          </cell>
          <cell r="D5005" t="str">
            <v>PLAYA VICENTE</v>
          </cell>
          <cell r="E5005" t="str">
            <v>VERACRUZ DE IGNACIO DE LA LLAVE</v>
          </cell>
          <cell r="F5005" t="str">
            <v>GOLFO CENTRO</v>
          </cell>
          <cell r="G5005" t="str">
            <v>RIO PAPALOAPAN</v>
          </cell>
          <cell r="H5005" t="str">
            <v>RIO TESECHOACAN</v>
          </cell>
          <cell r="I5005" t="str">
            <v>CLIMATOLOGICA</v>
          </cell>
          <cell r="J5005" t="str">
            <v>CONAGUA-SMN</v>
          </cell>
          <cell r="K5005">
            <v>22282</v>
          </cell>
          <cell r="L5005">
            <v>41274</v>
          </cell>
          <cell r="M5005" t="str">
            <v>OPERANDO</v>
          </cell>
          <cell r="N5005">
            <v>17</v>
          </cell>
          <cell r="O5005">
            <v>49</v>
          </cell>
          <cell r="P5005">
            <v>50</v>
          </cell>
          <cell r="Q5005">
            <v>17.830555555555556</v>
          </cell>
          <cell r="R5005">
            <v>95</v>
          </cell>
          <cell r="S5005">
            <v>48</v>
          </cell>
          <cell r="T5005">
            <v>40</v>
          </cell>
          <cell r="U5005">
            <v>-95.811111111111103</v>
          </cell>
          <cell r="V5005">
            <v>49</v>
          </cell>
          <cell r="W5005" t="str">
            <v/>
          </cell>
        </row>
        <row r="5006">
          <cell r="A5006" t="str">
            <v>00030132</v>
          </cell>
          <cell r="C5006" t="str">
            <v>POZA RICA</v>
          </cell>
          <cell r="D5006" t="str">
            <v>POZA RICA DE HIDALGO</v>
          </cell>
          <cell r="E5006" t="str">
            <v>VERACRUZ DE IGNACIO DE LA LLAVE</v>
          </cell>
          <cell r="F5006" t="str">
            <v>GOLFO CENTRO</v>
          </cell>
          <cell r="G5006" t="str">
            <v>RIO CAZONES</v>
          </cell>
          <cell r="H5006" t="str">
            <v>RIO SAN MARCOS</v>
          </cell>
          <cell r="I5006" t="str">
            <v>CLIMATOLOGICA</v>
          </cell>
          <cell r="J5006" t="str">
            <v>CONAGUA-DGE</v>
          </cell>
          <cell r="K5006">
            <v>20180</v>
          </cell>
          <cell r="L5006">
            <v>41274</v>
          </cell>
          <cell r="M5006" t="str">
            <v>OPERANDO</v>
          </cell>
          <cell r="N5006">
            <v>20</v>
          </cell>
          <cell r="O5006">
            <v>32</v>
          </cell>
          <cell r="P5006">
            <v>27</v>
          </cell>
          <cell r="Q5006">
            <v>20.540833333333335</v>
          </cell>
          <cell r="R5006">
            <v>97</v>
          </cell>
          <cell r="S5006">
            <v>28</v>
          </cell>
          <cell r="T5006">
            <v>22</v>
          </cell>
          <cell r="U5006">
            <v>-97.472777777777779</v>
          </cell>
          <cell r="V5006">
            <v>50</v>
          </cell>
          <cell r="W5006" t="str">
            <v/>
          </cell>
        </row>
        <row r="5007">
          <cell r="A5007" t="str">
            <v>00030133</v>
          </cell>
          <cell r="C5007" t="str">
            <v>PRESA OTAPA</v>
          </cell>
          <cell r="D5007" t="str">
            <v>TIERRA BLANCA</v>
          </cell>
          <cell r="E5007" t="str">
            <v>VERACRUZ DE IGNACIO DE LA LLAVE</v>
          </cell>
          <cell r="F5007" t="str">
            <v>GOLFO CENTRO</v>
          </cell>
          <cell r="G5007" t="str">
            <v>RIO PAPALOAPAN</v>
          </cell>
          <cell r="H5007" t="str">
            <v>RIO BLANCO</v>
          </cell>
          <cell r="I5007" t="str">
            <v>CLIMATOLOGICA</v>
          </cell>
          <cell r="J5007" t="str">
            <v>CONAGUA-DGE</v>
          </cell>
          <cell r="K5007">
            <v>24746</v>
          </cell>
          <cell r="L5007">
            <v>29982</v>
          </cell>
          <cell r="M5007" t="str">
            <v>SUSPENDIDA</v>
          </cell>
          <cell r="N5007">
            <v>18</v>
          </cell>
          <cell r="O5007">
            <v>41</v>
          </cell>
          <cell r="P5007">
            <v>0</v>
          </cell>
          <cell r="Q5007">
            <v>18.683333333333334</v>
          </cell>
          <cell r="R5007">
            <v>96</v>
          </cell>
          <cell r="S5007">
            <v>26</v>
          </cell>
          <cell r="T5007">
            <v>0</v>
          </cell>
          <cell r="U5007">
            <v>-96.433333333333337</v>
          </cell>
          <cell r="V5007">
            <v>71</v>
          </cell>
          <cell r="W5007" t="str">
            <v/>
          </cell>
        </row>
        <row r="5008">
          <cell r="A5008" t="str">
            <v>00030134</v>
          </cell>
          <cell r="C5008" t="str">
            <v>PROGRESO DE ZARAGOZA</v>
          </cell>
          <cell r="D5008" t="str">
            <v>COAHUITLAN</v>
          </cell>
          <cell r="E5008" t="str">
            <v>VERACRUZ DE IGNACIO DE LA LLAVE</v>
          </cell>
          <cell r="F5008" t="str">
            <v>GOLFO CENTRO</v>
          </cell>
          <cell r="G5008" t="str">
            <v>RIO TECOLUTLA</v>
          </cell>
          <cell r="H5008" t="str">
            <v>RIO TECOLUTLA</v>
          </cell>
          <cell r="I5008" t="str">
            <v>CLIMATOLOGICA</v>
          </cell>
          <cell r="J5008" t="str">
            <v>CONAGUA-SMN</v>
          </cell>
          <cell r="K5008">
            <v>22282</v>
          </cell>
          <cell r="L5008">
            <v>40512</v>
          </cell>
          <cell r="M5008" t="str">
            <v>OPERANDO</v>
          </cell>
          <cell r="N5008">
            <v>20</v>
          </cell>
          <cell r="O5008">
            <v>16</v>
          </cell>
          <cell r="P5008">
            <v>25</v>
          </cell>
          <cell r="Q5008">
            <v>20.273611111111109</v>
          </cell>
          <cell r="R5008">
            <v>97</v>
          </cell>
          <cell r="S5008">
            <v>42</v>
          </cell>
          <cell r="T5008">
            <v>40</v>
          </cell>
          <cell r="U5008">
            <v>-97.711111111111109</v>
          </cell>
          <cell r="V5008">
            <v>184</v>
          </cell>
          <cell r="W5008" t="str">
            <v/>
          </cell>
        </row>
        <row r="5009">
          <cell r="A5009" t="str">
            <v>00030135</v>
          </cell>
          <cell r="C5009" t="str">
            <v>XALAPA (CFE)</v>
          </cell>
          <cell r="D5009" t="str">
            <v>XALAPA</v>
          </cell>
          <cell r="E5009" t="str">
            <v>VERACRUZ DE IGNACIO DE LA LLAVE</v>
          </cell>
          <cell r="F5009" t="str">
            <v>GOLFO CENTRO</v>
          </cell>
          <cell r="G5009" t="str">
            <v>RIO JAMAPA</v>
          </cell>
          <cell r="H5009" t="str">
            <v>RIO IDOLOS</v>
          </cell>
          <cell r="I5009" t="str">
            <v>CLIMATOLOGICA</v>
          </cell>
          <cell r="J5009" t="str">
            <v>CFE</v>
          </cell>
          <cell r="K5009">
            <v>38534</v>
          </cell>
          <cell r="L5009">
            <v>41274</v>
          </cell>
          <cell r="M5009" t="str">
            <v>OPERANDO</v>
          </cell>
          <cell r="N5009">
            <v>19</v>
          </cell>
          <cell r="O5009">
            <v>33</v>
          </cell>
          <cell r="P5009">
            <v>0</v>
          </cell>
          <cell r="Q5009">
            <v>19.55</v>
          </cell>
          <cell r="R5009">
            <v>96</v>
          </cell>
          <cell r="S5009">
            <v>51</v>
          </cell>
          <cell r="T5009">
            <v>0</v>
          </cell>
          <cell r="U5009">
            <v>-96.85</v>
          </cell>
          <cell r="V5009">
            <v>1138</v>
          </cell>
          <cell r="W5009" t="str">
            <v/>
          </cell>
        </row>
        <row r="5010">
          <cell r="A5010" t="str">
            <v>00030136</v>
          </cell>
          <cell r="C5010" t="str">
            <v>PUENTE JULA</v>
          </cell>
          <cell r="D5010" t="str">
            <v>PASO DE OVEJAS</v>
          </cell>
          <cell r="E5010" t="str">
            <v>VERACRUZ DE IGNACIO DE LA LLAVE</v>
          </cell>
          <cell r="F5010" t="str">
            <v>GOLFO CENTRO</v>
          </cell>
          <cell r="G5010" t="str">
            <v>RIO JAMAPA</v>
          </cell>
          <cell r="H5010" t="str">
            <v>RIO PASO DE OVEJAS</v>
          </cell>
          <cell r="I5010" t="str">
            <v>CLIMATOLOGICA</v>
          </cell>
          <cell r="J5010" t="str">
            <v>CONAGUA-DGE</v>
          </cell>
          <cell r="K5010">
            <v>18749</v>
          </cell>
          <cell r="L5010">
            <v>40633</v>
          </cell>
          <cell r="M5010" t="str">
            <v>OPERANDO</v>
          </cell>
          <cell r="N5010">
            <v>19</v>
          </cell>
          <cell r="O5010">
            <v>11</v>
          </cell>
          <cell r="P5010">
            <v>46</v>
          </cell>
          <cell r="Q5010">
            <v>19.196111111111112</v>
          </cell>
          <cell r="R5010">
            <v>96</v>
          </cell>
          <cell r="S5010">
            <v>20</v>
          </cell>
          <cell r="T5010">
            <v>38</v>
          </cell>
          <cell r="U5010">
            <v>-96.343888888888884</v>
          </cell>
          <cell r="V5010">
            <v>63</v>
          </cell>
          <cell r="W5010" t="str">
            <v/>
          </cell>
        </row>
        <row r="5011">
          <cell r="A5011" t="str">
            <v>00030137</v>
          </cell>
          <cell r="C5011" t="str">
            <v>PUENTE NACIONAL (CFE)</v>
          </cell>
          <cell r="D5011" t="str">
            <v>PUENTE NACIONAL</v>
          </cell>
          <cell r="E5011" t="str">
            <v>VERACRUZ DE IGNACIO DE LA LLAVE</v>
          </cell>
          <cell r="F5011" t="str">
            <v>GOLFO CENTRO</v>
          </cell>
          <cell r="G5011" t="str">
            <v>RIO JAMAPA</v>
          </cell>
          <cell r="H5011" t="str">
            <v>RIO LA ANTIGUA</v>
          </cell>
          <cell r="I5011" t="str">
            <v>CLIMATOLOGICA</v>
          </cell>
          <cell r="J5011" t="str">
            <v>CFE</v>
          </cell>
          <cell r="K5011">
            <v>23437</v>
          </cell>
          <cell r="L5011">
            <v>40512</v>
          </cell>
          <cell r="M5011" t="str">
            <v>OPERANDO</v>
          </cell>
          <cell r="N5011">
            <v>19</v>
          </cell>
          <cell r="O5011">
            <v>19</v>
          </cell>
          <cell r="P5011">
            <v>30</v>
          </cell>
          <cell r="Q5011">
            <v>19.324999999999999</v>
          </cell>
          <cell r="R5011">
            <v>96</v>
          </cell>
          <cell r="S5011">
            <v>28</v>
          </cell>
          <cell r="T5011">
            <v>54</v>
          </cell>
          <cell r="U5011">
            <v>-96.481666666666669</v>
          </cell>
          <cell r="V5011">
            <v>87</v>
          </cell>
          <cell r="W5011" t="str">
            <v/>
          </cell>
        </row>
        <row r="5012">
          <cell r="A5012" t="str">
            <v>00030139</v>
          </cell>
          <cell r="C5012" t="str">
            <v>PUNTA LIMON (CFE)</v>
          </cell>
          <cell r="D5012" t="str">
            <v>ALTO LUCERO DE GUTIERREZ BARRIOS</v>
          </cell>
          <cell r="E5012" t="str">
            <v>VERACRUZ DE IGNACIO DE LA LLAVE</v>
          </cell>
          <cell r="F5012" t="str">
            <v>GOLFO CENTRO</v>
          </cell>
          <cell r="G5012" t="str">
            <v>RIO NAUTLA</v>
          </cell>
          <cell r="H5012" t="str">
            <v>RIO BARRANCA HERNANDEZ</v>
          </cell>
          <cell r="I5012" t="str">
            <v>CLIMATOLOGICA</v>
          </cell>
          <cell r="J5012" t="str">
            <v>CFE</v>
          </cell>
          <cell r="K5012">
            <v>25235</v>
          </cell>
          <cell r="L5012">
            <v>26572</v>
          </cell>
          <cell r="M5012" t="str">
            <v>SUSPENDIDA</v>
          </cell>
          <cell r="N5012">
            <v>19</v>
          </cell>
          <cell r="O5012">
            <v>52</v>
          </cell>
          <cell r="P5012">
            <v>23</v>
          </cell>
          <cell r="Q5012">
            <v>19.873055555555556</v>
          </cell>
          <cell r="R5012">
            <v>96</v>
          </cell>
          <cell r="S5012">
            <v>30</v>
          </cell>
          <cell r="T5012">
            <v>12</v>
          </cell>
          <cell r="U5012">
            <v>-96.50333333333333</v>
          </cell>
          <cell r="V5012">
            <v>20</v>
          </cell>
          <cell r="W5012" t="str">
            <v/>
          </cell>
        </row>
        <row r="5013">
          <cell r="A5013" t="str">
            <v>00030140</v>
          </cell>
          <cell r="C5013" t="str">
            <v>RANCHO VIEJO</v>
          </cell>
          <cell r="D5013" t="str">
            <v>EMILIANO ZAPATA</v>
          </cell>
          <cell r="E5013" t="str">
            <v>VERACRUZ DE IGNACIO DE LA LLAVE</v>
          </cell>
          <cell r="F5013" t="str">
            <v>GOLFO CENTRO</v>
          </cell>
          <cell r="G5013" t="str">
            <v>RIO JAMAPA</v>
          </cell>
          <cell r="H5013" t="str">
            <v>RIO DECOZALAPA</v>
          </cell>
          <cell r="I5013" t="str">
            <v>CLIMATOLOGICA</v>
          </cell>
          <cell r="J5013" t="str">
            <v>CONAGUA-DGE</v>
          </cell>
          <cell r="K5013">
            <v>25204</v>
          </cell>
          <cell r="L5013">
            <v>41274</v>
          </cell>
          <cell r="M5013" t="str">
            <v>OPERANDO</v>
          </cell>
          <cell r="N5013">
            <v>19</v>
          </cell>
          <cell r="O5013">
            <v>26</v>
          </cell>
          <cell r="P5013">
            <v>49</v>
          </cell>
          <cell r="Q5013">
            <v>19.446944444444444</v>
          </cell>
          <cell r="R5013">
            <v>96</v>
          </cell>
          <cell r="S5013">
            <v>47</v>
          </cell>
          <cell r="T5013">
            <v>1</v>
          </cell>
          <cell r="U5013">
            <v>-96.783611111111114</v>
          </cell>
          <cell r="V5013">
            <v>914</v>
          </cell>
          <cell r="W5013" t="str">
            <v/>
          </cell>
        </row>
        <row r="5014">
          <cell r="A5014" t="str">
            <v>00030141</v>
          </cell>
          <cell r="C5014" t="str">
            <v>RINCONADA</v>
          </cell>
          <cell r="D5014" t="str">
            <v>EMILIANO ZAPATA</v>
          </cell>
          <cell r="E5014" t="str">
            <v>VERACRUZ DE IGNACIO DE LA LLAVE</v>
          </cell>
          <cell r="F5014" t="str">
            <v>GOLFO CENTRO</v>
          </cell>
          <cell r="G5014" t="str">
            <v>RIO JAMAPA</v>
          </cell>
          <cell r="H5014" t="str">
            <v>RIO IDOLOS</v>
          </cell>
          <cell r="I5014" t="str">
            <v>CLIMATOLOGICA</v>
          </cell>
          <cell r="J5014" t="str">
            <v>CONAGUA-SMN</v>
          </cell>
          <cell r="K5014">
            <v>7672</v>
          </cell>
          <cell r="L5014">
            <v>41274</v>
          </cell>
          <cell r="M5014" t="str">
            <v>OPERANDO</v>
          </cell>
          <cell r="N5014">
            <v>19</v>
          </cell>
          <cell r="O5014">
            <v>21</v>
          </cell>
          <cell r="P5014">
            <v>10</v>
          </cell>
          <cell r="Q5014">
            <v>19.352777777777778</v>
          </cell>
          <cell r="R5014">
            <v>96</v>
          </cell>
          <cell r="S5014">
            <v>33</v>
          </cell>
          <cell r="T5014">
            <v>50</v>
          </cell>
          <cell r="U5014">
            <v>-96.563888888888883</v>
          </cell>
          <cell r="V5014">
            <v>263</v>
          </cell>
          <cell r="W5014" t="str">
            <v/>
          </cell>
        </row>
        <row r="5015">
          <cell r="A5015" t="str">
            <v>00030142</v>
          </cell>
          <cell r="C5015" t="str">
            <v>RINCON PACHECO</v>
          </cell>
          <cell r="D5015" t="str">
            <v>TRES VALLES</v>
          </cell>
          <cell r="E5015" t="str">
            <v>VERACRUZ DE IGNACIO DE LA LLAVE</v>
          </cell>
          <cell r="F5015" t="str">
            <v>GOLFO CENTRO</v>
          </cell>
          <cell r="G5015" t="str">
            <v>RIO PAPALOAPAN</v>
          </cell>
          <cell r="H5015" t="str">
            <v>RIO BLANCO</v>
          </cell>
          <cell r="I5015" t="str">
            <v>CLIMATOLOGICA</v>
          </cell>
          <cell r="J5015" t="str">
            <v>CONAGUA-DGE</v>
          </cell>
          <cell r="K5015">
            <v>18629</v>
          </cell>
          <cell r="L5015">
            <v>32447</v>
          </cell>
          <cell r="M5015" t="str">
            <v>SUSPENDIDA</v>
          </cell>
          <cell r="N5015">
            <v>18</v>
          </cell>
          <cell r="O5015">
            <v>22</v>
          </cell>
          <cell r="P5015">
            <v>0</v>
          </cell>
          <cell r="Q5015">
            <v>18.366666666666667</v>
          </cell>
          <cell r="R5015">
            <v>96</v>
          </cell>
          <cell r="S5015">
            <v>10</v>
          </cell>
          <cell r="T5015">
            <v>0</v>
          </cell>
          <cell r="U5015">
            <v>-96.166666666666671</v>
          </cell>
          <cell r="V5015">
            <v>14</v>
          </cell>
          <cell r="W5015" t="str">
            <v/>
          </cell>
        </row>
        <row r="5016">
          <cell r="A5016" t="str">
            <v>00030143</v>
          </cell>
          <cell r="C5016" t="str">
            <v>JUAN RODRIGUEZ CLARA</v>
          </cell>
          <cell r="D5016" t="str">
            <v>JUAN RODRIGUEZ CLARA</v>
          </cell>
          <cell r="E5016" t="str">
            <v>VERACRUZ DE IGNACIO DE LA LLAVE</v>
          </cell>
          <cell r="F5016" t="str">
            <v>GOLFO CENTRO</v>
          </cell>
          <cell r="G5016" t="str">
            <v>RIO PAPALOAPAN</v>
          </cell>
          <cell r="H5016" t="str">
            <v>RIO TESECHOACAN</v>
          </cell>
          <cell r="I5016" t="str">
            <v>CLIMATOLOGICA</v>
          </cell>
          <cell r="J5016" t="str">
            <v>CONAGUA-DGE</v>
          </cell>
          <cell r="K5016">
            <v>19694</v>
          </cell>
          <cell r="L5016">
            <v>41274</v>
          </cell>
          <cell r="M5016" t="str">
            <v>OPERANDO</v>
          </cell>
          <cell r="N5016">
            <v>17</v>
          </cell>
          <cell r="O5016">
            <v>59</v>
          </cell>
          <cell r="P5016">
            <v>35</v>
          </cell>
          <cell r="Q5016">
            <v>17.993055555555557</v>
          </cell>
          <cell r="R5016">
            <v>95</v>
          </cell>
          <cell r="S5016">
            <v>24</v>
          </cell>
          <cell r="T5016">
            <v>10</v>
          </cell>
          <cell r="U5016">
            <v>-95.402777777777786</v>
          </cell>
          <cell r="V5016">
            <v>148</v>
          </cell>
          <cell r="W5016" t="str">
            <v/>
          </cell>
        </row>
        <row r="5017">
          <cell r="A5017" t="str">
            <v>00030144</v>
          </cell>
          <cell r="C5017" t="str">
            <v>RODRIGUEZ TEJEDA</v>
          </cell>
          <cell r="D5017" t="str">
            <v>TIERRA BLANCA</v>
          </cell>
          <cell r="E5017" t="str">
            <v>VERACRUZ DE IGNACIO DE LA LLAVE</v>
          </cell>
          <cell r="F5017" t="str">
            <v>GOLFO CENTRO</v>
          </cell>
          <cell r="G5017" t="str">
            <v>RIO PAPALOAPAN</v>
          </cell>
          <cell r="H5017" t="str">
            <v>RIO BLANCO</v>
          </cell>
          <cell r="I5017" t="str">
            <v>CLIMATOLOGICA</v>
          </cell>
          <cell r="J5017" t="str">
            <v>CONAGUA-DGE</v>
          </cell>
          <cell r="K5017">
            <v>25204</v>
          </cell>
          <cell r="L5017">
            <v>31532</v>
          </cell>
          <cell r="M5017" t="str">
            <v>SUSPENDIDA</v>
          </cell>
          <cell r="N5017">
            <v>18</v>
          </cell>
          <cell r="O5017">
            <v>37</v>
          </cell>
          <cell r="P5017">
            <v>50</v>
          </cell>
          <cell r="Q5017">
            <v>18.630555555555556</v>
          </cell>
          <cell r="R5017">
            <v>96</v>
          </cell>
          <cell r="S5017">
            <v>25</v>
          </cell>
          <cell r="T5017">
            <v>0</v>
          </cell>
          <cell r="U5017">
            <v>-96.416666666666671</v>
          </cell>
          <cell r="V5017">
            <v>110</v>
          </cell>
          <cell r="W5017" t="str">
            <v/>
          </cell>
        </row>
        <row r="5018">
          <cell r="A5018" t="str">
            <v>00030145</v>
          </cell>
          <cell r="C5018" t="str">
            <v>SAN ALEJO</v>
          </cell>
          <cell r="D5018" t="str">
            <v>PASO DEL MACHO</v>
          </cell>
          <cell r="E5018" t="str">
            <v>VERACRUZ DE IGNACIO DE LA LLAVE</v>
          </cell>
          <cell r="F5018" t="str">
            <v>GOLFO CENTRO</v>
          </cell>
          <cell r="G5018" t="str">
            <v>RIO JAMAPA</v>
          </cell>
          <cell r="H5018" t="str">
            <v>RIO BLANCO</v>
          </cell>
          <cell r="I5018" t="str">
            <v>CLIMATOLOGICA</v>
          </cell>
          <cell r="J5018" t="str">
            <v>CONAGUA-DGE</v>
          </cell>
          <cell r="K5018">
            <v>25689</v>
          </cell>
          <cell r="L5018">
            <v>32508</v>
          </cell>
          <cell r="M5018" t="str">
            <v>SUSPENDIDA</v>
          </cell>
          <cell r="N5018">
            <v>18</v>
          </cell>
          <cell r="O5018">
            <v>56</v>
          </cell>
          <cell r="P5018">
            <v>0</v>
          </cell>
          <cell r="Q5018">
            <v>18.933333333333334</v>
          </cell>
          <cell r="R5018">
            <v>96</v>
          </cell>
          <cell r="S5018">
            <v>45</v>
          </cell>
          <cell r="T5018">
            <v>6</v>
          </cell>
          <cell r="U5018">
            <v>-96.751666666666665</v>
          </cell>
          <cell r="V5018">
            <v>454</v>
          </cell>
          <cell r="W5018" t="str">
            <v/>
          </cell>
        </row>
        <row r="5019">
          <cell r="A5019" t="str">
            <v>00030146</v>
          </cell>
          <cell r="C5019" t="str">
            <v>SAN ANDRES</v>
          </cell>
          <cell r="D5019" t="str">
            <v>SAN ANDRES TUXTLA</v>
          </cell>
          <cell r="E5019" t="str">
            <v>VERACRUZ DE IGNACIO DE LA LLAVE</v>
          </cell>
          <cell r="F5019" t="str">
            <v>GOLFO CENTRO</v>
          </cell>
          <cell r="G5019" t="str">
            <v>RIO PAPALOAPAN</v>
          </cell>
          <cell r="H5019" t="str">
            <v>RIO SAN ANDRES</v>
          </cell>
          <cell r="I5019" t="str">
            <v>CLIMATOLOGICA</v>
          </cell>
          <cell r="J5019" t="str">
            <v>CONAGUA-SMN</v>
          </cell>
          <cell r="K5019">
            <v>8522</v>
          </cell>
          <cell r="L5019">
            <v>32842</v>
          </cell>
          <cell r="M5019" t="str">
            <v>SUSPENDIDA</v>
          </cell>
          <cell r="N5019">
            <v>18</v>
          </cell>
          <cell r="O5019">
            <v>26</v>
          </cell>
          <cell r="P5019">
            <v>50</v>
          </cell>
          <cell r="Q5019">
            <v>18.447222222222223</v>
          </cell>
          <cell r="R5019">
            <v>95</v>
          </cell>
          <cell r="S5019">
            <v>12</v>
          </cell>
          <cell r="T5019">
            <v>40</v>
          </cell>
          <cell r="U5019">
            <v>-95.211111111111109</v>
          </cell>
          <cell r="V5019">
            <v>288</v>
          </cell>
          <cell r="W5019" t="str">
            <v/>
          </cell>
        </row>
        <row r="5020">
          <cell r="A5020" t="str">
            <v>00030147</v>
          </cell>
          <cell r="C5020" t="str">
            <v>SAN JUAN EVANGELISTA (DGE)</v>
          </cell>
          <cell r="D5020" t="str">
            <v>SAN JUAN EVANGELISTA</v>
          </cell>
          <cell r="E5020" t="str">
            <v>VERACRUZ DE IGNACIO DE LA LLAVE</v>
          </cell>
          <cell r="F5020" t="str">
            <v>GOLFO CENTRO</v>
          </cell>
          <cell r="G5020" t="str">
            <v>RIO PAPALOAPAN</v>
          </cell>
          <cell r="H5020" t="str">
            <v>RIO SAN JUAN</v>
          </cell>
          <cell r="I5020" t="str">
            <v>CLIMATOLOGICA</v>
          </cell>
          <cell r="J5020" t="str">
            <v>CONAGUA-DGE</v>
          </cell>
          <cell r="K5020">
            <v>25812</v>
          </cell>
          <cell r="L5020">
            <v>41274</v>
          </cell>
          <cell r="M5020" t="str">
            <v>OPERANDO</v>
          </cell>
          <cell r="N5020">
            <v>17</v>
          </cell>
          <cell r="O5020">
            <v>53</v>
          </cell>
          <cell r="P5020">
            <v>0</v>
          </cell>
          <cell r="Q5020">
            <v>17.883333333333333</v>
          </cell>
          <cell r="R5020">
            <v>95</v>
          </cell>
          <cell r="S5020">
            <v>8</v>
          </cell>
          <cell r="T5020">
            <v>45</v>
          </cell>
          <cell r="U5020">
            <v>-95.145833333333343</v>
          </cell>
          <cell r="V5020">
            <v>18</v>
          </cell>
          <cell r="W5020" t="str">
            <v/>
          </cell>
        </row>
        <row r="5021">
          <cell r="A5021" t="str">
            <v>00030148</v>
          </cell>
          <cell r="C5021" t="str">
            <v>SAN JUANILLO</v>
          </cell>
          <cell r="D5021" t="str">
            <v>ACAYUCAN</v>
          </cell>
          <cell r="E5021" t="str">
            <v>VERACRUZ DE IGNACIO DE LA LLAVE</v>
          </cell>
          <cell r="F5021" t="str">
            <v>GOLFO CENTRO</v>
          </cell>
          <cell r="G5021" t="str">
            <v>RIO PAPALOAPAN</v>
          </cell>
          <cell r="H5021" t="str">
            <v>RIO SAN JUAN</v>
          </cell>
          <cell r="I5021" t="str">
            <v>CLIMATOLOGICA</v>
          </cell>
          <cell r="J5021" t="str">
            <v>CONAGUA-DGE</v>
          </cell>
          <cell r="K5021">
            <v>20607</v>
          </cell>
          <cell r="L5021">
            <v>41090</v>
          </cell>
          <cell r="M5021" t="str">
            <v>OPERANDO</v>
          </cell>
          <cell r="N5021">
            <v>18</v>
          </cell>
          <cell r="O5021">
            <v>3</v>
          </cell>
          <cell r="P5021">
            <v>54</v>
          </cell>
          <cell r="Q5021">
            <v>18.065000000000001</v>
          </cell>
          <cell r="R5021">
            <v>95</v>
          </cell>
          <cell r="S5021">
            <v>8</v>
          </cell>
          <cell r="T5021">
            <v>55</v>
          </cell>
          <cell r="U5021">
            <v>-95.148611111111123</v>
          </cell>
          <cell r="V5021">
            <v>39</v>
          </cell>
          <cell r="W5021" t="str">
            <v/>
          </cell>
        </row>
        <row r="5022">
          <cell r="A5022" t="str">
            <v>00030149</v>
          </cell>
          <cell r="C5022" t="str">
            <v>SAN JUAN SECO</v>
          </cell>
          <cell r="D5022" t="str">
            <v>CATEMACO</v>
          </cell>
          <cell r="E5022" t="str">
            <v>VERACRUZ DE IGNACIO DE LA LLAVE</v>
          </cell>
          <cell r="F5022" t="str">
            <v>GOLFO CENTRO</v>
          </cell>
          <cell r="G5022" t="str">
            <v>RIO PAPALOAPAN</v>
          </cell>
          <cell r="H5022" t="str">
            <v>RIO SAN ANDRES</v>
          </cell>
          <cell r="I5022" t="str">
            <v>CLIMATOLOGICA</v>
          </cell>
          <cell r="J5022" t="str">
            <v>CONAGUA-DGE</v>
          </cell>
          <cell r="K5022">
            <v>20607</v>
          </cell>
          <cell r="L5022">
            <v>29402</v>
          </cell>
          <cell r="M5022" t="str">
            <v>SUSPENDIDA</v>
          </cell>
          <cell r="N5022">
            <v>18</v>
          </cell>
          <cell r="O5022">
            <v>18</v>
          </cell>
          <cell r="P5022">
            <v>40</v>
          </cell>
          <cell r="Q5022">
            <v>18.311111111111114</v>
          </cell>
          <cell r="R5022">
            <v>95</v>
          </cell>
          <cell r="S5022">
            <v>9</v>
          </cell>
          <cell r="T5022">
            <v>15</v>
          </cell>
          <cell r="U5022">
            <v>-95.154166666666669</v>
          </cell>
          <cell r="V5022">
            <v>405</v>
          </cell>
          <cell r="W5022" t="str">
            <v/>
          </cell>
        </row>
        <row r="5023">
          <cell r="A5023" t="str">
            <v>00030150</v>
          </cell>
          <cell r="C5023" t="str">
            <v>SAN MIGUEL</v>
          </cell>
          <cell r="D5023" t="str">
            <v>ACULA</v>
          </cell>
          <cell r="E5023" t="str">
            <v>VERACRUZ DE IGNACIO DE LA LLAVE</v>
          </cell>
          <cell r="F5023" t="str">
            <v>GOLFO CENTRO</v>
          </cell>
          <cell r="G5023" t="str">
            <v>RIO PAPALOAPAN</v>
          </cell>
          <cell r="H5023" t="str">
            <v>RIO CAMARON</v>
          </cell>
          <cell r="I5023" t="str">
            <v>CLIMATOLOGICA</v>
          </cell>
          <cell r="J5023" t="str">
            <v>CONAGUA-DGE</v>
          </cell>
          <cell r="K5023">
            <v>19419</v>
          </cell>
          <cell r="L5023">
            <v>29341</v>
          </cell>
          <cell r="M5023" t="str">
            <v>SUSPENDIDA</v>
          </cell>
          <cell r="N5023">
            <v>18</v>
          </cell>
          <cell r="O5023">
            <v>32</v>
          </cell>
          <cell r="P5023">
            <v>0</v>
          </cell>
          <cell r="Q5023">
            <v>18.533333333333335</v>
          </cell>
          <cell r="R5023">
            <v>95</v>
          </cell>
          <cell r="S5023">
            <v>44</v>
          </cell>
          <cell r="T5023">
            <v>0</v>
          </cell>
          <cell r="U5023">
            <v>-95.733333333333334</v>
          </cell>
          <cell r="V5023">
            <v>3</v>
          </cell>
          <cell r="W5023" t="str">
            <v/>
          </cell>
        </row>
        <row r="5024">
          <cell r="A5024" t="str">
            <v>00030151</v>
          </cell>
          <cell r="C5024" t="str">
            <v>SAN MIGUELITO</v>
          </cell>
          <cell r="D5024" t="str">
            <v>CORDOBA</v>
          </cell>
          <cell r="E5024" t="str">
            <v>VERACRUZ DE IGNACIO DE LA LLAVE</v>
          </cell>
          <cell r="F5024" t="str">
            <v>GOLFO CENTRO</v>
          </cell>
          <cell r="G5024" t="str">
            <v>RIO PAPALOAPAN</v>
          </cell>
          <cell r="H5024" t="str">
            <v>RIO BLANCO</v>
          </cell>
          <cell r="I5024" t="str">
            <v>CLIMATOLOGICA</v>
          </cell>
          <cell r="J5024" t="str">
            <v>CONAGUA-DGE</v>
          </cell>
          <cell r="K5024">
            <v>19025</v>
          </cell>
          <cell r="L5024">
            <v>32142</v>
          </cell>
          <cell r="M5024" t="str">
            <v>SUSPENDIDA</v>
          </cell>
          <cell r="N5024">
            <v>18</v>
          </cell>
          <cell r="O5024">
            <v>51</v>
          </cell>
          <cell r="P5024">
            <v>50</v>
          </cell>
          <cell r="Q5024">
            <v>18.863888888888891</v>
          </cell>
          <cell r="R5024">
            <v>96</v>
          </cell>
          <cell r="S5024">
            <v>55</v>
          </cell>
          <cell r="T5024">
            <v>5</v>
          </cell>
          <cell r="U5024">
            <v>-96.918055555555554</v>
          </cell>
          <cell r="V5024">
            <v>781</v>
          </cell>
          <cell r="W5024" t="str">
            <v/>
          </cell>
        </row>
        <row r="5025">
          <cell r="A5025" t="str">
            <v>00030152</v>
          </cell>
          <cell r="C5025" t="str">
            <v>GARRO</v>
          </cell>
          <cell r="D5025" t="str">
            <v>ISLA</v>
          </cell>
          <cell r="E5025" t="str">
            <v>VERACRUZ DE IGNACIO DE LA LLAVE</v>
          </cell>
          <cell r="F5025" t="str">
            <v>GOLFO CENTRO</v>
          </cell>
          <cell r="G5025" t="str">
            <v>RIO PAPALOAPAN</v>
          </cell>
          <cell r="H5025" t="str">
            <v>RIO TESECHOACAN</v>
          </cell>
          <cell r="I5025" t="str">
            <v>CLIMATOLOGICA</v>
          </cell>
          <cell r="J5025" t="str">
            <v>CONAGUA-DGE</v>
          </cell>
          <cell r="K5025">
            <v>22282</v>
          </cell>
          <cell r="L5025">
            <v>41274</v>
          </cell>
          <cell r="M5025" t="str">
            <v>OPERANDO</v>
          </cell>
          <cell r="N5025">
            <v>18</v>
          </cell>
          <cell r="O5025">
            <v>16</v>
          </cell>
          <cell r="P5025">
            <v>14</v>
          </cell>
          <cell r="Q5025">
            <v>18.270555555555553</v>
          </cell>
          <cell r="R5025">
            <v>95</v>
          </cell>
          <cell r="S5025">
            <v>33</v>
          </cell>
          <cell r="T5025">
            <v>25</v>
          </cell>
          <cell r="U5025">
            <v>-95.55694444444444</v>
          </cell>
          <cell r="V5025">
            <v>20</v>
          </cell>
          <cell r="W5025" t="str">
            <v/>
          </cell>
        </row>
        <row r="5026">
          <cell r="A5026" t="str">
            <v>00030153</v>
          </cell>
          <cell r="C5026" t="str">
            <v>SAN RAFAEL</v>
          </cell>
          <cell r="D5026" t="str">
            <v>MARTINEZ DE LA TORRE</v>
          </cell>
          <cell r="E5026" t="str">
            <v>VERACRUZ DE IGNACIO DE LA LLAVE</v>
          </cell>
          <cell r="F5026" t="str">
            <v>GOLFO CENTRO</v>
          </cell>
          <cell r="G5026" t="str">
            <v>RIO NAUTLA</v>
          </cell>
          <cell r="H5026" t="str">
            <v>RIO NAUTLA</v>
          </cell>
          <cell r="I5026" t="str">
            <v>CLIMATOLOGICA</v>
          </cell>
          <cell r="J5026" t="str">
            <v>CONAGUA-DGE</v>
          </cell>
          <cell r="K5026">
            <v>23255</v>
          </cell>
          <cell r="L5026">
            <v>32173</v>
          </cell>
          <cell r="M5026" t="str">
            <v>SUSPENDIDA</v>
          </cell>
          <cell r="N5026">
            <v>20</v>
          </cell>
          <cell r="O5026">
            <v>11</v>
          </cell>
          <cell r="P5026">
            <v>40</v>
          </cell>
          <cell r="Q5026">
            <v>20.194444444444446</v>
          </cell>
          <cell r="R5026">
            <v>96</v>
          </cell>
          <cell r="S5026">
            <v>52</v>
          </cell>
          <cell r="T5026">
            <v>10</v>
          </cell>
          <cell r="U5026">
            <v>-96.86944444444444</v>
          </cell>
          <cell r="V5026">
            <v>8</v>
          </cell>
          <cell r="W5026" t="str">
            <v/>
          </cell>
        </row>
        <row r="5027">
          <cell r="A5027" t="str">
            <v>00030154</v>
          </cell>
          <cell r="C5027" t="str">
            <v>SANTA ANA (CFE)</v>
          </cell>
          <cell r="D5027" t="str">
            <v>COYUTLA</v>
          </cell>
          <cell r="E5027" t="str">
            <v>VERACRUZ DE IGNACIO DE LA LLAVE</v>
          </cell>
          <cell r="F5027" t="str">
            <v>GOLFO CENTRO</v>
          </cell>
          <cell r="G5027" t="str">
            <v>RIO TECOLUTLA</v>
          </cell>
          <cell r="H5027" t="str">
            <v>RIO TECOLUTLA</v>
          </cell>
          <cell r="I5027" t="str">
            <v>CLIMATOLOGICA</v>
          </cell>
          <cell r="J5027" t="str">
            <v>CFE</v>
          </cell>
          <cell r="K5027">
            <v>23712</v>
          </cell>
          <cell r="L5027">
            <v>35581</v>
          </cell>
          <cell r="M5027" t="str">
            <v>SUSPENDIDA</v>
          </cell>
          <cell r="N5027">
            <v>20</v>
          </cell>
          <cell r="O5027">
            <v>15</v>
          </cell>
          <cell r="P5027">
            <v>31</v>
          </cell>
          <cell r="Q5027">
            <v>20.258611111111112</v>
          </cell>
          <cell r="R5027">
            <v>97</v>
          </cell>
          <cell r="S5027">
            <v>35</v>
          </cell>
          <cell r="T5027">
            <v>30</v>
          </cell>
          <cell r="U5027">
            <v>-97.591666666666669</v>
          </cell>
          <cell r="V5027">
            <v>117</v>
          </cell>
          <cell r="W5027" t="str">
            <v/>
          </cell>
        </row>
        <row r="5028">
          <cell r="A5028" t="str">
            <v>00030155</v>
          </cell>
          <cell r="C5028" t="str">
            <v>SANTA ANITA</v>
          </cell>
          <cell r="D5028" t="str">
            <v>ATOYAC</v>
          </cell>
          <cell r="E5028" t="str">
            <v>VERACRUZ DE IGNACIO DE LA LLAVE</v>
          </cell>
          <cell r="F5028" t="str">
            <v>GOLFO CENTRO</v>
          </cell>
          <cell r="G5028" t="str">
            <v>RIO JAMAPA</v>
          </cell>
          <cell r="H5028" t="str">
            <v>RIO BLANCO</v>
          </cell>
          <cell r="I5028" t="str">
            <v>CLIMATOLOGICA</v>
          </cell>
          <cell r="J5028" t="str">
            <v>CONAGUA-DGE</v>
          </cell>
          <cell r="K5028">
            <v>25689</v>
          </cell>
          <cell r="L5028">
            <v>33238</v>
          </cell>
          <cell r="M5028" t="str">
            <v>SUSPENDIDA</v>
          </cell>
          <cell r="N5028">
            <v>18</v>
          </cell>
          <cell r="O5028">
            <v>55</v>
          </cell>
          <cell r="P5028">
            <v>12</v>
          </cell>
          <cell r="Q5028">
            <v>18.920000000000002</v>
          </cell>
          <cell r="R5028">
            <v>96</v>
          </cell>
          <cell r="S5028">
            <v>48</v>
          </cell>
          <cell r="T5028">
            <v>36</v>
          </cell>
          <cell r="U5028">
            <v>-96.81</v>
          </cell>
          <cell r="V5028">
            <v>826</v>
          </cell>
          <cell r="W5028" t="str">
            <v/>
          </cell>
        </row>
        <row r="5029">
          <cell r="A5029" t="str">
            <v>00030156</v>
          </cell>
          <cell r="C5029" t="str">
            <v>SANTA INES</v>
          </cell>
          <cell r="D5029" t="str">
            <v>CUICHAPA</v>
          </cell>
          <cell r="E5029" t="str">
            <v>VERACRUZ DE IGNACIO DE LA LLAVE</v>
          </cell>
          <cell r="F5029" t="str">
            <v>GOLFO CENTRO</v>
          </cell>
          <cell r="G5029" t="str">
            <v>RIO PAPALOAPAN</v>
          </cell>
          <cell r="H5029" t="str">
            <v>RIO BLANCO</v>
          </cell>
          <cell r="I5029" t="str">
            <v>CLIMATOLOGICA</v>
          </cell>
          <cell r="J5029" t="str">
            <v>CONAGUA-DGE</v>
          </cell>
          <cell r="K5029">
            <v>23163</v>
          </cell>
          <cell r="L5029">
            <v>26784</v>
          </cell>
          <cell r="M5029" t="str">
            <v>SUSPENDIDA</v>
          </cell>
          <cell r="N5029">
            <v>18</v>
          </cell>
          <cell r="O5029">
            <v>45</v>
          </cell>
          <cell r="P5029">
            <v>24</v>
          </cell>
          <cell r="Q5029">
            <v>18.756666666666668</v>
          </cell>
          <cell r="R5029">
            <v>96</v>
          </cell>
          <cell r="S5029">
            <v>47</v>
          </cell>
          <cell r="T5029">
            <v>29</v>
          </cell>
          <cell r="U5029">
            <v>-96.791388888888889</v>
          </cell>
          <cell r="V5029">
            <v>402</v>
          </cell>
          <cell r="W5029" t="str">
            <v/>
          </cell>
        </row>
        <row r="5030">
          <cell r="A5030" t="str">
            <v>00030157</v>
          </cell>
          <cell r="C5030" t="str">
            <v>SANTA MARIA TATETLA (CFE)</v>
          </cell>
          <cell r="D5030" t="str">
            <v>JALCOMULCO</v>
          </cell>
          <cell r="E5030" t="str">
            <v>VERACRUZ DE IGNACIO DE LA LLAVE</v>
          </cell>
          <cell r="F5030" t="str">
            <v>GOLFO CENTRO</v>
          </cell>
          <cell r="G5030" t="str">
            <v>RIO JAMAPA</v>
          </cell>
          <cell r="H5030" t="str">
            <v>RIO LA ANTIGUA</v>
          </cell>
          <cell r="I5030" t="str">
            <v>CLIMATOLOGICA</v>
          </cell>
          <cell r="J5030" t="str">
            <v>CFE</v>
          </cell>
          <cell r="K5030">
            <v>23437</v>
          </cell>
          <cell r="L5030">
            <v>35581</v>
          </cell>
          <cell r="M5030" t="str">
            <v>SUSPENDIDA</v>
          </cell>
          <cell r="N5030">
            <v>19</v>
          </cell>
          <cell r="O5030">
            <v>16</v>
          </cell>
          <cell r="P5030">
            <v>23</v>
          </cell>
          <cell r="Q5030">
            <v>19.273055555555555</v>
          </cell>
          <cell r="R5030">
            <v>96</v>
          </cell>
          <cell r="S5030">
            <v>42</v>
          </cell>
          <cell r="T5030">
            <v>48</v>
          </cell>
          <cell r="U5030">
            <v>-96.713333333333338</v>
          </cell>
          <cell r="V5030">
            <v>282</v>
          </cell>
          <cell r="W5030" t="str">
            <v/>
          </cell>
        </row>
        <row r="5031">
          <cell r="A5031" t="str">
            <v>00030158</v>
          </cell>
          <cell r="C5031" t="str">
            <v>SANTA ROSA</v>
          </cell>
          <cell r="D5031" t="str">
            <v>ACTOPAN</v>
          </cell>
          <cell r="E5031" t="str">
            <v>VERACRUZ DE IGNACIO DE LA LLAVE</v>
          </cell>
          <cell r="F5031" t="str">
            <v>GOLFO CENTRO</v>
          </cell>
          <cell r="G5031" t="str">
            <v>RIO JAMAPA</v>
          </cell>
          <cell r="H5031" t="str">
            <v>RIO ACTOPAN-BARRA DE CHACHALACAS</v>
          </cell>
          <cell r="I5031" t="str">
            <v>CLIMATOLOGICA</v>
          </cell>
          <cell r="J5031" t="str">
            <v>CONAGUA-DGE</v>
          </cell>
          <cell r="K5031">
            <v>21337</v>
          </cell>
          <cell r="L5031">
            <v>41274</v>
          </cell>
          <cell r="M5031" t="str">
            <v>OPERANDO</v>
          </cell>
          <cell r="N5031">
            <v>19</v>
          </cell>
          <cell r="O5031">
            <v>27</v>
          </cell>
          <cell r="P5031">
            <v>55</v>
          </cell>
          <cell r="Q5031">
            <v>19.465277777777779</v>
          </cell>
          <cell r="R5031">
            <v>96</v>
          </cell>
          <cell r="S5031">
            <v>27</v>
          </cell>
          <cell r="T5031">
            <v>50</v>
          </cell>
          <cell r="U5031">
            <v>-96.463888888888889</v>
          </cell>
          <cell r="V5031">
            <v>65</v>
          </cell>
          <cell r="W5031" t="str">
            <v/>
          </cell>
        </row>
        <row r="5032">
          <cell r="A5032" t="str">
            <v>00030159</v>
          </cell>
          <cell r="C5032" t="str">
            <v>SANTA ROSALIA</v>
          </cell>
          <cell r="D5032" t="str">
            <v>TLACOTALPAN</v>
          </cell>
          <cell r="E5032" t="str">
            <v>VERACRUZ DE IGNACIO DE LA LLAVE</v>
          </cell>
          <cell r="F5032" t="str">
            <v>GOLFO CENTRO</v>
          </cell>
          <cell r="G5032" t="str">
            <v>RIO PAPALOAPAN</v>
          </cell>
          <cell r="H5032" t="str">
            <v>RIO BLANCO</v>
          </cell>
          <cell r="I5032" t="str">
            <v>CLIMATOLOGICA</v>
          </cell>
          <cell r="J5032" t="str">
            <v>CONAGUA-DGE</v>
          </cell>
          <cell r="K5032">
            <v>22282</v>
          </cell>
          <cell r="L5032">
            <v>28490</v>
          </cell>
          <cell r="M5032" t="str">
            <v>SUSPENDIDA</v>
          </cell>
          <cell r="N5032">
            <v>18</v>
          </cell>
          <cell r="O5032">
            <v>28</v>
          </cell>
          <cell r="P5032">
            <v>5</v>
          </cell>
          <cell r="Q5032">
            <v>18.468055555555555</v>
          </cell>
          <cell r="R5032">
            <v>95</v>
          </cell>
          <cell r="S5032">
            <v>35</v>
          </cell>
          <cell r="T5032">
            <v>0</v>
          </cell>
          <cell r="U5032">
            <v>-95.583333333333329</v>
          </cell>
          <cell r="V5032">
            <v>8</v>
          </cell>
          <cell r="W5032" t="str">
            <v/>
          </cell>
        </row>
        <row r="5033">
          <cell r="A5033" t="str">
            <v>00030160</v>
          </cell>
          <cell r="C5033" t="str">
            <v>SANTA TRINIDAD</v>
          </cell>
          <cell r="D5033" t="str">
            <v>PANUCO</v>
          </cell>
          <cell r="E5033" t="str">
            <v>VERACRUZ DE IGNACIO DE LA LLAVE</v>
          </cell>
          <cell r="F5033" t="str">
            <v>GOLFO NORTE</v>
          </cell>
          <cell r="G5033" t="str">
            <v>RIO PANUCO</v>
          </cell>
          <cell r="H5033" t="str">
            <v>RIO CHICAYAN</v>
          </cell>
          <cell r="I5033" t="str">
            <v>CLIMATOLOGICA</v>
          </cell>
          <cell r="J5033" t="str">
            <v>CONAGUA-DGE</v>
          </cell>
          <cell r="K5033">
            <v>22282</v>
          </cell>
          <cell r="L5033">
            <v>41547</v>
          </cell>
          <cell r="M5033" t="str">
            <v>OPERANDO</v>
          </cell>
          <cell r="N5033">
            <v>21</v>
          </cell>
          <cell r="O5033">
            <v>53</v>
          </cell>
          <cell r="P5033">
            <v>33</v>
          </cell>
          <cell r="Q5033">
            <v>21.892499999999998</v>
          </cell>
          <cell r="R5033">
            <v>98</v>
          </cell>
          <cell r="S5033">
            <v>17</v>
          </cell>
          <cell r="T5033">
            <v>24</v>
          </cell>
          <cell r="U5033">
            <v>-98.289999999999992</v>
          </cell>
          <cell r="V5033">
            <v>18</v>
          </cell>
          <cell r="W5033" t="str">
            <v/>
          </cell>
        </row>
        <row r="5034">
          <cell r="A5034" t="str">
            <v>00030161</v>
          </cell>
          <cell r="C5034" t="str">
            <v>SANTIAGO TUXTLA</v>
          </cell>
          <cell r="D5034" t="str">
            <v>SANTIAGO TUXTLA</v>
          </cell>
          <cell r="E5034" t="str">
            <v>VERACRUZ DE IGNACIO DE LA LLAVE</v>
          </cell>
          <cell r="F5034" t="str">
            <v>GOLFO CENTRO</v>
          </cell>
          <cell r="G5034" t="str">
            <v>RIO PAPALOAPAN</v>
          </cell>
          <cell r="H5034" t="str">
            <v>RIO SAN ANDRES</v>
          </cell>
          <cell r="I5034" t="str">
            <v>CLIMATOLOGICA</v>
          </cell>
          <cell r="J5034" t="str">
            <v>CONAGUA-DGE</v>
          </cell>
          <cell r="K5034">
            <v>17777</v>
          </cell>
          <cell r="L5034">
            <v>31655</v>
          </cell>
          <cell r="M5034" t="str">
            <v>SUSPENDIDA</v>
          </cell>
          <cell r="N5034">
            <v>18</v>
          </cell>
          <cell r="O5034">
            <v>28</v>
          </cell>
          <cell r="P5034">
            <v>0</v>
          </cell>
          <cell r="Q5034">
            <v>18.466666666666665</v>
          </cell>
          <cell r="R5034">
            <v>95</v>
          </cell>
          <cell r="S5034">
            <v>18</v>
          </cell>
          <cell r="T5034">
            <v>0</v>
          </cell>
          <cell r="U5034">
            <v>-95.3</v>
          </cell>
          <cell r="V5034">
            <v>202</v>
          </cell>
          <cell r="W5034" t="str">
            <v/>
          </cell>
        </row>
        <row r="5035">
          <cell r="A5035" t="str">
            <v>00030162</v>
          </cell>
          <cell r="C5035" t="str">
            <v>XOCHIAPA</v>
          </cell>
          <cell r="D5035" t="str">
            <v>PLAYA VICENTE</v>
          </cell>
          <cell r="E5035" t="str">
            <v>VERACRUZ DE IGNACIO DE LA LLAVE</v>
          </cell>
          <cell r="F5035" t="str">
            <v>GOLFO CENTRO</v>
          </cell>
          <cell r="G5035" t="str">
            <v>RIO PAPALOAPAN</v>
          </cell>
          <cell r="H5035" t="str">
            <v>RIO MANSO</v>
          </cell>
          <cell r="I5035" t="str">
            <v>CLIMATOLOGICA</v>
          </cell>
          <cell r="J5035" t="str">
            <v>CONAGUA-DGE</v>
          </cell>
          <cell r="K5035">
            <v>19756</v>
          </cell>
          <cell r="L5035">
            <v>31624</v>
          </cell>
          <cell r="M5035" t="str">
            <v>SUSPENDIDA</v>
          </cell>
          <cell r="N5035">
            <v>17</v>
          </cell>
          <cell r="O5035">
            <v>39</v>
          </cell>
          <cell r="P5035">
            <v>50</v>
          </cell>
          <cell r="Q5035">
            <v>17.663888888888888</v>
          </cell>
          <cell r="R5035">
            <v>95</v>
          </cell>
          <cell r="S5035">
            <v>44</v>
          </cell>
          <cell r="T5035">
            <v>20</v>
          </cell>
          <cell r="U5035">
            <v>-95.738888888888894</v>
          </cell>
          <cell r="V5035">
            <v>119</v>
          </cell>
          <cell r="W5035" t="str">
            <v/>
          </cell>
        </row>
        <row r="5036">
          <cell r="A5036" t="str">
            <v>00030163</v>
          </cell>
          <cell r="C5036" t="str">
            <v>SOLEDAD DE DOBLADO</v>
          </cell>
          <cell r="D5036" t="str">
            <v>SOLEDAD DE DOBLADO</v>
          </cell>
          <cell r="E5036" t="str">
            <v>VERACRUZ DE IGNACIO DE LA LLAVE</v>
          </cell>
          <cell r="F5036" t="str">
            <v>GOLFO CENTRO</v>
          </cell>
          <cell r="G5036" t="str">
            <v>RIO JAMAPA</v>
          </cell>
          <cell r="H5036" t="str">
            <v>RIO JAMAPA</v>
          </cell>
          <cell r="I5036" t="str">
            <v>CLIMATOLOGICA</v>
          </cell>
          <cell r="J5036" t="str">
            <v>CONAGUA-SMN</v>
          </cell>
          <cell r="K5036">
            <v>8949</v>
          </cell>
          <cell r="L5036">
            <v>40543</v>
          </cell>
          <cell r="M5036" t="str">
            <v>OPERANDO</v>
          </cell>
          <cell r="N5036">
            <v>19</v>
          </cell>
          <cell r="O5036">
            <v>2</v>
          </cell>
          <cell r="P5036">
            <v>45</v>
          </cell>
          <cell r="Q5036">
            <v>19.045833333333334</v>
          </cell>
          <cell r="R5036">
            <v>96</v>
          </cell>
          <cell r="S5036">
            <v>25</v>
          </cell>
          <cell r="T5036">
            <v>30</v>
          </cell>
          <cell r="U5036">
            <v>-96.425000000000011</v>
          </cell>
          <cell r="V5036">
            <v>94</v>
          </cell>
          <cell r="W5036" t="str">
            <v/>
          </cell>
        </row>
        <row r="5037">
          <cell r="A5037" t="str">
            <v>00030164</v>
          </cell>
          <cell r="C5037" t="str">
            <v>SUMIDERO</v>
          </cell>
          <cell r="D5037" t="str">
            <v>IXTACZOQUITLAN</v>
          </cell>
          <cell r="E5037" t="str">
            <v>VERACRUZ DE IGNACIO DE LA LLAVE</v>
          </cell>
          <cell r="F5037" t="str">
            <v>GOLFO CENTRO</v>
          </cell>
          <cell r="G5037" t="str">
            <v>RIO PAPALOAPAN</v>
          </cell>
          <cell r="H5037" t="str">
            <v>RIO BLANCO</v>
          </cell>
          <cell r="I5037" t="str">
            <v>CLIMATOLOGICA</v>
          </cell>
          <cell r="J5037" t="str">
            <v>CONAGUA-DGE</v>
          </cell>
          <cell r="K5037">
            <v>22282</v>
          </cell>
          <cell r="L5037">
            <v>27880</v>
          </cell>
          <cell r="M5037" t="str">
            <v>SUSPENDIDA</v>
          </cell>
          <cell r="N5037">
            <v>18</v>
          </cell>
          <cell r="O5037">
            <v>54</v>
          </cell>
          <cell r="P5037">
            <v>25</v>
          </cell>
          <cell r="Q5037">
            <v>18.906944444444441</v>
          </cell>
          <cell r="R5037">
            <v>97</v>
          </cell>
          <cell r="S5037">
            <v>1</v>
          </cell>
          <cell r="T5037">
            <v>20</v>
          </cell>
          <cell r="U5037">
            <v>-97.022222222222226</v>
          </cell>
          <cell r="V5037">
            <v>1077</v>
          </cell>
          <cell r="W5037" t="str">
            <v/>
          </cell>
        </row>
        <row r="5038">
          <cell r="A5038" t="str">
            <v>00030165</v>
          </cell>
          <cell r="C5038" t="str">
            <v>TAMARINDO</v>
          </cell>
          <cell r="D5038" t="str">
            <v>PUENTE NACIONAL</v>
          </cell>
          <cell r="E5038" t="str">
            <v>VERACRUZ DE IGNACIO DE LA LLAVE</v>
          </cell>
          <cell r="F5038" t="str">
            <v>GOLFO CENTRO</v>
          </cell>
          <cell r="G5038" t="str">
            <v>RIO JAMAPA</v>
          </cell>
          <cell r="H5038" t="str">
            <v>RIO LA ANTIGUA</v>
          </cell>
          <cell r="I5038" t="str">
            <v>CLIMATOLOGICA</v>
          </cell>
          <cell r="J5038" t="str">
            <v>CONAGUA-DGE</v>
          </cell>
          <cell r="K5038">
            <v>20576</v>
          </cell>
          <cell r="L5038">
            <v>41274</v>
          </cell>
          <cell r="M5038" t="str">
            <v>OPERANDO</v>
          </cell>
          <cell r="N5038">
            <v>19</v>
          </cell>
          <cell r="O5038">
            <v>20</v>
          </cell>
          <cell r="P5038">
            <v>14</v>
          </cell>
          <cell r="Q5038">
            <v>19.33722222222222</v>
          </cell>
          <cell r="R5038">
            <v>96</v>
          </cell>
          <cell r="S5038">
            <v>29</v>
          </cell>
          <cell r="T5038">
            <v>30</v>
          </cell>
          <cell r="U5038">
            <v>-96.491666666666674</v>
          </cell>
          <cell r="V5038">
            <v>144</v>
          </cell>
          <cell r="W5038" t="str">
            <v/>
          </cell>
        </row>
        <row r="5039">
          <cell r="A5039" t="str">
            <v>00030166</v>
          </cell>
          <cell r="C5039" t="str">
            <v>TAMOS</v>
          </cell>
          <cell r="D5039" t="str">
            <v>PANUCO</v>
          </cell>
          <cell r="E5039" t="str">
            <v>VERACRUZ DE IGNACIO DE LA LLAVE</v>
          </cell>
          <cell r="F5039" t="str">
            <v>GOLFO NORTE</v>
          </cell>
          <cell r="G5039" t="str">
            <v>RIO PANUCO</v>
          </cell>
          <cell r="H5039" t="str">
            <v>RIO PANUCO</v>
          </cell>
          <cell r="I5039" t="str">
            <v>CLIMATOLOGICA</v>
          </cell>
          <cell r="J5039" t="str">
            <v>CONAGUA-DGE</v>
          </cell>
          <cell r="K5039">
            <v>22282</v>
          </cell>
          <cell r="L5039">
            <v>41547</v>
          </cell>
          <cell r="M5039" t="str">
            <v>OPERANDO</v>
          </cell>
          <cell r="N5039">
            <v>22</v>
          </cell>
          <cell r="O5039">
            <v>12</v>
          </cell>
          <cell r="P5039">
            <v>58</v>
          </cell>
          <cell r="Q5039">
            <v>22.216111111111111</v>
          </cell>
          <cell r="R5039">
            <v>97</v>
          </cell>
          <cell r="S5039">
            <v>59</v>
          </cell>
          <cell r="T5039">
            <v>55</v>
          </cell>
          <cell r="U5039">
            <v>-97.998611111111117</v>
          </cell>
          <cell r="V5039">
            <v>8</v>
          </cell>
          <cell r="W5039" t="str">
            <v/>
          </cell>
        </row>
        <row r="5040">
          <cell r="A5040" t="str">
            <v>00030167</v>
          </cell>
          <cell r="C5040" t="str">
            <v>TANCOCHAPA</v>
          </cell>
          <cell r="D5040" t="str">
            <v>LAS CHOAPAS</v>
          </cell>
          <cell r="E5040" t="str">
            <v>VERACRUZ DE IGNACIO DE LA LLAVE</v>
          </cell>
          <cell r="F5040" t="str">
            <v>GOLFO CENTRO</v>
          </cell>
          <cell r="G5040" t="str">
            <v>RIO TONALA Y LAGUNA DEL CARMEN MACHONA</v>
          </cell>
          <cell r="H5040" t="str">
            <v>RIO TANCOCHAPA BAJO</v>
          </cell>
          <cell r="I5040" t="str">
            <v>CLIMATOLOGICA</v>
          </cell>
          <cell r="J5040" t="str">
            <v>CONAGUA-DGE</v>
          </cell>
          <cell r="K5040">
            <v>17807</v>
          </cell>
          <cell r="L5040">
            <v>41274</v>
          </cell>
          <cell r="M5040" t="str">
            <v>OPERANDO</v>
          </cell>
          <cell r="N5040">
            <v>17</v>
          </cell>
          <cell r="O5040">
            <v>52</v>
          </cell>
          <cell r="P5040">
            <v>25</v>
          </cell>
          <cell r="Q5040">
            <v>17.87361111111111</v>
          </cell>
          <cell r="R5040">
            <v>94</v>
          </cell>
          <cell r="S5040">
            <v>5</v>
          </cell>
          <cell r="T5040">
            <v>20</v>
          </cell>
          <cell r="U5040">
            <v>-94.088888888888889</v>
          </cell>
          <cell r="V5040">
            <v>13</v>
          </cell>
          <cell r="W5040" t="str">
            <v/>
          </cell>
        </row>
        <row r="5041">
          <cell r="A5041" t="str">
            <v>00030168</v>
          </cell>
          <cell r="C5041" t="str">
            <v>TANTIMA</v>
          </cell>
          <cell r="D5041" t="str">
            <v>TANTIMA</v>
          </cell>
          <cell r="E5041" t="str">
            <v>VERACRUZ DE IGNACIO DE LA LLAVE</v>
          </cell>
          <cell r="F5041" t="str">
            <v>GOLFO NORTE</v>
          </cell>
          <cell r="G5041" t="str">
            <v>RIO TUXPAN</v>
          </cell>
          <cell r="H5041" t="str">
            <v>RIO BUENAVISTA</v>
          </cell>
          <cell r="I5041" t="str">
            <v>CLIMATOLOGICA</v>
          </cell>
          <cell r="J5041" t="str">
            <v>CONAGUA-SMN</v>
          </cell>
          <cell r="K5041">
            <v>16163</v>
          </cell>
          <cell r="L5041">
            <v>32508</v>
          </cell>
          <cell r="M5041" t="str">
            <v>SUSPENDIDA</v>
          </cell>
          <cell r="N5041">
            <v>21</v>
          </cell>
          <cell r="O5041">
            <v>19</v>
          </cell>
          <cell r="P5041">
            <v>49</v>
          </cell>
          <cell r="Q5041">
            <v>21.330277777777777</v>
          </cell>
          <cell r="R5041">
            <v>97</v>
          </cell>
          <cell r="S5041">
            <v>49</v>
          </cell>
          <cell r="T5041">
            <v>59</v>
          </cell>
          <cell r="U5041">
            <v>-97.833055555555546</v>
          </cell>
          <cell r="V5041">
            <v>205</v>
          </cell>
          <cell r="W5041" t="str">
            <v/>
          </cell>
        </row>
        <row r="5042">
          <cell r="A5042" t="str">
            <v>00030169</v>
          </cell>
          <cell r="C5042" t="str">
            <v>TANTOYUCA</v>
          </cell>
          <cell r="D5042" t="str">
            <v>TANTOYUCA</v>
          </cell>
          <cell r="E5042" t="str">
            <v>VERACRUZ DE IGNACIO DE LA LLAVE</v>
          </cell>
          <cell r="F5042" t="str">
            <v>GOLFO NORTE</v>
          </cell>
          <cell r="G5042" t="str">
            <v>RIO PANUCO</v>
          </cell>
          <cell r="H5042" t="str">
            <v>RIO CHICAYAN</v>
          </cell>
          <cell r="I5042" t="str">
            <v>CLIMATOLOGICA</v>
          </cell>
          <cell r="J5042" t="str">
            <v>CONAGUA-SMN</v>
          </cell>
          <cell r="K5042">
            <v>9223</v>
          </cell>
          <cell r="L5042">
            <v>41608</v>
          </cell>
          <cell r="M5042" t="str">
            <v>OPERANDO</v>
          </cell>
          <cell r="N5042">
            <v>21</v>
          </cell>
          <cell r="O5042">
            <v>20</v>
          </cell>
          <cell r="P5042">
            <v>42</v>
          </cell>
          <cell r="Q5042">
            <v>21.344999999999999</v>
          </cell>
          <cell r="R5042">
            <v>98</v>
          </cell>
          <cell r="S5042">
            <v>13</v>
          </cell>
          <cell r="T5042">
            <v>34</v>
          </cell>
          <cell r="U5042">
            <v>-98.226111111111109</v>
          </cell>
          <cell r="V5042">
            <v>77</v>
          </cell>
          <cell r="W5042" t="str">
            <v/>
          </cell>
        </row>
        <row r="5043">
          <cell r="A5043" t="str">
            <v>00030170</v>
          </cell>
          <cell r="C5043" t="str">
            <v>TAPALAPA</v>
          </cell>
          <cell r="D5043" t="str">
            <v>SANTIAGO TUXTLA</v>
          </cell>
          <cell r="E5043" t="str">
            <v>VERACRUZ DE IGNACIO DE LA LLAVE</v>
          </cell>
          <cell r="F5043" t="str">
            <v>GOLFO CENTRO</v>
          </cell>
          <cell r="G5043" t="str">
            <v>RIO PAPALOAPAN</v>
          </cell>
          <cell r="H5043" t="str">
            <v>RIO BLANCO</v>
          </cell>
          <cell r="I5043" t="str">
            <v>CLIMATOLOGICA</v>
          </cell>
          <cell r="J5043" t="str">
            <v>CONAGUA-DGE</v>
          </cell>
          <cell r="K5043">
            <v>20515</v>
          </cell>
          <cell r="L5043">
            <v>36099</v>
          </cell>
          <cell r="M5043" t="str">
            <v>SUSPENDIDA</v>
          </cell>
          <cell r="N5043">
            <v>18</v>
          </cell>
          <cell r="O5043">
            <v>31</v>
          </cell>
          <cell r="P5043">
            <v>55</v>
          </cell>
          <cell r="Q5043">
            <v>18.531944444444445</v>
          </cell>
          <cell r="R5043">
            <v>95</v>
          </cell>
          <cell r="S5043">
            <v>18</v>
          </cell>
          <cell r="T5043">
            <v>10</v>
          </cell>
          <cell r="U5043">
            <v>-95.302777777777777</v>
          </cell>
          <cell r="V5043">
            <v>290</v>
          </cell>
          <cell r="W5043" t="str">
            <v/>
          </cell>
        </row>
        <row r="5044">
          <cell r="A5044" t="str">
            <v>00030171</v>
          </cell>
          <cell r="C5044" t="str">
            <v>TECOLUTLA</v>
          </cell>
          <cell r="D5044" t="str">
            <v>TECOLUTLA</v>
          </cell>
          <cell r="E5044" t="str">
            <v>VERACRUZ DE IGNACIO DE LA LLAVE</v>
          </cell>
          <cell r="F5044" t="str">
            <v>GOLFO CENTRO</v>
          </cell>
          <cell r="G5044" t="str">
            <v>RIO CAZONES</v>
          </cell>
          <cell r="H5044" t="str">
            <v>ESTERO Y LAGUNA TUMILCO</v>
          </cell>
          <cell r="I5044" t="str">
            <v>CLIMATOLOGICA</v>
          </cell>
          <cell r="J5044" t="str">
            <v>CONAGUA-SMN</v>
          </cell>
          <cell r="K5044">
            <v>9679</v>
          </cell>
          <cell r="L5044">
            <v>41274</v>
          </cell>
          <cell r="M5044" t="str">
            <v>OPERANDO</v>
          </cell>
          <cell r="N5044">
            <v>20</v>
          </cell>
          <cell r="O5044">
            <v>28</v>
          </cell>
          <cell r="P5044">
            <v>45</v>
          </cell>
          <cell r="Q5044">
            <v>20.479166666666664</v>
          </cell>
          <cell r="R5044">
            <v>97</v>
          </cell>
          <cell r="S5044">
            <v>0</v>
          </cell>
          <cell r="T5044">
            <v>35</v>
          </cell>
          <cell r="U5044">
            <v>-97.009722222222223</v>
          </cell>
          <cell r="V5044">
            <v>7</v>
          </cell>
          <cell r="W5044" t="str">
            <v/>
          </cell>
        </row>
        <row r="5045">
          <cell r="A5045" t="str">
            <v>00030172</v>
          </cell>
          <cell r="C5045" t="str">
            <v>TECUANAPA</v>
          </cell>
          <cell r="D5045" t="str">
            <v>LAS CHOAPAS</v>
          </cell>
          <cell r="E5045" t="str">
            <v>VERACRUZ DE IGNACIO DE LA LLAVE</v>
          </cell>
          <cell r="F5045" t="str">
            <v>GOLFO CENTRO</v>
          </cell>
          <cell r="G5045" t="str">
            <v>RIO COATZACOALCOS</v>
          </cell>
          <cell r="H5045" t="str">
            <v>RIO UXPANAPA</v>
          </cell>
          <cell r="I5045" t="str">
            <v>CLIMATOLOGICA</v>
          </cell>
          <cell r="J5045" t="str">
            <v>CONAGUA-DGE</v>
          </cell>
          <cell r="K5045">
            <v>19876</v>
          </cell>
          <cell r="L5045">
            <v>34150</v>
          </cell>
          <cell r="M5045" t="str">
            <v>SUSPENDIDA</v>
          </cell>
          <cell r="N5045">
            <v>17</v>
          </cell>
          <cell r="O5045">
            <v>47</v>
          </cell>
          <cell r="P5045">
            <v>15</v>
          </cell>
          <cell r="Q5045">
            <v>17.787500000000001</v>
          </cell>
          <cell r="R5045">
            <v>94</v>
          </cell>
          <cell r="S5045">
            <v>11</v>
          </cell>
          <cell r="T5045">
            <v>45</v>
          </cell>
          <cell r="U5045">
            <v>-94.19583333333334</v>
          </cell>
          <cell r="V5045">
            <v>6</v>
          </cell>
          <cell r="W5045" t="str">
            <v/>
          </cell>
        </row>
        <row r="5046">
          <cell r="A5046" t="str">
            <v>00030173</v>
          </cell>
          <cell r="C5046" t="str">
            <v>TECUANTEPEC (CFE)</v>
          </cell>
          <cell r="D5046" t="str">
            <v>ZOZOCOLCO DE HIDALGO</v>
          </cell>
          <cell r="E5046" t="str">
            <v>VERACRUZ DE IGNACIO DE LA LLAVE</v>
          </cell>
          <cell r="F5046" t="str">
            <v>GOLFO CENTRO</v>
          </cell>
          <cell r="G5046" t="str">
            <v>RIO TECOLUTLA</v>
          </cell>
          <cell r="H5046" t="str">
            <v>RIO TECOLUTLA</v>
          </cell>
          <cell r="I5046" t="str">
            <v>CLIMATOLOGICA</v>
          </cell>
          <cell r="J5046" t="str">
            <v>CFE</v>
          </cell>
          <cell r="K5046">
            <v>22282</v>
          </cell>
          <cell r="L5046">
            <v>39813</v>
          </cell>
          <cell r="M5046" t="str">
            <v>OPERANDO</v>
          </cell>
          <cell r="N5046">
            <v>20</v>
          </cell>
          <cell r="O5046">
            <v>8</v>
          </cell>
          <cell r="P5046">
            <v>27</v>
          </cell>
          <cell r="Q5046">
            <v>20.140833333333333</v>
          </cell>
          <cell r="R5046">
            <v>97</v>
          </cell>
          <cell r="S5046">
            <v>32</v>
          </cell>
          <cell r="T5046">
            <v>5</v>
          </cell>
          <cell r="U5046">
            <v>-97.534722222222214</v>
          </cell>
          <cell r="V5046">
            <v>322</v>
          </cell>
          <cell r="W5046" t="str">
            <v/>
          </cell>
        </row>
        <row r="5047">
          <cell r="A5047" t="str">
            <v>00030174</v>
          </cell>
          <cell r="C5047" t="str">
            <v>TEHUIPANGO</v>
          </cell>
          <cell r="D5047" t="str">
            <v>TEHUIPANGO</v>
          </cell>
          <cell r="E5047" t="str">
            <v>VERACRUZ DE IGNACIO DE LA LLAVE</v>
          </cell>
          <cell r="F5047" t="str">
            <v>GOLFO CENTRO</v>
          </cell>
          <cell r="G5047" t="str">
            <v>RIO PAPALOAPAN</v>
          </cell>
          <cell r="H5047" t="str">
            <v>RIO PETLAPA</v>
          </cell>
          <cell r="I5047" t="str">
            <v>CLIMATOLOGICA</v>
          </cell>
          <cell r="J5047" t="str">
            <v>CONAGUA-DGE</v>
          </cell>
          <cell r="K5047">
            <v>19725</v>
          </cell>
          <cell r="L5047">
            <v>29402</v>
          </cell>
          <cell r="M5047" t="str">
            <v>SUSPENDIDA</v>
          </cell>
          <cell r="N5047">
            <v>18</v>
          </cell>
          <cell r="O5047">
            <v>31</v>
          </cell>
          <cell r="P5047">
            <v>10</v>
          </cell>
          <cell r="Q5047">
            <v>18.519444444444442</v>
          </cell>
          <cell r="R5047">
            <v>97</v>
          </cell>
          <cell r="S5047">
            <v>3</v>
          </cell>
          <cell r="T5047">
            <v>25</v>
          </cell>
          <cell r="U5047">
            <v>-97.05694444444444</v>
          </cell>
          <cell r="V5047">
            <v>2305</v>
          </cell>
          <cell r="W5047" t="str">
            <v/>
          </cell>
        </row>
        <row r="5048">
          <cell r="A5048" t="str">
            <v>00030175</v>
          </cell>
          <cell r="C5048" t="str">
            <v>TEMBLADERAS</v>
          </cell>
          <cell r="D5048" t="str">
            <v>XICO</v>
          </cell>
          <cell r="E5048" t="str">
            <v>VERACRUZ DE IGNACIO DE LA LLAVE</v>
          </cell>
          <cell r="F5048" t="str">
            <v>GOLFO CENTRO</v>
          </cell>
          <cell r="G5048" t="str">
            <v>RIO JAMAPA</v>
          </cell>
          <cell r="H5048" t="str">
            <v>RIO DECOZALAPA</v>
          </cell>
          <cell r="I5048" t="str">
            <v>CLIMATOLOGICA</v>
          </cell>
          <cell r="J5048" t="str">
            <v>CONAGUA-DGE</v>
          </cell>
          <cell r="K5048">
            <v>24016</v>
          </cell>
          <cell r="L5048">
            <v>41274</v>
          </cell>
          <cell r="M5048" t="str">
            <v>OPERANDO</v>
          </cell>
          <cell r="N5048">
            <v>19</v>
          </cell>
          <cell r="O5048">
            <v>30</v>
          </cell>
          <cell r="P5048">
            <v>44</v>
          </cell>
          <cell r="Q5048">
            <v>19.512222222222221</v>
          </cell>
          <cell r="R5048">
            <v>97</v>
          </cell>
          <cell r="S5048">
            <v>7</v>
          </cell>
          <cell r="T5048">
            <v>5</v>
          </cell>
          <cell r="U5048">
            <v>-97.118055555555543</v>
          </cell>
          <cell r="V5048">
            <v>3102</v>
          </cell>
          <cell r="W5048" t="str">
            <v/>
          </cell>
        </row>
        <row r="5049">
          <cell r="A5049" t="str">
            <v>00030176</v>
          </cell>
          <cell r="C5049" t="str">
            <v>TEMPOAL DE SANCHEZ</v>
          </cell>
          <cell r="D5049" t="str">
            <v>TEMPOAL</v>
          </cell>
          <cell r="E5049" t="str">
            <v>VERACRUZ DE IGNACIO DE LA LLAVE</v>
          </cell>
          <cell r="F5049" t="str">
            <v>GOLFO NORTE</v>
          </cell>
          <cell r="G5049" t="str">
            <v>RIO MOCTEZUMA</v>
          </cell>
          <cell r="H5049" t="str">
            <v>RIO TEMPOAL</v>
          </cell>
          <cell r="I5049" t="str">
            <v>CLIMATOLOGICA</v>
          </cell>
          <cell r="J5049" t="str">
            <v>CONAGUA-DGE</v>
          </cell>
          <cell r="K5049">
            <v>21916</v>
          </cell>
          <cell r="L5049">
            <v>41547</v>
          </cell>
          <cell r="M5049" t="str">
            <v>OPERANDO</v>
          </cell>
          <cell r="N5049">
            <v>21</v>
          </cell>
          <cell r="O5049">
            <v>31</v>
          </cell>
          <cell r="P5049">
            <v>8</v>
          </cell>
          <cell r="Q5049">
            <v>21.518888888888888</v>
          </cell>
          <cell r="R5049">
            <v>98</v>
          </cell>
          <cell r="S5049">
            <v>24</v>
          </cell>
          <cell r="T5049">
            <v>37</v>
          </cell>
          <cell r="U5049">
            <v>-98.410277777777779</v>
          </cell>
          <cell r="V5049">
            <v>34</v>
          </cell>
          <cell r="W5049" t="str">
            <v/>
          </cell>
        </row>
        <row r="5050">
          <cell r="A5050" t="str">
            <v>00030177</v>
          </cell>
          <cell r="C5050" t="str">
            <v>TENAMPA (CFE)</v>
          </cell>
          <cell r="D5050" t="str">
            <v>TENAMPA</v>
          </cell>
          <cell r="E5050" t="str">
            <v>VERACRUZ DE IGNACIO DE LA LLAVE</v>
          </cell>
          <cell r="F5050" t="str">
            <v>GOLFO CENTRO</v>
          </cell>
          <cell r="G5050" t="str">
            <v>RIO JAMAPA</v>
          </cell>
          <cell r="H5050" t="str">
            <v>RIO LA ANTIGUA</v>
          </cell>
          <cell r="I5050" t="str">
            <v>CLIMATOLOGICA</v>
          </cell>
          <cell r="J5050" t="str">
            <v>CFE</v>
          </cell>
          <cell r="K5050">
            <v>23437</v>
          </cell>
          <cell r="L5050">
            <v>38503</v>
          </cell>
          <cell r="M5050" t="str">
            <v>OPERANDO</v>
          </cell>
          <cell r="N5050">
            <v>19</v>
          </cell>
          <cell r="O5050">
            <v>15</v>
          </cell>
          <cell r="P5050">
            <v>6</v>
          </cell>
          <cell r="Q5050">
            <v>19.251666666666665</v>
          </cell>
          <cell r="R5050">
            <v>96</v>
          </cell>
          <cell r="S5050">
            <v>52</v>
          </cell>
          <cell r="T5050">
            <v>57</v>
          </cell>
          <cell r="U5050">
            <v>-96.882499999999993</v>
          </cell>
          <cell r="V5050">
            <v>1015</v>
          </cell>
          <cell r="W5050" t="str">
            <v/>
          </cell>
        </row>
        <row r="5051">
          <cell r="A5051" t="str">
            <v>00030178</v>
          </cell>
          <cell r="C5051" t="str">
            <v>TENEXTEPEC</v>
          </cell>
          <cell r="D5051" t="str">
            <v>PEROTE</v>
          </cell>
          <cell r="E5051" t="str">
            <v>VERACRUZ DE IGNACIO DE LA LLAVE</v>
          </cell>
          <cell r="F5051" t="str">
            <v>GOLFO CENTRO</v>
          </cell>
          <cell r="G5051" t="str">
            <v>RIO JAMAPA</v>
          </cell>
          <cell r="H5051" t="str">
            <v>LAGUNA TOTOLTZINGO</v>
          </cell>
          <cell r="I5051" t="str">
            <v>CLIMATOLOGICA</v>
          </cell>
          <cell r="J5051" t="str">
            <v>CONAGUA-DGE</v>
          </cell>
          <cell r="K5051">
            <v>24167</v>
          </cell>
          <cell r="L5051">
            <v>41274</v>
          </cell>
          <cell r="M5051" t="str">
            <v>OPERANDO</v>
          </cell>
          <cell r="N5051">
            <v>19</v>
          </cell>
          <cell r="O5051">
            <v>29</v>
          </cell>
          <cell r="P5051">
            <v>10</v>
          </cell>
          <cell r="Q5051">
            <v>19.486111111111111</v>
          </cell>
          <cell r="R5051">
            <v>97</v>
          </cell>
          <cell r="S5051">
            <v>15</v>
          </cell>
          <cell r="T5051">
            <v>51</v>
          </cell>
          <cell r="U5051">
            <v>-97.264166666666668</v>
          </cell>
          <cell r="V5051">
            <v>2539</v>
          </cell>
          <cell r="W5051" t="str">
            <v/>
          </cell>
        </row>
        <row r="5052">
          <cell r="A5052" t="str">
            <v>00030179</v>
          </cell>
          <cell r="C5052" t="str">
            <v>TEOCELO</v>
          </cell>
          <cell r="D5052" t="str">
            <v>TEOCELO</v>
          </cell>
          <cell r="E5052" t="str">
            <v>VERACRUZ DE IGNACIO DE LA LLAVE</v>
          </cell>
          <cell r="F5052" t="str">
            <v>GOLFO CENTRO</v>
          </cell>
          <cell r="G5052" t="str">
            <v>RIO JAMAPA</v>
          </cell>
          <cell r="H5052" t="str">
            <v>RIO DECOZALAPA</v>
          </cell>
          <cell r="I5052" t="str">
            <v>CLIMATOLOGICA</v>
          </cell>
          <cell r="J5052" t="str">
            <v>CONAGUA-SMN</v>
          </cell>
          <cell r="K5052">
            <v>16285</v>
          </cell>
          <cell r="L5052">
            <v>41274</v>
          </cell>
          <cell r="M5052" t="str">
            <v>OPERANDO</v>
          </cell>
          <cell r="N5052">
            <v>19</v>
          </cell>
          <cell r="O5052">
            <v>23</v>
          </cell>
          <cell r="P5052">
            <v>10</v>
          </cell>
          <cell r="Q5052">
            <v>19.386111111111109</v>
          </cell>
          <cell r="R5052">
            <v>96</v>
          </cell>
          <cell r="S5052">
            <v>58</v>
          </cell>
          <cell r="T5052">
            <v>25</v>
          </cell>
          <cell r="U5052">
            <v>-96.973611111111111</v>
          </cell>
          <cell r="V5052">
            <v>1188</v>
          </cell>
          <cell r="W5052" t="str">
            <v/>
          </cell>
        </row>
        <row r="5053">
          <cell r="A5053" t="str">
            <v>00030180</v>
          </cell>
          <cell r="C5053" t="str">
            <v>TERRERILLOS</v>
          </cell>
          <cell r="D5053" t="str">
            <v>CHICONTEPEC</v>
          </cell>
          <cell r="E5053" t="str">
            <v>VERACRUZ DE IGNACIO DE LA LLAVE</v>
          </cell>
          <cell r="F5053" t="str">
            <v>GOLFO NORTE</v>
          </cell>
          <cell r="G5053" t="str">
            <v>RIO MOCTEZUMA</v>
          </cell>
          <cell r="H5053" t="str">
            <v>RIO CALABOZO</v>
          </cell>
          <cell r="I5053" t="str">
            <v>CLIMATOLOGICA</v>
          </cell>
          <cell r="J5053" t="str">
            <v>CONAGUA-DGE</v>
          </cell>
          <cell r="K5053">
            <v>22282</v>
          </cell>
          <cell r="L5053">
            <v>41608</v>
          </cell>
          <cell r="M5053" t="str">
            <v>OPERANDO</v>
          </cell>
          <cell r="N5053">
            <v>21</v>
          </cell>
          <cell r="O5053">
            <v>2</v>
          </cell>
          <cell r="P5053">
            <v>17</v>
          </cell>
          <cell r="Q5053">
            <v>21.038055555555559</v>
          </cell>
          <cell r="R5053">
            <v>98</v>
          </cell>
          <cell r="S5053">
            <v>8</v>
          </cell>
          <cell r="T5053">
            <v>28</v>
          </cell>
          <cell r="U5053">
            <v>-98.141111111111115</v>
          </cell>
          <cell r="V5053">
            <v>138</v>
          </cell>
          <cell r="W5053" t="str">
            <v/>
          </cell>
        </row>
        <row r="5054">
          <cell r="A5054" t="str">
            <v>00030181</v>
          </cell>
          <cell r="C5054" t="str">
            <v>TETELZINGO</v>
          </cell>
          <cell r="D5054" t="str">
            <v>COSCOMATEPEC</v>
          </cell>
          <cell r="E5054" t="str">
            <v>VERACRUZ DE IGNACIO DE LA LLAVE</v>
          </cell>
          <cell r="F5054" t="str">
            <v>GOLFO CENTRO</v>
          </cell>
          <cell r="G5054" t="str">
            <v>RIO JAMAPA</v>
          </cell>
          <cell r="H5054" t="str">
            <v>RIO BLANCO</v>
          </cell>
          <cell r="I5054" t="str">
            <v>CLIMATOLOGICA</v>
          </cell>
          <cell r="J5054" t="str">
            <v>CONAGUA-DGE</v>
          </cell>
          <cell r="K5054">
            <v>23863</v>
          </cell>
          <cell r="L5054">
            <v>31777</v>
          </cell>
          <cell r="M5054" t="str">
            <v>SUSPENDIDA</v>
          </cell>
          <cell r="N5054">
            <v>19</v>
          </cell>
          <cell r="O5054">
            <v>3</v>
          </cell>
          <cell r="P5054">
            <v>12</v>
          </cell>
          <cell r="Q5054">
            <v>19.053333333333335</v>
          </cell>
          <cell r="R5054">
            <v>97</v>
          </cell>
          <cell r="S5054">
            <v>8</v>
          </cell>
          <cell r="T5054">
            <v>0</v>
          </cell>
          <cell r="U5054">
            <v>-97.13333333333334</v>
          </cell>
          <cell r="V5054">
            <v>2216</v>
          </cell>
          <cell r="W5054" t="str">
            <v/>
          </cell>
        </row>
        <row r="5055">
          <cell r="A5055" t="str">
            <v>00030182</v>
          </cell>
          <cell r="C5055" t="str">
            <v>TIERRA BLANCA (SMN)</v>
          </cell>
          <cell r="D5055" t="str">
            <v>TIERRA BLANCA</v>
          </cell>
          <cell r="E5055" t="str">
            <v>VERACRUZ DE IGNACIO DE LA LLAVE</v>
          </cell>
          <cell r="F5055" t="str">
            <v>GOLFO CENTRO</v>
          </cell>
          <cell r="G5055" t="str">
            <v>RIO PAPALOAPAN</v>
          </cell>
          <cell r="H5055" t="str">
            <v>RIO BLANCO</v>
          </cell>
          <cell r="I5055" t="str">
            <v>CLIMATOLOGICA</v>
          </cell>
          <cell r="J5055" t="str">
            <v>CONAGUA-SMN</v>
          </cell>
          <cell r="K5055">
            <v>8127</v>
          </cell>
          <cell r="L5055">
            <v>33146</v>
          </cell>
          <cell r="M5055" t="str">
            <v>SUSPENDIDA</v>
          </cell>
          <cell r="N5055">
            <v>18</v>
          </cell>
          <cell r="O5055">
            <v>27</v>
          </cell>
          <cell r="P5055">
            <v>0</v>
          </cell>
          <cell r="Q5055">
            <v>18.45</v>
          </cell>
          <cell r="R5055">
            <v>96</v>
          </cell>
          <cell r="S5055">
            <v>22</v>
          </cell>
          <cell r="T5055">
            <v>0</v>
          </cell>
          <cell r="U5055">
            <v>-96.36666666666666</v>
          </cell>
          <cell r="V5055">
            <v>65</v>
          </cell>
          <cell r="W5055" t="str">
            <v/>
          </cell>
        </row>
        <row r="5056">
          <cell r="A5056" t="str">
            <v>00030183</v>
          </cell>
          <cell r="C5056" t="str">
            <v>TLACOTALPAN</v>
          </cell>
          <cell r="D5056" t="str">
            <v>TLACOTALPAN</v>
          </cell>
          <cell r="E5056" t="str">
            <v>VERACRUZ DE IGNACIO DE LA LLAVE</v>
          </cell>
          <cell r="F5056" t="str">
            <v>GOLFO CENTRO</v>
          </cell>
          <cell r="G5056" t="str">
            <v>RIO PAPALOAPAN</v>
          </cell>
          <cell r="H5056" t="str">
            <v>RIO BLANCO</v>
          </cell>
          <cell r="I5056" t="str">
            <v>CLIMATOLOGICA</v>
          </cell>
          <cell r="J5056" t="str">
            <v>CONAGUA-DGE</v>
          </cell>
          <cell r="K5056">
            <v>19725</v>
          </cell>
          <cell r="L5056">
            <v>31047</v>
          </cell>
          <cell r="M5056" t="str">
            <v>SUSPENDIDA</v>
          </cell>
          <cell r="N5056">
            <v>18</v>
          </cell>
          <cell r="O5056">
            <v>36</v>
          </cell>
          <cell r="P5056">
            <v>50</v>
          </cell>
          <cell r="Q5056">
            <v>18.613888888888891</v>
          </cell>
          <cell r="R5056">
            <v>95</v>
          </cell>
          <cell r="S5056">
            <v>39</v>
          </cell>
          <cell r="T5056">
            <v>20</v>
          </cell>
          <cell r="U5056">
            <v>-95.655555555555566</v>
          </cell>
          <cell r="V5056">
            <v>5</v>
          </cell>
          <cell r="W5056" t="str">
            <v/>
          </cell>
        </row>
        <row r="5057">
          <cell r="A5057" t="str">
            <v>00030184</v>
          </cell>
          <cell r="C5057" t="str">
            <v>TLALIXCOYAN</v>
          </cell>
          <cell r="D5057" t="str">
            <v>TLALIXCOYAN</v>
          </cell>
          <cell r="E5057" t="str">
            <v>VERACRUZ DE IGNACIO DE LA LLAVE</v>
          </cell>
          <cell r="F5057" t="str">
            <v>GOLFO CENTRO</v>
          </cell>
          <cell r="G5057" t="str">
            <v>RIO PAPALOAPAN</v>
          </cell>
          <cell r="H5057" t="str">
            <v>RIO BLANCO</v>
          </cell>
          <cell r="I5057" t="str">
            <v>CLIMATOLOGICA</v>
          </cell>
          <cell r="J5057" t="str">
            <v>CONAGUA-SMN</v>
          </cell>
          <cell r="K5057">
            <v>16193</v>
          </cell>
          <cell r="L5057">
            <v>25627</v>
          </cell>
          <cell r="M5057" t="str">
            <v>SUSPENDIDA</v>
          </cell>
          <cell r="N5057">
            <v>18</v>
          </cell>
          <cell r="O5057">
            <v>48</v>
          </cell>
          <cell r="P5057">
            <v>10</v>
          </cell>
          <cell r="Q5057">
            <v>18.802777777777777</v>
          </cell>
          <cell r="R5057">
            <v>96</v>
          </cell>
          <cell r="S5057">
            <v>3</v>
          </cell>
          <cell r="T5057">
            <v>40</v>
          </cell>
          <cell r="U5057">
            <v>-96.061111111111103</v>
          </cell>
          <cell r="V5057">
            <v>10</v>
          </cell>
          <cell r="W5057" t="str">
            <v/>
          </cell>
        </row>
        <row r="5058">
          <cell r="A5058" t="str">
            <v>00030185</v>
          </cell>
          <cell r="C5058" t="str">
            <v>LAUCHAPAN</v>
          </cell>
          <cell r="D5058" t="str">
            <v>SAN ANDRES TUXTLA</v>
          </cell>
          <cell r="E5058" t="str">
            <v>VERACRUZ DE IGNACIO DE LA LLAVE</v>
          </cell>
          <cell r="F5058" t="str">
            <v>GOLFO CENTRO</v>
          </cell>
          <cell r="G5058" t="str">
            <v>RIO PAPALOAPAN</v>
          </cell>
          <cell r="H5058" t="str">
            <v>RIO SAN ANDRES</v>
          </cell>
          <cell r="I5058" t="str">
            <v>CLIMATOLOGICA</v>
          </cell>
          <cell r="J5058" t="str">
            <v>CONAGUA-DGE</v>
          </cell>
          <cell r="K5058">
            <v>17807</v>
          </cell>
          <cell r="L5058">
            <v>41274</v>
          </cell>
          <cell r="M5058" t="str">
            <v>OPERANDO</v>
          </cell>
          <cell r="N5058">
            <v>18</v>
          </cell>
          <cell r="O5058">
            <v>15</v>
          </cell>
          <cell r="P5058">
            <v>0</v>
          </cell>
          <cell r="Q5058">
            <v>18.25</v>
          </cell>
          <cell r="R5058">
            <v>95</v>
          </cell>
          <cell r="S5058">
            <v>21</v>
          </cell>
          <cell r="T5058">
            <v>35</v>
          </cell>
          <cell r="U5058">
            <v>-95.359722222222217</v>
          </cell>
          <cell r="V5058">
            <v>22</v>
          </cell>
          <cell r="W5058" t="str">
            <v/>
          </cell>
        </row>
        <row r="5059">
          <cell r="A5059" t="str">
            <v>00030186</v>
          </cell>
          <cell r="C5059" t="str">
            <v>TOTALCO</v>
          </cell>
          <cell r="D5059" t="str">
            <v>PEROTE</v>
          </cell>
          <cell r="E5059" t="str">
            <v>VERACRUZ DE IGNACIO DE LA LLAVE</v>
          </cell>
          <cell r="F5059" t="str">
            <v>GOLFO CENTRO</v>
          </cell>
          <cell r="G5059" t="str">
            <v>RIO JAMAPA</v>
          </cell>
          <cell r="H5059" t="str">
            <v>LAGUNA TOTOLTZINGO</v>
          </cell>
          <cell r="I5059" t="str">
            <v>CLIMATOLOGICA</v>
          </cell>
          <cell r="J5059" t="str">
            <v>CONAGUA-DGE</v>
          </cell>
          <cell r="K5059">
            <v>24320</v>
          </cell>
          <cell r="L5059">
            <v>32294</v>
          </cell>
          <cell r="M5059" t="str">
            <v>SUSPENDIDA</v>
          </cell>
          <cell r="N5059">
            <v>19</v>
          </cell>
          <cell r="O5059">
            <v>30</v>
          </cell>
          <cell r="P5059">
            <v>15</v>
          </cell>
          <cell r="Q5059">
            <v>19.504166666666666</v>
          </cell>
          <cell r="R5059">
            <v>97</v>
          </cell>
          <cell r="S5059">
            <v>20</v>
          </cell>
          <cell r="T5059">
            <v>17</v>
          </cell>
          <cell r="U5059">
            <v>-97.338055555555556</v>
          </cell>
          <cell r="V5059">
            <v>2354</v>
          </cell>
          <cell r="W5059" t="str">
            <v/>
          </cell>
        </row>
        <row r="5060">
          <cell r="A5060" t="str">
            <v>00030187</v>
          </cell>
          <cell r="C5060" t="str">
            <v>TOTUTLA</v>
          </cell>
          <cell r="D5060" t="str">
            <v>TOTUTLA</v>
          </cell>
          <cell r="E5060" t="str">
            <v>VERACRUZ DE IGNACIO DE LA LLAVE</v>
          </cell>
          <cell r="F5060" t="str">
            <v>GOLFO CENTRO</v>
          </cell>
          <cell r="G5060" t="str">
            <v>RIO JAMAPA</v>
          </cell>
          <cell r="H5060" t="str">
            <v>RIO JAMAPA</v>
          </cell>
          <cell r="I5060" t="str">
            <v>CLIMATOLOGICA</v>
          </cell>
          <cell r="J5060" t="str">
            <v>CONAGUA-DGE</v>
          </cell>
          <cell r="K5060">
            <v>21671</v>
          </cell>
          <cell r="L5060">
            <v>41274</v>
          </cell>
          <cell r="M5060" t="str">
            <v>OPERANDO</v>
          </cell>
          <cell r="N5060">
            <v>19</v>
          </cell>
          <cell r="O5060">
            <v>12</v>
          </cell>
          <cell r="P5060">
            <v>45</v>
          </cell>
          <cell r="Q5060">
            <v>19.212499999999999</v>
          </cell>
          <cell r="R5060">
            <v>96</v>
          </cell>
          <cell r="S5060">
            <v>57</v>
          </cell>
          <cell r="T5060">
            <v>50</v>
          </cell>
          <cell r="U5060">
            <v>-96.963888888888889</v>
          </cell>
          <cell r="V5060">
            <v>1446</v>
          </cell>
          <cell r="W5060" t="str">
            <v/>
          </cell>
        </row>
        <row r="5061">
          <cell r="A5061" t="str">
            <v>00030189</v>
          </cell>
          <cell r="C5061" t="str">
            <v>TRES ZAPOTES</v>
          </cell>
          <cell r="D5061" t="str">
            <v>SANTIAGO TUXTLA</v>
          </cell>
          <cell r="E5061" t="str">
            <v>VERACRUZ DE IGNACIO DE LA LLAVE</v>
          </cell>
          <cell r="F5061" t="str">
            <v>GOLFO CENTRO</v>
          </cell>
          <cell r="G5061" t="str">
            <v>RIO PAPALOAPAN</v>
          </cell>
          <cell r="H5061" t="str">
            <v>RIO BLANCO</v>
          </cell>
          <cell r="I5061" t="str">
            <v>CLIMATOLOGICA</v>
          </cell>
          <cell r="J5061" t="str">
            <v>CONAGUA-DGE</v>
          </cell>
          <cell r="K5061">
            <v>20302</v>
          </cell>
          <cell r="L5061">
            <v>41274</v>
          </cell>
          <cell r="M5061" t="str">
            <v>OPERANDO</v>
          </cell>
          <cell r="N5061">
            <v>18</v>
          </cell>
          <cell r="O5061">
            <v>28</v>
          </cell>
          <cell r="P5061">
            <v>0</v>
          </cell>
          <cell r="Q5061">
            <v>18.466666666666665</v>
          </cell>
          <cell r="R5061">
            <v>95</v>
          </cell>
          <cell r="S5061">
            <v>26</v>
          </cell>
          <cell r="T5061">
            <v>10</v>
          </cell>
          <cell r="U5061">
            <v>-95.436111111111117</v>
          </cell>
          <cell r="V5061">
            <v>28</v>
          </cell>
          <cell r="W5061" t="str">
            <v/>
          </cell>
        </row>
        <row r="5062">
          <cell r="A5062" t="str">
            <v>00030190</v>
          </cell>
          <cell r="B5062">
            <v>76640</v>
          </cell>
          <cell r="C5062" t="str">
            <v>TUXPAM DE RODRIGUEZ CANO (OBS)</v>
          </cell>
          <cell r="D5062" t="str">
            <v>TUXPAN</v>
          </cell>
          <cell r="E5062" t="str">
            <v>VERACRUZ DE IGNACIO DE LA LLAVE</v>
          </cell>
          <cell r="F5062" t="str">
            <v>GOLFO CENTRO</v>
          </cell>
          <cell r="G5062" t="str">
            <v>RIO TUXPAN</v>
          </cell>
          <cell r="H5062" t="str">
            <v>RIO TUXPAN</v>
          </cell>
          <cell r="I5062" t="str">
            <v>OBSERVATORIO</v>
          </cell>
          <cell r="J5062" t="str">
            <v>CONAGUA-SMN</v>
          </cell>
          <cell r="K5062">
            <v>8402</v>
          </cell>
          <cell r="L5062">
            <v>22281</v>
          </cell>
          <cell r="M5062" t="str">
            <v>OPERANDO</v>
          </cell>
          <cell r="N5062">
            <v>20</v>
          </cell>
          <cell r="O5062">
            <v>57</v>
          </cell>
          <cell r="P5062">
            <v>35</v>
          </cell>
          <cell r="Q5062">
            <v>20.959722222222222</v>
          </cell>
          <cell r="R5062">
            <v>97</v>
          </cell>
          <cell r="S5062">
            <v>25</v>
          </cell>
          <cell r="T5062">
            <v>8</v>
          </cell>
          <cell r="U5062">
            <v>-97.418888888888887</v>
          </cell>
          <cell r="V5062">
            <v>5</v>
          </cell>
          <cell r="W5062" t="str">
            <v/>
          </cell>
        </row>
        <row r="5063">
          <cell r="A5063" t="str">
            <v>00030191</v>
          </cell>
          <cell r="C5063" t="str">
            <v>VEGA DE ALATORRE</v>
          </cell>
          <cell r="D5063" t="str">
            <v>VEGA DE ALATORRE</v>
          </cell>
          <cell r="E5063" t="str">
            <v>VERACRUZ DE IGNACIO DE LA LLAVE</v>
          </cell>
          <cell r="F5063" t="str">
            <v>GOLFO CENTRO</v>
          </cell>
          <cell r="G5063" t="str">
            <v>RIO NAUTLA</v>
          </cell>
          <cell r="H5063" t="str">
            <v>RIO COLIPA</v>
          </cell>
          <cell r="I5063" t="str">
            <v>CLIMATOLOGICA</v>
          </cell>
          <cell r="J5063" t="str">
            <v>CONAGUA-DGE</v>
          </cell>
          <cell r="K5063">
            <v>20241</v>
          </cell>
          <cell r="L5063">
            <v>39782</v>
          </cell>
          <cell r="M5063" t="str">
            <v>OPERANDO</v>
          </cell>
          <cell r="N5063">
            <v>20</v>
          </cell>
          <cell r="O5063">
            <v>1</v>
          </cell>
          <cell r="P5063">
            <v>25</v>
          </cell>
          <cell r="Q5063">
            <v>20.023611111111109</v>
          </cell>
          <cell r="R5063">
            <v>96</v>
          </cell>
          <cell r="S5063">
            <v>39</v>
          </cell>
          <cell r="T5063">
            <v>15</v>
          </cell>
          <cell r="U5063">
            <v>-96.654166666666669</v>
          </cell>
          <cell r="V5063">
            <v>25</v>
          </cell>
          <cell r="W5063" t="str">
            <v/>
          </cell>
        </row>
        <row r="5064">
          <cell r="A5064" t="str">
            <v>00030192</v>
          </cell>
          <cell r="B5064">
            <v>76692</v>
          </cell>
          <cell r="C5064" t="str">
            <v>VERACRUZ (OBS)</v>
          </cell>
          <cell r="D5064" t="str">
            <v>VERACRUZ</v>
          </cell>
          <cell r="E5064" t="str">
            <v>VERACRUZ DE IGNACIO DE LA LLAVE</v>
          </cell>
          <cell r="F5064" t="str">
            <v>GOLFO CENTRO</v>
          </cell>
          <cell r="G5064" t="str">
            <v>RIO JAMAPA</v>
          </cell>
          <cell r="H5064" t="str">
            <v>RIO PASO DE OVEJAS</v>
          </cell>
          <cell r="I5064" t="str">
            <v>OBSERVATORIO</v>
          </cell>
          <cell r="J5064" t="str">
            <v>CONAGUA-SMN</v>
          </cell>
          <cell r="K5064">
            <v>33970</v>
          </cell>
          <cell r="L5064">
            <v>35581</v>
          </cell>
          <cell r="M5064" t="str">
            <v>OPERANDO</v>
          </cell>
          <cell r="N5064">
            <v>19</v>
          </cell>
          <cell r="O5064">
            <v>9</v>
          </cell>
          <cell r="P5064">
            <v>40</v>
          </cell>
          <cell r="Q5064">
            <v>19.161111111111111</v>
          </cell>
          <cell r="R5064">
            <v>96</v>
          </cell>
          <cell r="S5064">
            <v>8</v>
          </cell>
          <cell r="T5064">
            <v>13</v>
          </cell>
          <cell r="U5064">
            <v>-96.136944444444453</v>
          </cell>
          <cell r="V5064">
            <v>19.5</v>
          </cell>
          <cell r="W5064" t="str">
            <v/>
          </cell>
        </row>
        <row r="5065">
          <cell r="A5065" t="str">
            <v>00030193</v>
          </cell>
          <cell r="C5065" t="str">
            <v>JOSE CARDEL</v>
          </cell>
          <cell r="D5065" t="str">
            <v>LA ANTIGUA</v>
          </cell>
          <cell r="E5065" t="str">
            <v>VERACRUZ DE IGNACIO DE LA LLAVE</v>
          </cell>
          <cell r="F5065" t="str">
            <v>GOLFO CENTRO</v>
          </cell>
          <cell r="G5065" t="str">
            <v>RIO JAMAPA</v>
          </cell>
          <cell r="H5065" t="str">
            <v>RIO LA ANTIGUA</v>
          </cell>
          <cell r="I5065" t="str">
            <v>CLIMATOLOGICA</v>
          </cell>
          <cell r="J5065" t="str">
            <v>CONAGUA-DGE</v>
          </cell>
          <cell r="K5065">
            <v>14977</v>
          </cell>
          <cell r="L5065">
            <v>41274</v>
          </cell>
          <cell r="M5065" t="str">
            <v>OPERANDO</v>
          </cell>
          <cell r="N5065">
            <v>19</v>
          </cell>
          <cell r="O5065">
            <v>21</v>
          </cell>
          <cell r="P5065">
            <v>53</v>
          </cell>
          <cell r="Q5065">
            <v>19.364722222222223</v>
          </cell>
          <cell r="R5065">
            <v>96</v>
          </cell>
          <cell r="S5065">
            <v>22</v>
          </cell>
          <cell r="T5065">
            <v>28</v>
          </cell>
          <cell r="U5065">
            <v>-96.374444444444435</v>
          </cell>
          <cell r="V5065">
            <v>28</v>
          </cell>
          <cell r="W5065" t="str">
            <v/>
          </cell>
        </row>
        <row r="5066">
          <cell r="A5066" t="str">
            <v>00030194</v>
          </cell>
          <cell r="C5066" t="str">
            <v>VILLA CUAUHTEMOC</v>
          </cell>
          <cell r="D5066" t="str">
            <v>PUEBLO VIEJO</v>
          </cell>
          <cell r="E5066" t="str">
            <v>VERACRUZ DE IGNACIO DE LA LLAVE</v>
          </cell>
          <cell r="F5066" t="str">
            <v>GOLFO NORTE</v>
          </cell>
          <cell r="G5066" t="str">
            <v>RIO NAUTLA</v>
          </cell>
          <cell r="H5066" t="str">
            <v>LAGUNA PUEBLO VIEJO</v>
          </cell>
          <cell r="I5066" t="str">
            <v>CLIMATOLOGICA</v>
          </cell>
          <cell r="J5066" t="str">
            <v>CONAGUA-SMN</v>
          </cell>
          <cell r="K5066">
            <v>17502</v>
          </cell>
          <cell r="L5066">
            <v>31867</v>
          </cell>
          <cell r="M5066" t="str">
            <v>SUSPENDIDA</v>
          </cell>
          <cell r="N5066">
            <v>22</v>
          </cell>
          <cell r="O5066">
            <v>11</v>
          </cell>
          <cell r="P5066">
            <v>0</v>
          </cell>
          <cell r="Q5066">
            <v>22.183333333333334</v>
          </cell>
          <cell r="R5066">
            <v>97</v>
          </cell>
          <cell r="S5066">
            <v>51</v>
          </cell>
          <cell r="T5066">
            <v>0</v>
          </cell>
          <cell r="U5066">
            <v>-97.85</v>
          </cell>
          <cell r="V5066">
            <v>4</v>
          </cell>
          <cell r="W5066" t="str">
            <v/>
          </cell>
        </row>
        <row r="5067">
          <cell r="A5067" t="str">
            <v>00030195</v>
          </cell>
          <cell r="C5067" t="str">
            <v>EMILIANO ZAPATA (CFE)</v>
          </cell>
          <cell r="D5067" t="str">
            <v>EMILIANO ZAPATA</v>
          </cell>
          <cell r="E5067" t="str">
            <v>VERACRUZ DE IGNACIO DE LA LLAVE</v>
          </cell>
          <cell r="F5067" t="str">
            <v>GOLFO CENTRO</v>
          </cell>
          <cell r="G5067" t="str">
            <v>RIO JAMAPA</v>
          </cell>
          <cell r="H5067" t="str">
            <v>RIO IDOLOS</v>
          </cell>
          <cell r="I5067" t="str">
            <v>CLIMATOLOGICA</v>
          </cell>
          <cell r="J5067" t="str">
            <v>CFE</v>
          </cell>
          <cell r="K5067">
            <v>23437</v>
          </cell>
          <cell r="L5067">
            <v>40056</v>
          </cell>
          <cell r="M5067" t="str">
            <v>OPERANDO</v>
          </cell>
          <cell r="N5067">
            <v>19</v>
          </cell>
          <cell r="O5067">
            <v>29</v>
          </cell>
          <cell r="P5067">
            <v>0</v>
          </cell>
          <cell r="Q5067">
            <v>19.483333333333334</v>
          </cell>
          <cell r="R5067">
            <v>96</v>
          </cell>
          <cell r="S5067">
            <v>47</v>
          </cell>
          <cell r="T5067">
            <v>0</v>
          </cell>
          <cell r="U5067">
            <v>-96.783333333333331</v>
          </cell>
          <cell r="V5067">
            <v>924</v>
          </cell>
          <cell r="W5067" t="str">
            <v/>
          </cell>
        </row>
        <row r="5068">
          <cell r="A5068" t="str">
            <v>00030196</v>
          </cell>
          <cell r="C5068" t="str">
            <v>ISLA</v>
          </cell>
          <cell r="D5068" t="str">
            <v>ISLA</v>
          </cell>
          <cell r="E5068" t="str">
            <v>VERACRUZ DE IGNACIO DE LA LLAVE</v>
          </cell>
          <cell r="F5068" t="str">
            <v>GOLFO CENTRO</v>
          </cell>
          <cell r="G5068" t="str">
            <v>RIO PAPALOAPAN</v>
          </cell>
          <cell r="H5068" t="str">
            <v>RIO TESECHOACAN</v>
          </cell>
          <cell r="I5068" t="str">
            <v>CLIMATOLOGICA</v>
          </cell>
          <cell r="J5068" t="str">
            <v>CONAGUA-SMN</v>
          </cell>
          <cell r="K5068">
            <v>19025</v>
          </cell>
          <cell r="L5068">
            <v>26358</v>
          </cell>
          <cell r="M5068" t="str">
            <v>SUSPENDIDA</v>
          </cell>
          <cell r="N5068">
            <v>18</v>
          </cell>
          <cell r="O5068">
            <v>1</v>
          </cell>
          <cell r="P5068">
            <v>30</v>
          </cell>
          <cell r="Q5068">
            <v>18.024999999999999</v>
          </cell>
          <cell r="R5068">
            <v>95</v>
          </cell>
          <cell r="S5068">
            <v>31</v>
          </cell>
          <cell r="T5068">
            <v>45</v>
          </cell>
          <cell r="U5068">
            <v>-95.529166666666669</v>
          </cell>
          <cell r="V5068">
            <v>67</v>
          </cell>
          <cell r="W5068" t="str">
            <v/>
          </cell>
        </row>
        <row r="5069">
          <cell r="A5069" t="str">
            <v>00030197</v>
          </cell>
          <cell r="C5069" t="str">
            <v>VISTA HERMOSA</v>
          </cell>
          <cell r="D5069" t="str">
            <v>TEZONAPA</v>
          </cell>
          <cell r="E5069" t="str">
            <v>VERACRUZ DE IGNACIO DE LA LLAVE</v>
          </cell>
          <cell r="F5069" t="str">
            <v>GOLFO CENTRO</v>
          </cell>
          <cell r="G5069" t="str">
            <v>RIO PAPALOAPAN</v>
          </cell>
          <cell r="H5069" t="str">
            <v>PRESA PRESIDENTE ALEMAN</v>
          </cell>
          <cell r="I5069" t="str">
            <v>CLIMATOLOGICA</v>
          </cell>
          <cell r="J5069" t="str">
            <v>CONAGUA-DGE</v>
          </cell>
          <cell r="K5069">
            <v>20576</v>
          </cell>
          <cell r="L5069">
            <v>31047</v>
          </cell>
          <cell r="M5069" t="str">
            <v>SUSPENDIDA</v>
          </cell>
          <cell r="N5069">
            <v>18</v>
          </cell>
          <cell r="O5069">
            <v>39</v>
          </cell>
          <cell r="P5069">
            <v>50</v>
          </cell>
          <cell r="Q5069">
            <v>18.663888888888888</v>
          </cell>
          <cell r="R5069">
            <v>96</v>
          </cell>
          <cell r="S5069">
            <v>42</v>
          </cell>
          <cell r="T5069">
            <v>45</v>
          </cell>
          <cell r="U5069">
            <v>-96.712500000000006</v>
          </cell>
          <cell r="V5069">
            <v>263</v>
          </cell>
          <cell r="W5069" t="str">
            <v/>
          </cell>
        </row>
        <row r="5070">
          <cell r="A5070" t="str">
            <v>00030198</v>
          </cell>
          <cell r="C5070" t="str">
            <v>ZALAYETA</v>
          </cell>
          <cell r="D5070" t="str">
            <v>PEROTE</v>
          </cell>
          <cell r="E5070" t="str">
            <v>VERACRUZ DE IGNACIO DE LA LLAVE</v>
          </cell>
          <cell r="F5070" t="str">
            <v>GOLFO CENTRO</v>
          </cell>
          <cell r="G5070" t="str">
            <v>RIO JAMAPA</v>
          </cell>
          <cell r="H5070" t="str">
            <v>LAGUNA TOTOLTZINGO</v>
          </cell>
          <cell r="I5070" t="str">
            <v>CLIMATOLOGICA</v>
          </cell>
          <cell r="J5070" t="str">
            <v>CONAGUA-DGE</v>
          </cell>
          <cell r="K5070">
            <v>23924</v>
          </cell>
          <cell r="L5070">
            <v>41090</v>
          </cell>
          <cell r="M5070" t="str">
            <v>OPERANDO</v>
          </cell>
          <cell r="N5070">
            <v>19</v>
          </cell>
          <cell r="O5070">
            <v>24</v>
          </cell>
          <cell r="P5070">
            <v>50</v>
          </cell>
          <cell r="Q5070">
            <v>19.413888888888888</v>
          </cell>
          <cell r="R5070">
            <v>97</v>
          </cell>
          <cell r="S5070">
            <v>23</v>
          </cell>
          <cell r="T5070">
            <v>20</v>
          </cell>
          <cell r="U5070">
            <v>-97.3888888888889</v>
          </cell>
          <cell r="V5070">
            <v>2350</v>
          </cell>
          <cell r="W5070" t="str">
            <v/>
          </cell>
        </row>
        <row r="5071">
          <cell r="A5071" t="str">
            <v>00030199</v>
          </cell>
          <cell r="C5071" t="str">
            <v>ZEMPOALA</v>
          </cell>
          <cell r="D5071" t="str">
            <v>URSULO GALVAN</v>
          </cell>
          <cell r="E5071" t="str">
            <v>VERACRUZ DE IGNACIO DE LA LLAVE</v>
          </cell>
          <cell r="F5071" t="str">
            <v>GOLFO CENTRO</v>
          </cell>
          <cell r="G5071" t="str">
            <v>RIO JAMAPA</v>
          </cell>
          <cell r="H5071" t="str">
            <v>RIO ACTOPAN-BARRA DE CHACHALACAS</v>
          </cell>
          <cell r="I5071" t="str">
            <v>CLIMATOLOGICA</v>
          </cell>
          <cell r="J5071" t="str">
            <v>CONAGUA-DGE</v>
          </cell>
          <cell r="K5071">
            <v>22282</v>
          </cell>
          <cell r="L5071">
            <v>32508</v>
          </cell>
          <cell r="M5071" t="str">
            <v>SUSPENDIDA</v>
          </cell>
          <cell r="N5071">
            <v>19</v>
          </cell>
          <cell r="O5071">
            <v>26</v>
          </cell>
          <cell r="P5071">
            <v>30</v>
          </cell>
          <cell r="Q5071">
            <v>19.441666666666666</v>
          </cell>
          <cell r="R5071">
            <v>96</v>
          </cell>
          <cell r="S5071">
            <v>25</v>
          </cell>
          <cell r="T5071">
            <v>0</v>
          </cell>
          <cell r="U5071">
            <v>-96.416666666666671</v>
          </cell>
          <cell r="V5071">
            <v>32</v>
          </cell>
          <cell r="W5071" t="str">
            <v/>
          </cell>
        </row>
        <row r="5072">
          <cell r="A5072" t="str">
            <v>00030200</v>
          </cell>
          <cell r="C5072" t="str">
            <v>ZONGOLICA</v>
          </cell>
          <cell r="D5072" t="str">
            <v>ZONGOLICA</v>
          </cell>
          <cell r="E5072" t="str">
            <v>VERACRUZ DE IGNACIO DE LA LLAVE</v>
          </cell>
          <cell r="F5072" t="str">
            <v>GOLFO CENTRO</v>
          </cell>
          <cell r="G5072" t="str">
            <v>RIO PAPALOAPAN</v>
          </cell>
          <cell r="H5072" t="str">
            <v>RIO PETLAPA</v>
          </cell>
          <cell r="I5072" t="str">
            <v>CLIMATOLOGICA</v>
          </cell>
          <cell r="J5072" t="str">
            <v>CONAGUA-DGE</v>
          </cell>
          <cell r="K5072">
            <v>19725</v>
          </cell>
          <cell r="L5072">
            <v>31047</v>
          </cell>
          <cell r="M5072" t="str">
            <v>SUSPENDIDA</v>
          </cell>
          <cell r="N5072">
            <v>18</v>
          </cell>
          <cell r="O5072">
            <v>40</v>
          </cell>
          <cell r="P5072">
            <v>0</v>
          </cell>
          <cell r="Q5072">
            <v>18.666666666666668</v>
          </cell>
          <cell r="R5072">
            <v>97</v>
          </cell>
          <cell r="S5072">
            <v>0</v>
          </cell>
          <cell r="T5072">
            <v>0</v>
          </cell>
          <cell r="U5072">
            <v>-97</v>
          </cell>
          <cell r="V5072">
            <v>1224</v>
          </cell>
          <cell r="W5072" t="str">
            <v/>
          </cell>
        </row>
        <row r="5073">
          <cell r="A5073" t="str">
            <v>00030201</v>
          </cell>
          <cell r="C5073" t="str">
            <v>ALVARADO (DGE)</v>
          </cell>
          <cell r="D5073" t="str">
            <v>ALVARADO</v>
          </cell>
          <cell r="E5073" t="str">
            <v>VERACRUZ DE IGNACIO DE LA LLAVE</v>
          </cell>
          <cell r="F5073" t="str">
            <v>GOLFO CENTRO</v>
          </cell>
          <cell r="G5073" t="str">
            <v>RIO PAPALOAPAN</v>
          </cell>
          <cell r="H5073" t="str">
            <v>RIO BLANCO</v>
          </cell>
          <cell r="I5073" t="str">
            <v>CLIMATOLOGICA</v>
          </cell>
          <cell r="J5073" t="str">
            <v>CONAGUA-DGE</v>
          </cell>
          <cell r="K5073">
            <v>21947</v>
          </cell>
          <cell r="L5073">
            <v>41274</v>
          </cell>
          <cell r="M5073" t="str">
            <v>OPERANDO</v>
          </cell>
          <cell r="N5073">
            <v>18</v>
          </cell>
          <cell r="O5073">
            <v>46</v>
          </cell>
          <cell r="P5073">
            <v>15</v>
          </cell>
          <cell r="Q5073">
            <v>18.770833333333332</v>
          </cell>
          <cell r="R5073">
            <v>95</v>
          </cell>
          <cell r="S5073">
            <v>45</v>
          </cell>
          <cell r="T5073">
            <v>20</v>
          </cell>
          <cell r="U5073">
            <v>-95.75555555555556</v>
          </cell>
          <cell r="V5073">
            <v>5</v>
          </cell>
          <cell r="W5073" t="str">
            <v/>
          </cell>
        </row>
        <row r="5074">
          <cell r="A5074" t="str">
            <v>00030202</v>
          </cell>
          <cell r="C5074" t="str">
            <v>SAN PEDRO AMATITLAN</v>
          </cell>
          <cell r="D5074" t="str">
            <v>AMATITLAN</v>
          </cell>
          <cell r="E5074" t="str">
            <v>VERACRUZ DE IGNACIO DE LA LLAVE</v>
          </cell>
          <cell r="F5074" t="str">
            <v>GOLFO CENTRO</v>
          </cell>
          <cell r="G5074" t="str">
            <v>RIO PAPALOAPAN</v>
          </cell>
          <cell r="H5074" t="str">
            <v>RIO CAMARON</v>
          </cell>
          <cell r="I5074" t="str">
            <v>CLIMATOLOGICA</v>
          </cell>
          <cell r="J5074" t="str">
            <v>CONAGUA-DGE</v>
          </cell>
          <cell r="K5074">
            <v>21306</v>
          </cell>
          <cell r="L5074">
            <v>29402</v>
          </cell>
          <cell r="M5074" t="str">
            <v>SUSPENDIDA</v>
          </cell>
          <cell r="N5074">
            <v>18</v>
          </cell>
          <cell r="O5074">
            <v>27</v>
          </cell>
          <cell r="P5074">
            <v>0</v>
          </cell>
          <cell r="Q5074">
            <v>18.45</v>
          </cell>
          <cell r="R5074">
            <v>95</v>
          </cell>
          <cell r="S5074">
            <v>45</v>
          </cell>
          <cell r="T5074">
            <v>0</v>
          </cell>
          <cell r="U5074">
            <v>-95.75</v>
          </cell>
          <cell r="V5074">
            <v>5</v>
          </cell>
          <cell r="W5074" t="str">
            <v/>
          </cell>
        </row>
        <row r="5075">
          <cell r="A5075" t="str">
            <v>00030203</v>
          </cell>
          <cell r="C5075" t="str">
            <v>CACALILAO</v>
          </cell>
          <cell r="D5075" t="str">
            <v>PANUCO</v>
          </cell>
          <cell r="E5075" t="str">
            <v>VERACRUZ DE IGNACIO DE LA LLAVE</v>
          </cell>
          <cell r="F5075" t="str">
            <v>GOLFO NORTE</v>
          </cell>
          <cell r="G5075" t="str">
            <v>RIO PANUCO</v>
          </cell>
          <cell r="H5075" t="str">
            <v>RIO PANUCO</v>
          </cell>
          <cell r="I5075" t="str">
            <v>CLIMATOLOGICA</v>
          </cell>
          <cell r="J5075" t="str">
            <v>CONAGUA-DGE</v>
          </cell>
          <cell r="K5075">
            <v>26420</v>
          </cell>
          <cell r="L5075">
            <v>30986</v>
          </cell>
          <cell r="M5075" t="str">
            <v>SUSPENDIDA</v>
          </cell>
          <cell r="N5075">
            <v>22</v>
          </cell>
          <cell r="O5075">
            <v>9</v>
          </cell>
          <cell r="P5075">
            <v>10</v>
          </cell>
          <cell r="Q5075">
            <v>22.152777777777775</v>
          </cell>
          <cell r="R5075">
            <v>98</v>
          </cell>
          <cell r="S5075">
            <v>10</v>
          </cell>
          <cell r="T5075">
            <v>22</v>
          </cell>
          <cell r="U5075">
            <v>-98.172777777777782</v>
          </cell>
          <cell r="V5075">
            <v>35</v>
          </cell>
          <cell r="W5075" t="str">
            <v/>
          </cell>
        </row>
        <row r="5076">
          <cell r="A5076" t="str">
            <v>00030204</v>
          </cell>
          <cell r="C5076" t="str">
            <v>CATEMACO (CFE)</v>
          </cell>
          <cell r="D5076" t="str">
            <v>CATEMACO</v>
          </cell>
          <cell r="E5076" t="str">
            <v>VERACRUZ DE IGNACIO DE LA LLAVE</v>
          </cell>
          <cell r="F5076" t="str">
            <v>GOLFO CENTRO</v>
          </cell>
          <cell r="G5076" t="str">
            <v>RIO PAPALOAPAN</v>
          </cell>
          <cell r="H5076" t="str">
            <v>LAGUNA DE CATEMACO</v>
          </cell>
          <cell r="I5076" t="str">
            <v>CLIMATOLOGICA</v>
          </cell>
          <cell r="J5076" t="str">
            <v>CFE</v>
          </cell>
          <cell r="K5076">
            <v>18994</v>
          </cell>
          <cell r="L5076">
            <v>35581</v>
          </cell>
          <cell r="M5076" t="str">
            <v>SUSPENDIDA</v>
          </cell>
          <cell r="N5076">
            <v>18</v>
          </cell>
          <cell r="O5076">
            <v>24</v>
          </cell>
          <cell r="P5076">
            <v>49</v>
          </cell>
          <cell r="Q5076">
            <v>18.413611111111109</v>
          </cell>
          <cell r="R5076">
            <v>95</v>
          </cell>
          <cell r="S5076">
            <v>7</v>
          </cell>
          <cell r="T5076">
            <v>9</v>
          </cell>
          <cell r="U5076">
            <v>-95.119166666666658</v>
          </cell>
          <cell r="V5076">
            <v>338</v>
          </cell>
          <cell r="W5076" t="str">
            <v/>
          </cell>
        </row>
        <row r="5077">
          <cell r="A5077" t="str">
            <v>00030205</v>
          </cell>
          <cell r="C5077" t="str">
            <v>COSAMALOAPAN DE CARPIO (DGE)</v>
          </cell>
          <cell r="D5077" t="str">
            <v>COSAMALOAPAN DE CARPIO</v>
          </cell>
          <cell r="E5077" t="str">
            <v>VERACRUZ DE IGNACIO DE LA LLAVE</v>
          </cell>
          <cell r="F5077" t="str">
            <v>GOLFO CENTRO</v>
          </cell>
          <cell r="G5077" t="str">
            <v>RIO PAPALOAPAN</v>
          </cell>
          <cell r="H5077" t="str">
            <v>RIO BLANCO</v>
          </cell>
          <cell r="I5077" t="str">
            <v>CLIMATOLOGICA</v>
          </cell>
          <cell r="J5077" t="str">
            <v>CONAGUA-DGE</v>
          </cell>
          <cell r="K5077">
            <v>17654</v>
          </cell>
          <cell r="L5077">
            <v>28794</v>
          </cell>
          <cell r="M5077" t="str">
            <v>SUSPENDIDA</v>
          </cell>
          <cell r="N5077">
            <v>18</v>
          </cell>
          <cell r="O5077">
            <v>22</v>
          </cell>
          <cell r="P5077">
            <v>0</v>
          </cell>
          <cell r="Q5077">
            <v>18.366666666666667</v>
          </cell>
          <cell r="R5077">
            <v>95</v>
          </cell>
          <cell r="S5077">
            <v>48</v>
          </cell>
          <cell r="T5077">
            <v>0</v>
          </cell>
          <cell r="U5077">
            <v>-95.8</v>
          </cell>
          <cell r="V5077">
            <v>10</v>
          </cell>
          <cell r="W5077" t="str">
            <v/>
          </cell>
        </row>
        <row r="5078">
          <cell r="A5078" t="str">
            <v>00030206</v>
          </cell>
          <cell r="C5078" t="str">
            <v>COSCOMATEPEC (DGE)</v>
          </cell>
          <cell r="D5078" t="str">
            <v>COSCOMATEPEC</v>
          </cell>
          <cell r="E5078" t="str">
            <v>VERACRUZ DE IGNACIO DE LA LLAVE</v>
          </cell>
          <cell r="F5078" t="str">
            <v>GOLFO CENTRO</v>
          </cell>
          <cell r="G5078" t="str">
            <v>RIO JAMAPA</v>
          </cell>
          <cell r="H5078" t="str">
            <v>RIO BLANCO</v>
          </cell>
          <cell r="I5078" t="str">
            <v>CLIMATOLOGICA</v>
          </cell>
          <cell r="J5078" t="str">
            <v>CONAGUA-DGE</v>
          </cell>
          <cell r="K5078">
            <v>22402</v>
          </cell>
          <cell r="L5078">
            <v>31412</v>
          </cell>
          <cell r="M5078" t="str">
            <v>SUSPENDIDA</v>
          </cell>
          <cell r="N5078">
            <v>19</v>
          </cell>
          <cell r="O5078">
            <v>4</v>
          </cell>
          <cell r="P5078">
            <v>12</v>
          </cell>
          <cell r="Q5078">
            <v>19.07</v>
          </cell>
          <cell r="R5078">
            <v>97</v>
          </cell>
          <cell r="S5078">
            <v>1</v>
          </cell>
          <cell r="T5078">
            <v>42</v>
          </cell>
          <cell r="U5078">
            <v>-97.028333333333336</v>
          </cell>
          <cell r="V5078">
            <v>1473</v>
          </cell>
          <cell r="W5078" t="str">
            <v/>
          </cell>
        </row>
        <row r="5079">
          <cell r="A5079" t="str">
            <v>00030207</v>
          </cell>
          <cell r="C5079" t="str">
            <v>CHICONTEPEC DE TEJEDA (DGE)</v>
          </cell>
          <cell r="D5079" t="str">
            <v>CHICONTEPEC</v>
          </cell>
          <cell r="E5079" t="str">
            <v>VERACRUZ DE IGNACIO DE LA LLAVE</v>
          </cell>
          <cell r="F5079" t="str">
            <v>GOLFO NORTE</v>
          </cell>
          <cell r="G5079" t="str">
            <v>RIO MOCTEZUMA</v>
          </cell>
          <cell r="H5079" t="str">
            <v>RIO CALABOZO</v>
          </cell>
          <cell r="I5079" t="str">
            <v>CLIMATOLOGICA</v>
          </cell>
          <cell r="J5079" t="str">
            <v>CONAGUA-DGE</v>
          </cell>
          <cell r="K5079">
            <v>22767</v>
          </cell>
          <cell r="L5079">
            <v>31016</v>
          </cell>
          <cell r="M5079" t="str">
            <v>SUSPENDIDA</v>
          </cell>
          <cell r="N5079">
            <v>20</v>
          </cell>
          <cell r="O5079">
            <v>58</v>
          </cell>
          <cell r="P5079">
            <v>10</v>
          </cell>
          <cell r="Q5079">
            <v>20.969444444444441</v>
          </cell>
          <cell r="R5079">
            <v>98</v>
          </cell>
          <cell r="S5079">
            <v>10</v>
          </cell>
          <cell r="T5079">
            <v>6</v>
          </cell>
          <cell r="U5079">
            <v>-98.168333333333337</v>
          </cell>
          <cell r="V5079">
            <v>611</v>
          </cell>
          <cell r="W5079" t="str">
            <v/>
          </cell>
        </row>
        <row r="5080">
          <cell r="A5080" t="str">
            <v>00030209</v>
          </cell>
          <cell r="C5080" t="str">
            <v>IXHUACAN DE LOS REYES (CFE)</v>
          </cell>
          <cell r="D5080" t="str">
            <v>IXHUACAN DE LOS REYES</v>
          </cell>
          <cell r="E5080" t="str">
            <v>VERACRUZ DE IGNACIO DE LA LLAVE</v>
          </cell>
          <cell r="F5080" t="str">
            <v>GOLFO CENTRO</v>
          </cell>
          <cell r="G5080" t="str">
            <v>RIO JAMAPA</v>
          </cell>
          <cell r="H5080" t="str">
            <v>RIO DECOZALAPA</v>
          </cell>
          <cell r="I5080" t="str">
            <v>CLIMATOLOGICA</v>
          </cell>
          <cell r="J5080" t="str">
            <v>CFE</v>
          </cell>
          <cell r="K5080">
            <v>23437</v>
          </cell>
          <cell r="L5080">
            <v>40086</v>
          </cell>
          <cell r="M5080" t="str">
            <v>OPERANDO</v>
          </cell>
          <cell r="N5080">
            <v>19</v>
          </cell>
          <cell r="O5080">
            <v>21</v>
          </cell>
          <cell r="P5080">
            <v>20</v>
          </cell>
          <cell r="Q5080">
            <v>19.355555555555558</v>
          </cell>
          <cell r="R5080">
            <v>97</v>
          </cell>
          <cell r="S5080">
            <v>7</v>
          </cell>
          <cell r="T5080">
            <v>0</v>
          </cell>
          <cell r="U5080">
            <v>-97.11666666666666</v>
          </cell>
          <cell r="V5080">
            <v>1802</v>
          </cell>
          <cell r="W5080" t="str">
            <v/>
          </cell>
        </row>
        <row r="5081">
          <cell r="A5081" t="str">
            <v>00030211</v>
          </cell>
          <cell r="C5081" t="str">
            <v>LAS VIGAS</v>
          </cell>
          <cell r="D5081" t="str">
            <v>LAS VIGAS DE RAMIREZ</v>
          </cell>
          <cell r="E5081" t="str">
            <v>VERACRUZ DE IGNACIO DE LA LLAVE</v>
          </cell>
          <cell r="F5081" t="str">
            <v>GOLFO CENTRO</v>
          </cell>
          <cell r="G5081" t="str">
            <v>RIO NAUTLA</v>
          </cell>
          <cell r="H5081" t="str">
            <v>RIO BOBOS</v>
          </cell>
          <cell r="I5081" t="str">
            <v>CLIMATOLOGICA</v>
          </cell>
          <cell r="J5081" t="str">
            <v>CONAGUA-SMN</v>
          </cell>
          <cell r="K5081">
            <v>8188</v>
          </cell>
          <cell r="L5081">
            <v>41274</v>
          </cell>
          <cell r="M5081" t="str">
            <v>OPERANDO</v>
          </cell>
          <cell r="N5081">
            <v>19</v>
          </cell>
          <cell r="O5081">
            <v>38</v>
          </cell>
          <cell r="P5081">
            <v>20</v>
          </cell>
          <cell r="Q5081">
            <v>19.638888888888889</v>
          </cell>
          <cell r="R5081">
            <v>97</v>
          </cell>
          <cell r="S5081">
            <v>6</v>
          </cell>
          <cell r="T5081">
            <v>35</v>
          </cell>
          <cell r="U5081">
            <v>-97.109722222222217</v>
          </cell>
          <cell r="V5081">
            <v>2426</v>
          </cell>
          <cell r="W5081" t="str">
            <v/>
          </cell>
        </row>
        <row r="5082">
          <cell r="A5082" t="str">
            <v>00030212</v>
          </cell>
          <cell r="C5082" t="str">
            <v>MALTRATA (SMN)</v>
          </cell>
          <cell r="D5082" t="str">
            <v>MALTRATA</v>
          </cell>
          <cell r="E5082" t="str">
            <v>VERACRUZ DE IGNACIO DE LA LLAVE</v>
          </cell>
          <cell r="F5082" t="str">
            <v>GOLFO CENTRO</v>
          </cell>
          <cell r="G5082" t="str">
            <v>RIO PAPALOAPAN</v>
          </cell>
          <cell r="H5082" t="str">
            <v>RIO BLANCO</v>
          </cell>
          <cell r="I5082" t="str">
            <v>CLIMATOLOGICA</v>
          </cell>
          <cell r="J5082" t="str">
            <v>CONAGUA-SMN</v>
          </cell>
          <cell r="K5082">
            <v>17502</v>
          </cell>
          <cell r="L5082">
            <v>34638</v>
          </cell>
          <cell r="M5082" t="str">
            <v>SUSPENDIDA</v>
          </cell>
          <cell r="N5082">
            <v>18</v>
          </cell>
          <cell r="O5082">
            <v>48</v>
          </cell>
          <cell r="P5082">
            <v>40</v>
          </cell>
          <cell r="Q5082">
            <v>18.811111111111114</v>
          </cell>
          <cell r="R5082">
            <v>97</v>
          </cell>
          <cell r="S5082">
            <v>16</v>
          </cell>
          <cell r="T5082">
            <v>30</v>
          </cell>
          <cell r="U5082">
            <v>-97.275000000000006</v>
          </cell>
          <cell r="V5082">
            <v>1720</v>
          </cell>
          <cell r="W5082" t="str">
            <v/>
          </cell>
        </row>
        <row r="5083">
          <cell r="A5083" t="str">
            <v>00030213</v>
          </cell>
          <cell r="C5083" t="str">
            <v>MARTINEZ DE LA TORRE (SMN)</v>
          </cell>
          <cell r="D5083" t="str">
            <v>MARTINEZ DE LA TORRE</v>
          </cell>
          <cell r="E5083" t="str">
            <v>VERACRUZ DE IGNACIO DE LA LLAVE</v>
          </cell>
          <cell r="F5083" t="str">
            <v>GOLFO CENTRO</v>
          </cell>
          <cell r="G5083" t="str">
            <v>RIO NAUTLA</v>
          </cell>
          <cell r="H5083" t="str">
            <v>RIO BOBOS</v>
          </cell>
          <cell r="I5083" t="str">
            <v>CLIMATOLOGICA</v>
          </cell>
          <cell r="J5083" t="str">
            <v>CONAGUA-SMN</v>
          </cell>
          <cell r="K5083">
            <v>16469</v>
          </cell>
          <cell r="L5083">
            <v>32932</v>
          </cell>
          <cell r="M5083" t="str">
            <v>SUSPENDIDA</v>
          </cell>
          <cell r="N5083">
            <v>20</v>
          </cell>
          <cell r="O5083">
            <v>4</v>
          </cell>
          <cell r="P5083">
            <v>0</v>
          </cell>
          <cell r="Q5083">
            <v>20.066666666666666</v>
          </cell>
          <cell r="R5083">
            <v>97</v>
          </cell>
          <cell r="S5083">
            <v>3</v>
          </cell>
          <cell r="T5083">
            <v>0</v>
          </cell>
          <cell r="U5083">
            <v>-97.05</v>
          </cell>
          <cell r="V5083">
            <v>63</v>
          </cell>
          <cell r="W5083" t="str">
            <v/>
          </cell>
        </row>
        <row r="5084">
          <cell r="A5084" t="str">
            <v>00030214</v>
          </cell>
          <cell r="C5084" t="str">
            <v>NANCHITAL (DGE)</v>
          </cell>
          <cell r="D5084" t="str">
            <v>NANCHITAL DE LAZARO CARDENAS DEL RIO</v>
          </cell>
          <cell r="E5084" t="str">
            <v>VERACRUZ DE IGNACIO DE LA LLAVE</v>
          </cell>
          <cell r="F5084" t="str">
            <v>GOLFO CENTRO</v>
          </cell>
          <cell r="G5084" t="str">
            <v>RIO COATZACOALCOS</v>
          </cell>
          <cell r="H5084" t="str">
            <v>RIO COATZACOALCOS</v>
          </cell>
          <cell r="I5084" t="str">
            <v>CLIMATOLOGICA</v>
          </cell>
          <cell r="J5084" t="str">
            <v>CONAGUA-DGE</v>
          </cell>
          <cell r="K5084">
            <v>21916</v>
          </cell>
          <cell r="L5084">
            <v>30741</v>
          </cell>
          <cell r="M5084" t="str">
            <v>SUSPENDIDA</v>
          </cell>
          <cell r="N5084">
            <v>18</v>
          </cell>
          <cell r="O5084">
            <v>4</v>
          </cell>
          <cell r="P5084">
            <v>20</v>
          </cell>
          <cell r="Q5084">
            <v>18.072222222222223</v>
          </cell>
          <cell r="R5084">
            <v>94</v>
          </cell>
          <cell r="S5084">
            <v>24</v>
          </cell>
          <cell r="T5084">
            <v>35</v>
          </cell>
          <cell r="U5084">
            <v>-94.409722222222229</v>
          </cell>
          <cell r="V5084">
            <v>20</v>
          </cell>
          <cell r="W5084" t="str">
            <v/>
          </cell>
        </row>
        <row r="5085">
          <cell r="A5085" t="str">
            <v>00030216</v>
          </cell>
          <cell r="C5085" t="str">
            <v>NARANJAL</v>
          </cell>
          <cell r="D5085" t="str">
            <v>LERDO DE TEJADA</v>
          </cell>
          <cell r="E5085" t="str">
            <v>VERACRUZ DE IGNACIO DE LA LLAVE</v>
          </cell>
          <cell r="F5085" t="str">
            <v>GOLFO CENTRO</v>
          </cell>
          <cell r="G5085" t="str">
            <v>RIO PAPALOAPAN</v>
          </cell>
          <cell r="H5085" t="str">
            <v>RIO BLANCO</v>
          </cell>
          <cell r="I5085" t="str">
            <v>CLIMATOLOGICA</v>
          </cell>
          <cell r="J5085" t="str">
            <v>CONAGUA-DGE</v>
          </cell>
          <cell r="K5085">
            <v>21398</v>
          </cell>
          <cell r="L5085">
            <v>41274</v>
          </cell>
          <cell r="M5085" t="str">
            <v>OPERANDO</v>
          </cell>
          <cell r="N5085">
            <v>18</v>
          </cell>
          <cell r="O5085">
            <v>38</v>
          </cell>
          <cell r="P5085">
            <v>47</v>
          </cell>
          <cell r="Q5085">
            <v>18.64638888888889</v>
          </cell>
          <cell r="R5085">
            <v>95</v>
          </cell>
          <cell r="S5085">
            <v>31</v>
          </cell>
          <cell r="T5085">
            <v>55</v>
          </cell>
          <cell r="U5085">
            <v>-95.531944444444449</v>
          </cell>
          <cell r="V5085">
            <v>10</v>
          </cell>
          <cell r="W5085" t="str">
            <v/>
          </cell>
        </row>
        <row r="5086">
          <cell r="A5086" t="str">
            <v>00030218</v>
          </cell>
          <cell r="C5086" t="str">
            <v>PUEBLO VIEJO</v>
          </cell>
          <cell r="D5086" t="str">
            <v>LAS CHOAPAS</v>
          </cell>
          <cell r="E5086" t="str">
            <v>VERACRUZ DE IGNACIO DE LA LLAVE</v>
          </cell>
          <cell r="F5086" t="str">
            <v>GOLFO CENTRO</v>
          </cell>
          <cell r="G5086" t="str">
            <v>RIO COATZACOALCOS</v>
          </cell>
          <cell r="H5086" t="str">
            <v>RIO UXPANAPA</v>
          </cell>
          <cell r="I5086" t="str">
            <v>CLIMATOLOGICA</v>
          </cell>
          <cell r="J5086" t="str">
            <v>CONAGUA-DGE</v>
          </cell>
          <cell r="K5086">
            <v>25355</v>
          </cell>
          <cell r="L5086">
            <v>26298</v>
          </cell>
          <cell r="M5086" t="str">
            <v>SUSPENDIDA</v>
          </cell>
          <cell r="N5086">
            <v>17</v>
          </cell>
          <cell r="O5086">
            <v>21</v>
          </cell>
          <cell r="P5086">
            <v>25</v>
          </cell>
          <cell r="Q5086">
            <v>17.356944444444444</v>
          </cell>
          <cell r="R5086">
            <v>94</v>
          </cell>
          <cell r="S5086">
            <v>10</v>
          </cell>
          <cell r="T5086">
            <v>40</v>
          </cell>
          <cell r="U5086">
            <v>-94.177777777777777</v>
          </cell>
          <cell r="V5086">
            <v>59</v>
          </cell>
          <cell r="W5086" t="str">
            <v/>
          </cell>
        </row>
        <row r="5087">
          <cell r="A5087" t="str">
            <v>00030219</v>
          </cell>
          <cell r="C5087" t="str">
            <v>PUENTE ENRIQUEZ (CFE)</v>
          </cell>
          <cell r="D5087" t="str">
            <v>ATZALAN</v>
          </cell>
          <cell r="E5087" t="str">
            <v>VERACRUZ DE IGNACIO DE LA LLAVE</v>
          </cell>
          <cell r="F5087" t="str">
            <v>GOLFO CENTRO</v>
          </cell>
          <cell r="G5087" t="str">
            <v>RIO NAUTLA</v>
          </cell>
          <cell r="H5087" t="str">
            <v>RIO BOBOS</v>
          </cell>
          <cell r="I5087" t="str">
            <v>CLIMATOLOGICA</v>
          </cell>
          <cell r="J5087" t="str">
            <v>CFE</v>
          </cell>
          <cell r="K5087">
            <v>16834</v>
          </cell>
          <cell r="L5087">
            <v>26329</v>
          </cell>
          <cell r="M5087" t="str">
            <v>SUSPENDIDA</v>
          </cell>
          <cell r="N5087">
            <v>19</v>
          </cell>
          <cell r="O5087">
            <v>55</v>
          </cell>
          <cell r="P5087">
            <v>21</v>
          </cell>
          <cell r="Q5087">
            <v>19.922499999999999</v>
          </cell>
          <cell r="R5087">
            <v>97</v>
          </cell>
          <cell r="S5087">
            <v>13</v>
          </cell>
          <cell r="T5087">
            <v>14</v>
          </cell>
          <cell r="U5087">
            <v>-97.220555555555563</v>
          </cell>
          <cell r="V5087">
            <v>559</v>
          </cell>
          <cell r="W5087" t="str">
            <v/>
          </cell>
        </row>
        <row r="5088">
          <cell r="A5088" t="str">
            <v>00030220</v>
          </cell>
          <cell r="C5088" t="str">
            <v>QUEBRACHE</v>
          </cell>
          <cell r="D5088" t="str">
            <v>TAMPICO ALTO</v>
          </cell>
          <cell r="E5088" t="str">
            <v>VERACRUZ DE IGNACIO DE LA LLAVE</v>
          </cell>
          <cell r="F5088" t="str">
            <v>GOLFO NORTE</v>
          </cell>
          <cell r="G5088" t="str">
            <v>RIO PANUCO</v>
          </cell>
          <cell r="H5088" t="str">
            <v>RIO CHICAYAN</v>
          </cell>
          <cell r="I5088" t="str">
            <v>CLIMATOLOGICA</v>
          </cell>
          <cell r="J5088" t="str">
            <v>CONAGUA-DGE</v>
          </cell>
          <cell r="K5088">
            <v>26330</v>
          </cell>
          <cell r="L5088">
            <v>41639</v>
          </cell>
          <cell r="M5088" t="str">
            <v>OPERANDO</v>
          </cell>
          <cell r="N5088">
            <v>21</v>
          </cell>
          <cell r="O5088">
            <v>58</v>
          </cell>
          <cell r="P5088">
            <v>36</v>
          </cell>
          <cell r="Q5088">
            <v>21.976666666666667</v>
          </cell>
          <cell r="R5088">
            <v>97</v>
          </cell>
          <cell r="S5088">
            <v>59</v>
          </cell>
          <cell r="T5088">
            <v>27</v>
          </cell>
          <cell r="U5088">
            <v>-97.990833333333327</v>
          </cell>
          <cell r="V5088">
            <v>16</v>
          </cell>
          <cell r="W5088" t="str">
            <v/>
          </cell>
        </row>
        <row r="5089">
          <cell r="A5089" t="str">
            <v>00030221</v>
          </cell>
          <cell r="C5089" t="str">
            <v>SAN JUAN EVANGELISTA (SMN)</v>
          </cell>
          <cell r="D5089" t="str">
            <v>SAN JUAN EVANGELISTA</v>
          </cell>
          <cell r="E5089" t="str">
            <v>VERACRUZ DE IGNACIO DE LA LLAVE</v>
          </cell>
          <cell r="F5089" t="str">
            <v>GOLFO CENTRO</v>
          </cell>
          <cell r="G5089" t="str">
            <v>RIO PAPALOAPAN</v>
          </cell>
          <cell r="H5089" t="str">
            <v>RIO SAN JUAN</v>
          </cell>
          <cell r="I5089" t="str">
            <v>CLIMATOLOGICA</v>
          </cell>
          <cell r="J5089" t="str">
            <v>CONAGUA-SMN</v>
          </cell>
          <cell r="K5089">
            <v>17899</v>
          </cell>
          <cell r="L5089">
            <v>30041</v>
          </cell>
          <cell r="M5089" t="str">
            <v>SUSPENDIDA</v>
          </cell>
          <cell r="N5089">
            <v>17</v>
          </cell>
          <cell r="O5089">
            <v>53</v>
          </cell>
          <cell r="P5089">
            <v>0</v>
          </cell>
          <cell r="Q5089">
            <v>17.883333333333333</v>
          </cell>
          <cell r="R5089">
            <v>95</v>
          </cell>
          <cell r="S5089">
            <v>9</v>
          </cell>
          <cell r="T5089">
            <v>0</v>
          </cell>
          <cell r="U5089">
            <v>-95.15</v>
          </cell>
          <cell r="V5089">
            <v>18</v>
          </cell>
          <cell r="W5089" t="str">
            <v/>
          </cell>
        </row>
        <row r="5090">
          <cell r="A5090" t="str">
            <v>00030222</v>
          </cell>
          <cell r="C5090" t="str">
            <v>SANTA ANA</v>
          </cell>
          <cell r="D5090" t="str">
            <v>ALTO LUCERO DE GUTIERREZ BARRIOS</v>
          </cell>
          <cell r="E5090" t="str">
            <v>VERACRUZ DE IGNACIO DE LA LLAVE</v>
          </cell>
          <cell r="F5090" t="str">
            <v>GOLFO CENTRO</v>
          </cell>
          <cell r="G5090" t="str">
            <v>RIO NAUTLA</v>
          </cell>
          <cell r="H5090" t="str">
            <v>RIO BARRANCA HERNANDEZ</v>
          </cell>
          <cell r="I5090" t="str">
            <v>CLIMATOLOGICA</v>
          </cell>
          <cell r="J5090" t="str">
            <v>CONAGUA-DGE</v>
          </cell>
          <cell r="K5090">
            <v>25720</v>
          </cell>
          <cell r="L5090">
            <v>30925</v>
          </cell>
          <cell r="M5090" t="str">
            <v>SUSPENDIDA</v>
          </cell>
          <cell r="N5090">
            <v>19</v>
          </cell>
          <cell r="O5090">
            <v>52</v>
          </cell>
          <cell r="P5090">
            <v>48</v>
          </cell>
          <cell r="Q5090">
            <v>19.88</v>
          </cell>
          <cell r="R5090">
            <v>96</v>
          </cell>
          <cell r="S5090">
            <v>30</v>
          </cell>
          <cell r="T5090">
            <v>12</v>
          </cell>
          <cell r="U5090">
            <v>-96.50333333333333</v>
          </cell>
          <cell r="V5090">
            <v>30</v>
          </cell>
          <cell r="W5090" t="str">
            <v/>
          </cell>
        </row>
        <row r="5091">
          <cell r="A5091" t="str">
            <v>00030223</v>
          </cell>
          <cell r="C5091" t="str">
            <v>SINAPA DE ABAJO</v>
          </cell>
          <cell r="D5091" t="str">
            <v>ANGEL R. CABADA</v>
          </cell>
          <cell r="E5091" t="str">
            <v>VERACRUZ DE IGNACIO DE LA LLAVE</v>
          </cell>
          <cell r="F5091" t="str">
            <v>GOLFO CENTRO</v>
          </cell>
          <cell r="G5091" t="str">
            <v>RIO PAPALOAPAN</v>
          </cell>
          <cell r="H5091" t="str">
            <v>RIO TECOLAPILLA</v>
          </cell>
          <cell r="I5091" t="str">
            <v>CLIMATOLOGICA</v>
          </cell>
          <cell r="J5091" t="str">
            <v>CONAGUA-DGE</v>
          </cell>
          <cell r="K5091">
            <v>21551</v>
          </cell>
          <cell r="L5091">
            <v>29402</v>
          </cell>
          <cell r="M5091" t="str">
            <v>SUSPENDIDA</v>
          </cell>
          <cell r="N5091">
            <v>18</v>
          </cell>
          <cell r="O5091">
            <v>38</v>
          </cell>
          <cell r="P5091">
            <v>25</v>
          </cell>
          <cell r="Q5091">
            <v>18.640277777777776</v>
          </cell>
          <cell r="R5091">
            <v>95</v>
          </cell>
          <cell r="S5091">
            <v>24</v>
          </cell>
          <cell r="T5091">
            <v>5</v>
          </cell>
          <cell r="U5091">
            <v>-95.401388888888889</v>
          </cell>
          <cell r="V5091">
            <v>35</v>
          </cell>
          <cell r="W5091" t="str">
            <v/>
          </cell>
        </row>
        <row r="5092">
          <cell r="A5092" t="str">
            <v>00030224</v>
          </cell>
          <cell r="C5092" t="str">
            <v>JESUS CARRANZA</v>
          </cell>
          <cell r="D5092" t="str">
            <v>JESUS CARRANZA</v>
          </cell>
          <cell r="E5092" t="str">
            <v>VERACRUZ DE IGNACIO DE LA LLAVE</v>
          </cell>
          <cell r="F5092" t="str">
            <v>GOLFO CENTRO</v>
          </cell>
          <cell r="G5092" t="str">
            <v>RIO COATZACOALCOS</v>
          </cell>
          <cell r="H5092" t="str">
            <v>RIO JALTEPEC</v>
          </cell>
          <cell r="I5092" t="str">
            <v>CLIMATOLOGICA</v>
          </cell>
          <cell r="J5092" t="str">
            <v>CONAGUA-SMN</v>
          </cell>
          <cell r="K5092">
            <v>16254</v>
          </cell>
          <cell r="L5092">
            <v>41274</v>
          </cell>
          <cell r="M5092" t="str">
            <v>OPERANDO</v>
          </cell>
          <cell r="N5092">
            <v>17</v>
          </cell>
          <cell r="O5092">
            <v>25</v>
          </cell>
          <cell r="P5092">
            <v>45</v>
          </cell>
          <cell r="Q5092">
            <v>17.429166666666667</v>
          </cell>
          <cell r="R5092">
            <v>95</v>
          </cell>
          <cell r="S5092">
            <v>1</v>
          </cell>
          <cell r="T5092">
            <v>10</v>
          </cell>
          <cell r="U5092">
            <v>-95.019444444444446</v>
          </cell>
          <cell r="V5092">
            <v>33</v>
          </cell>
          <cell r="W5092" t="str">
            <v/>
          </cell>
        </row>
        <row r="5093">
          <cell r="A5093" t="str">
            <v>00030225</v>
          </cell>
          <cell r="C5093" t="str">
            <v>PASO DEL MACHO</v>
          </cell>
          <cell r="D5093" t="str">
            <v>PASO DEL MACHO</v>
          </cell>
          <cell r="E5093" t="str">
            <v>VERACRUZ DE IGNACIO DE LA LLAVE</v>
          </cell>
          <cell r="F5093" t="str">
            <v>GOLFO CENTRO</v>
          </cell>
          <cell r="G5093" t="str">
            <v>RIO JAMAPA</v>
          </cell>
          <cell r="H5093" t="str">
            <v>RIO BLANCO</v>
          </cell>
          <cell r="I5093" t="str">
            <v>CLIMATOLOGICA</v>
          </cell>
          <cell r="J5093" t="str">
            <v>CONAGUA-SMN</v>
          </cell>
          <cell r="K5093">
            <v>15342</v>
          </cell>
          <cell r="L5093">
            <v>23223</v>
          </cell>
          <cell r="M5093" t="str">
            <v>SUSPENDIDA</v>
          </cell>
          <cell r="N5093">
            <v>18</v>
          </cell>
          <cell r="O5093">
            <v>58</v>
          </cell>
          <cell r="P5093">
            <v>30</v>
          </cell>
          <cell r="Q5093">
            <v>18.974999999999998</v>
          </cell>
          <cell r="R5093">
            <v>96</v>
          </cell>
          <cell r="S5093">
            <v>42</v>
          </cell>
          <cell r="T5093">
            <v>50</v>
          </cell>
          <cell r="U5093">
            <v>-96.713888888888889</v>
          </cell>
          <cell r="V5093">
            <v>485</v>
          </cell>
          <cell r="W5093" t="str">
            <v/>
          </cell>
        </row>
        <row r="5094">
          <cell r="A5094" t="str">
            <v>00030227</v>
          </cell>
          <cell r="C5094" t="str">
            <v>TUXPANGO</v>
          </cell>
          <cell r="D5094" t="str">
            <v>IXTACZOQUITLAN</v>
          </cell>
          <cell r="E5094" t="str">
            <v>VERACRUZ DE IGNACIO DE LA LLAVE</v>
          </cell>
          <cell r="F5094" t="str">
            <v>GOLFO CENTRO</v>
          </cell>
          <cell r="G5094" t="str">
            <v>RIO PAPALOAPAN</v>
          </cell>
          <cell r="H5094" t="str">
            <v>RIO BLANCO</v>
          </cell>
          <cell r="I5094" t="str">
            <v>CLIMATOLOGICA</v>
          </cell>
          <cell r="J5094" t="str">
            <v>CONAGUA-SMN</v>
          </cell>
          <cell r="K5094">
            <v>9618</v>
          </cell>
          <cell r="L5094">
            <v>23893</v>
          </cell>
          <cell r="M5094" t="str">
            <v>SUSPENDIDA</v>
          </cell>
          <cell r="N5094">
            <v>18</v>
          </cell>
          <cell r="O5094">
            <v>49</v>
          </cell>
          <cell r="P5094">
            <v>0</v>
          </cell>
          <cell r="Q5094">
            <v>18.816666666666666</v>
          </cell>
          <cell r="R5094">
            <v>97</v>
          </cell>
          <cell r="S5094">
            <v>1</v>
          </cell>
          <cell r="T5094">
            <v>0</v>
          </cell>
          <cell r="U5094">
            <v>-97.016666666666666</v>
          </cell>
          <cell r="V5094">
            <v>839</v>
          </cell>
          <cell r="W5094" t="str">
            <v/>
          </cell>
        </row>
        <row r="5095">
          <cell r="A5095" t="str">
            <v>00030228</v>
          </cell>
          <cell r="C5095" t="str">
            <v>JALAPA DE ENRIQUEZ (DGE)</v>
          </cell>
          <cell r="D5095" t="str">
            <v>XALAPA</v>
          </cell>
          <cell r="E5095" t="str">
            <v>VERACRUZ DE IGNACIO DE LA LLAVE</v>
          </cell>
          <cell r="F5095" t="str">
            <v>GOLFO CENTRO</v>
          </cell>
          <cell r="G5095" t="str">
            <v>RIO JAMAPA</v>
          </cell>
          <cell r="H5095" t="str">
            <v>RIO IDOLOS</v>
          </cell>
          <cell r="I5095" t="str">
            <v>CLIMATOLOGICA</v>
          </cell>
          <cell r="J5095" t="str">
            <v>CONAGUA-DGE</v>
          </cell>
          <cell r="K5095">
            <v>19268</v>
          </cell>
          <cell r="L5095">
            <v>29798</v>
          </cell>
          <cell r="M5095" t="str">
            <v>SUSPENDIDA</v>
          </cell>
          <cell r="N5095">
            <v>19</v>
          </cell>
          <cell r="O5095">
            <v>31</v>
          </cell>
          <cell r="P5095">
            <v>5</v>
          </cell>
          <cell r="Q5095">
            <v>19.518055555555556</v>
          </cell>
          <cell r="R5095">
            <v>96</v>
          </cell>
          <cell r="S5095">
            <v>53</v>
          </cell>
          <cell r="T5095">
            <v>54</v>
          </cell>
          <cell r="U5095">
            <v>-96.898333333333341</v>
          </cell>
          <cell r="V5095">
            <v>1365</v>
          </cell>
          <cell r="W5095" t="str">
            <v/>
          </cell>
        </row>
        <row r="5096">
          <cell r="A5096" t="str">
            <v>00030229</v>
          </cell>
          <cell r="C5096" t="str">
            <v>TUXPAM DE RODRIGUEZ CANO (SMN)</v>
          </cell>
          <cell r="D5096" t="str">
            <v>TUXPAN</v>
          </cell>
          <cell r="E5096" t="str">
            <v>VERACRUZ DE IGNACIO DE LA LLAVE</v>
          </cell>
          <cell r="F5096" t="str">
            <v>GOLFO CENTRO</v>
          </cell>
          <cell r="G5096" t="str">
            <v>RIO TUXPAN</v>
          </cell>
          <cell r="H5096" t="str">
            <v>RIO TUXPAN</v>
          </cell>
          <cell r="I5096" t="str">
            <v>CLIMATOLOGICA</v>
          </cell>
          <cell r="J5096" t="str">
            <v>CONAGUA-SMN</v>
          </cell>
          <cell r="K5096">
            <v>22282</v>
          </cell>
          <cell r="L5096">
            <v>32539</v>
          </cell>
          <cell r="M5096" t="str">
            <v>SUSPENDIDA</v>
          </cell>
          <cell r="N5096">
            <v>20</v>
          </cell>
          <cell r="O5096">
            <v>56</v>
          </cell>
          <cell r="P5096">
            <v>50</v>
          </cell>
          <cell r="Q5096">
            <v>20.947222222222223</v>
          </cell>
          <cell r="R5096">
            <v>97</v>
          </cell>
          <cell r="S5096">
            <v>26</v>
          </cell>
          <cell r="T5096">
            <v>40</v>
          </cell>
          <cell r="U5096">
            <v>-97.444444444444443</v>
          </cell>
          <cell r="V5096">
            <v>17</v>
          </cell>
          <cell r="W5096" t="str">
            <v/>
          </cell>
        </row>
        <row r="5097">
          <cell r="A5097" t="str">
            <v>00030231</v>
          </cell>
          <cell r="C5097" t="str">
            <v>SAN JOAQUIN (CFE)</v>
          </cell>
          <cell r="D5097" t="str">
            <v>ALTOTONGA</v>
          </cell>
          <cell r="E5097" t="str">
            <v>VERACRUZ DE IGNACIO DE LA LLAVE</v>
          </cell>
          <cell r="F5097" t="str">
            <v>GOLFO CENTRO</v>
          </cell>
          <cell r="G5097" t="str">
            <v>RIO NAUTLA</v>
          </cell>
          <cell r="H5097" t="str">
            <v>RIO BOBOS</v>
          </cell>
          <cell r="I5097" t="str">
            <v>CLIMATOLOGICA</v>
          </cell>
          <cell r="J5097" t="str">
            <v>CFE</v>
          </cell>
          <cell r="K5097">
            <v>22282</v>
          </cell>
          <cell r="L5097">
            <v>25293</v>
          </cell>
          <cell r="M5097" t="str">
            <v>SUSPENDIDA</v>
          </cell>
          <cell r="N5097">
            <v>19</v>
          </cell>
          <cell r="O5097">
            <v>47</v>
          </cell>
          <cell r="P5097">
            <v>35</v>
          </cell>
          <cell r="Q5097">
            <v>19.793055555555558</v>
          </cell>
          <cell r="R5097">
            <v>97</v>
          </cell>
          <cell r="S5097">
            <v>2</v>
          </cell>
          <cell r="T5097">
            <v>31</v>
          </cell>
          <cell r="U5097">
            <v>-97.041944444444439</v>
          </cell>
          <cell r="V5097">
            <v>1659</v>
          </cell>
          <cell r="W5097" t="str">
            <v/>
          </cell>
        </row>
        <row r="5098">
          <cell r="A5098" t="str">
            <v>00030240</v>
          </cell>
          <cell r="C5098" t="str">
            <v>LAS BADEAS</v>
          </cell>
          <cell r="D5098" t="str">
            <v>EL HIGO</v>
          </cell>
          <cell r="E5098" t="str">
            <v>VERACRUZ DE IGNACIO DE LA LLAVE</v>
          </cell>
          <cell r="F5098" t="str">
            <v>GOLFO NORTE</v>
          </cell>
          <cell r="G5098" t="str">
            <v>RIO MOCTEZUMA</v>
          </cell>
          <cell r="H5098" t="str">
            <v>RIO TEMPOAL</v>
          </cell>
          <cell r="I5098" t="str">
            <v>CLIMATOLOGICA</v>
          </cell>
          <cell r="J5098" t="str">
            <v>CONAGUA-DGE</v>
          </cell>
          <cell r="K5098">
            <v>26420</v>
          </cell>
          <cell r="L5098">
            <v>27394</v>
          </cell>
          <cell r="M5098" t="str">
            <v>SUSPENDIDA</v>
          </cell>
          <cell r="N5098">
            <v>21</v>
          </cell>
          <cell r="O5098">
            <v>44</v>
          </cell>
          <cell r="P5098">
            <v>24</v>
          </cell>
          <cell r="Q5098">
            <v>21.740000000000002</v>
          </cell>
          <cell r="R5098">
            <v>98</v>
          </cell>
          <cell r="S5098">
            <v>24</v>
          </cell>
          <cell r="T5098">
            <v>41</v>
          </cell>
          <cell r="U5098">
            <v>-98.411388888888894</v>
          </cell>
          <cell r="V5098">
            <v>278</v>
          </cell>
          <cell r="W5098" t="str">
            <v/>
          </cell>
        </row>
        <row r="5099">
          <cell r="A5099" t="str">
            <v>00030241</v>
          </cell>
          <cell r="C5099" t="str">
            <v>MIRADORES</v>
          </cell>
          <cell r="D5099" t="str">
            <v>EMILIANO ZAPATA</v>
          </cell>
          <cell r="E5099" t="str">
            <v>VERACRUZ DE IGNACIO DE LA LLAVE</v>
          </cell>
          <cell r="F5099" t="str">
            <v>GOLFO CENTRO</v>
          </cell>
          <cell r="G5099" t="str">
            <v>RIO JAMAPA</v>
          </cell>
          <cell r="H5099" t="str">
            <v>RIO IDOLOS</v>
          </cell>
          <cell r="I5099" t="str">
            <v>CLIMATOLOGICA</v>
          </cell>
          <cell r="J5099" t="str">
            <v>CONAGUA-DGE</v>
          </cell>
          <cell r="K5099">
            <v>26604</v>
          </cell>
          <cell r="L5099">
            <v>32963</v>
          </cell>
          <cell r="M5099" t="str">
            <v>SUSPENDIDA</v>
          </cell>
          <cell r="N5099">
            <v>19</v>
          </cell>
          <cell r="O5099">
            <v>27</v>
          </cell>
          <cell r="P5099">
            <v>55</v>
          </cell>
          <cell r="Q5099">
            <v>19.465277777777779</v>
          </cell>
          <cell r="R5099">
            <v>96</v>
          </cell>
          <cell r="S5099">
            <v>47</v>
          </cell>
          <cell r="T5099">
            <v>10</v>
          </cell>
          <cell r="U5099">
            <v>-96.786111111111111</v>
          </cell>
          <cell r="V5099">
            <v>942</v>
          </cell>
          <cell r="W5099" t="str">
            <v/>
          </cell>
        </row>
        <row r="5100">
          <cell r="A5100" t="str">
            <v>00030242</v>
          </cell>
          <cell r="C5100" t="str">
            <v>MATA DE CHAVEZ</v>
          </cell>
          <cell r="D5100" t="str">
            <v>TAMPICO ALTO</v>
          </cell>
          <cell r="E5100" t="str">
            <v>VERACRUZ DE IGNACIO DE LA LLAVE</v>
          </cell>
          <cell r="F5100" t="str">
            <v>GOLFO NORTE</v>
          </cell>
          <cell r="G5100" t="str">
            <v>RIO PANUCO</v>
          </cell>
          <cell r="H5100" t="str">
            <v>LAGUNA PUEBLO VIEJO</v>
          </cell>
          <cell r="I5100" t="str">
            <v>CLIMATOLOGICA</v>
          </cell>
          <cell r="J5100" t="str">
            <v>CONAGUA-DGE</v>
          </cell>
          <cell r="K5100">
            <v>26543</v>
          </cell>
          <cell r="L5100">
            <v>31016</v>
          </cell>
          <cell r="M5100" t="str">
            <v>SUSPENDIDA</v>
          </cell>
          <cell r="N5100">
            <v>22</v>
          </cell>
          <cell r="O5100">
            <v>6</v>
          </cell>
          <cell r="P5100">
            <v>33</v>
          </cell>
          <cell r="Q5100">
            <v>22.109166666666667</v>
          </cell>
          <cell r="R5100">
            <v>97</v>
          </cell>
          <cell r="S5100">
            <v>50</v>
          </cell>
          <cell r="T5100">
            <v>33</v>
          </cell>
          <cell r="U5100">
            <v>-97.842500000000001</v>
          </cell>
          <cell r="V5100">
            <v>3</v>
          </cell>
          <cell r="W5100" t="str">
            <v/>
          </cell>
        </row>
        <row r="5101">
          <cell r="A5101" t="str">
            <v>00030244</v>
          </cell>
          <cell r="C5101" t="str">
            <v>PLACETAS</v>
          </cell>
          <cell r="D5101" t="str">
            <v>TEMPOAL</v>
          </cell>
          <cell r="E5101" t="str">
            <v>VERACRUZ DE IGNACIO DE LA LLAVE</v>
          </cell>
          <cell r="F5101" t="str">
            <v>GOLFO NORTE</v>
          </cell>
          <cell r="G5101" t="str">
            <v>RIO MOCTEZUMA</v>
          </cell>
          <cell r="H5101" t="str">
            <v>RIO TEMPOAL</v>
          </cell>
          <cell r="I5101" t="str">
            <v>CLIMATOLOGICA</v>
          </cell>
          <cell r="J5101" t="str">
            <v>CONAGUA-DGE</v>
          </cell>
          <cell r="K5101">
            <v>26543</v>
          </cell>
          <cell r="L5101">
            <v>28521</v>
          </cell>
          <cell r="M5101" t="str">
            <v>SUSPENDIDA</v>
          </cell>
          <cell r="N5101">
            <v>21</v>
          </cell>
          <cell r="O5101">
            <v>35</v>
          </cell>
          <cell r="P5101">
            <v>48</v>
          </cell>
          <cell r="Q5101">
            <v>21.596666666666664</v>
          </cell>
          <cell r="R5101">
            <v>98</v>
          </cell>
          <cell r="S5101">
            <v>21</v>
          </cell>
          <cell r="T5101">
            <v>50</v>
          </cell>
          <cell r="U5101">
            <v>-98.36388888888888</v>
          </cell>
          <cell r="V5101">
            <v>64</v>
          </cell>
          <cell r="W5101" t="str">
            <v/>
          </cell>
        </row>
        <row r="5102">
          <cell r="A5102" t="str">
            <v>00030245</v>
          </cell>
          <cell r="C5102" t="str">
            <v>SAN LUCIANO</v>
          </cell>
          <cell r="D5102" t="str">
            <v>OZULUAMA DE MASCAREÑAS</v>
          </cell>
          <cell r="E5102" t="str">
            <v>VERACRUZ DE IGNACIO DE LA LLAVE</v>
          </cell>
          <cell r="F5102" t="str">
            <v>GOLFO NORTE</v>
          </cell>
          <cell r="G5102" t="str">
            <v>LAGUNA DE TAMIAHUA</v>
          </cell>
          <cell r="H5102" t="str">
            <v>LAGUNA DE TAMIAHUA</v>
          </cell>
          <cell r="I5102" t="str">
            <v>CLIMATOLOGICA</v>
          </cell>
          <cell r="J5102" t="str">
            <v>CONAGUA-DGE</v>
          </cell>
          <cell r="K5102">
            <v>26543</v>
          </cell>
          <cell r="L5102">
            <v>31016</v>
          </cell>
          <cell r="M5102" t="str">
            <v>SUSPENDIDA</v>
          </cell>
          <cell r="N5102">
            <v>21</v>
          </cell>
          <cell r="O5102">
            <v>51</v>
          </cell>
          <cell r="P5102">
            <v>18</v>
          </cell>
          <cell r="Q5102">
            <v>21.855</v>
          </cell>
          <cell r="R5102">
            <v>97</v>
          </cell>
          <cell r="S5102">
            <v>46</v>
          </cell>
          <cell r="T5102">
            <v>16</v>
          </cell>
          <cell r="U5102">
            <v>-97.771111111111111</v>
          </cell>
          <cell r="V5102">
            <v>56</v>
          </cell>
          <cell r="W5102" t="str">
            <v/>
          </cell>
        </row>
        <row r="5103">
          <cell r="A5103" t="str">
            <v>00030255</v>
          </cell>
          <cell r="C5103" t="str">
            <v>EL MIRADOR</v>
          </cell>
          <cell r="D5103" t="str">
            <v>PANUCO</v>
          </cell>
          <cell r="E5103" t="str">
            <v>VERACRUZ DE IGNACIO DE LA LLAVE</v>
          </cell>
          <cell r="F5103" t="str">
            <v>GOLFO NORTE</v>
          </cell>
          <cell r="G5103" t="str">
            <v>RIO TAMESI</v>
          </cell>
          <cell r="H5103" t="str">
            <v>RIO TAMESI</v>
          </cell>
          <cell r="I5103" t="str">
            <v>CLIMATOLOGICA</v>
          </cell>
          <cell r="J5103" t="str">
            <v>CONAGUA-DGE</v>
          </cell>
          <cell r="K5103">
            <v>26755</v>
          </cell>
          <cell r="L5103">
            <v>28945</v>
          </cell>
          <cell r="M5103" t="str">
            <v>SUSPENDIDA</v>
          </cell>
          <cell r="N5103">
            <v>22</v>
          </cell>
          <cell r="O5103">
            <v>19</v>
          </cell>
          <cell r="P5103">
            <v>56</v>
          </cell>
          <cell r="Q5103">
            <v>22.332222222222221</v>
          </cell>
          <cell r="R5103">
            <v>98</v>
          </cell>
          <cell r="S5103">
            <v>24</v>
          </cell>
          <cell r="T5103">
            <v>38</v>
          </cell>
          <cell r="U5103">
            <v>-98.410555555555561</v>
          </cell>
          <cell r="V5103">
            <v>29</v>
          </cell>
          <cell r="W5103" t="str">
            <v/>
          </cell>
        </row>
        <row r="5104">
          <cell r="A5104" t="str">
            <v>00030256</v>
          </cell>
          <cell r="C5104" t="str">
            <v>E.T.A. 073 SALADERO</v>
          </cell>
          <cell r="D5104" t="str">
            <v>TAMALIN</v>
          </cell>
          <cell r="E5104" t="str">
            <v>VERACRUZ DE IGNACIO DE LA LLAVE</v>
          </cell>
          <cell r="F5104" t="str">
            <v>GOLFO NORTE</v>
          </cell>
          <cell r="G5104" t="str">
            <v>RIO TUXPAN</v>
          </cell>
          <cell r="H5104" t="str">
            <v>RIO VINAZCO</v>
          </cell>
          <cell r="I5104" t="str">
            <v>CLIMATOLOGICA</v>
          </cell>
          <cell r="J5104" t="str">
            <v>CONAGUA-SMN</v>
          </cell>
          <cell r="K5104">
            <v>26755</v>
          </cell>
          <cell r="L5104">
            <v>29189</v>
          </cell>
          <cell r="M5104" t="str">
            <v>SUSPENDIDA</v>
          </cell>
          <cell r="N5104">
            <v>21</v>
          </cell>
          <cell r="O5104">
            <v>25</v>
          </cell>
          <cell r="P5104">
            <v>29</v>
          </cell>
          <cell r="Q5104">
            <v>21.424722222222222</v>
          </cell>
          <cell r="R5104">
            <v>97</v>
          </cell>
          <cell r="S5104">
            <v>32</v>
          </cell>
          <cell r="T5104">
            <v>36</v>
          </cell>
          <cell r="U5104">
            <v>-97.543333333333337</v>
          </cell>
          <cell r="V5104">
            <v>3</v>
          </cell>
          <cell r="W5104" t="str">
            <v/>
          </cell>
        </row>
        <row r="5105">
          <cell r="A5105" t="str">
            <v>00030257</v>
          </cell>
          <cell r="C5105" t="str">
            <v>E.T.ARROYO 155 URSULO GALVAN</v>
          </cell>
          <cell r="D5105" t="str">
            <v>URSULO GALVAN</v>
          </cell>
          <cell r="E5105" t="str">
            <v>VERACRUZ DE IGNACIO DE LA LLAVE</v>
          </cell>
          <cell r="F5105" t="str">
            <v>GOLFO CENTRO</v>
          </cell>
          <cell r="G5105" t="str">
            <v>RIO JAMAPA</v>
          </cell>
          <cell r="H5105" t="str">
            <v>RIO ACTOPAN-BARRA DE CHACHALACAS</v>
          </cell>
          <cell r="I5105" t="str">
            <v>CLIMATOLOGICA</v>
          </cell>
          <cell r="J5105" t="str">
            <v>CONAGUA-SMN</v>
          </cell>
          <cell r="K5105">
            <v>26755</v>
          </cell>
          <cell r="L5105">
            <v>31047</v>
          </cell>
          <cell r="M5105" t="str">
            <v>SUSPENDIDA</v>
          </cell>
          <cell r="N5105">
            <v>19</v>
          </cell>
          <cell r="O5105">
            <v>24</v>
          </cell>
          <cell r="P5105">
            <v>35</v>
          </cell>
          <cell r="Q5105">
            <v>19.409722222222221</v>
          </cell>
          <cell r="R5105">
            <v>96</v>
          </cell>
          <cell r="S5105">
            <v>21</v>
          </cell>
          <cell r="T5105">
            <v>40</v>
          </cell>
          <cell r="U5105">
            <v>-96.3611111111111</v>
          </cell>
          <cell r="V5105">
            <v>13</v>
          </cell>
          <cell r="W5105" t="str">
            <v/>
          </cell>
        </row>
        <row r="5106">
          <cell r="A5106" t="str">
            <v>00030259</v>
          </cell>
          <cell r="C5106" t="str">
            <v>SAN JOSE DE ABAJO</v>
          </cell>
          <cell r="D5106" t="str">
            <v>CUITLAHUAC</v>
          </cell>
          <cell r="E5106" t="str">
            <v>VERACRUZ DE IGNACIO DE LA LLAVE</v>
          </cell>
          <cell r="F5106" t="str">
            <v>GOLFO CENTRO</v>
          </cell>
          <cell r="G5106" t="str">
            <v>RIO PAPALOAPAN</v>
          </cell>
          <cell r="H5106" t="str">
            <v>RIO BLANCO</v>
          </cell>
          <cell r="I5106" t="str">
            <v>CLIMATOLOGICA</v>
          </cell>
          <cell r="J5106" t="str">
            <v>CONAGUA-DGE</v>
          </cell>
          <cell r="K5106">
            <v>26846</v>
          </cell>
          <cell r="L5106">
            <v>28368</v>
          </cell>
          <cell r="M5106" t="str">
            <v>SUSPENDIDA</v>
          </cell>
          <cell r="N5106">
            <v>18</v>
          </cell>
          <cell r="O5106">
            <v>46</v>
          </cell>
          <cell r="P5106">
            <v>31</v>
          </cell>
          <cell r="Q5106">
            <v>18.775277777777777</v>
          </cell>
          <cell r="R5106">
            <v>96</v>
          </cell>
          <cell r="S5106">
            <v>46</v>
          </cell>
          <cell r="T5106">
            <v>42</v>
          </cell>
          <cell r="U5106">
            <v>-96.778333333333336</v>
          </cell>
          <cell r="V5106">
            <v>396</v>
          </cell>
          <cell r="W5106" t="str">
            <v/>
          </cell>
        </row>
        <row r="5107">
          <cell r="A5107" t="str">
            <v>00030260</v>
          </cell>
          <cell r="C5107" t="str">
            <v>TANTAVIL</v>
          </cell>
          <cell r="D5107" t="str">
            <v>TEMPOAL</v>
          </cell>
          <cell r="E5107" t="str">
            <v>VERACRUZ DE IGNACIO DE LA LLAVE</v>
          </cell>
          <cell r="F5107" t="str">
            <v>GOLFO NORTE</v>
          </cell>
          <cell r="G5107" t="str">
            <v>RIO MOCTEZUMA</v>
          </cell>
          <cell r="H5107" t="str">
            <v>RIO TEMPOAL</v>
          </cell>
          <cell r="I5107" t="str">
            <v>CLIMATOLOGICA</v>
          </cell>
          <cell r="J5107" t="str">
            <v>CONAGUA-DGE</v>
          </cell>
          <cell r="K5107">
            <v>26908</v>
          </cell>
          <cell r="L5107">
            <v>30986</v>
          </cell>
          <cell r="M5107" t="str">
            <v>SUSPENDIDA</v>
          </cell>
          <cell r="N5107">
            <v>21</v>
          </cell>
          <cell r="O5107">
            <v>26</v>
          </cell>
          <cell r="P5107">
            <v>57</v>
          </cell>
          <cell r="Q5107">
            <v>21.449166666666667</v>
          </cell>
          <cell r="R5107">
            <v>98</v>
          </cell>
          <cell r="S5107">
            <v>24</v>
          </cell>
          <cell r="T5107">
            <v>36</v>
          </cell>
          <cell r="U5107">
            <v>-98.410000000000011</v>
          </cell>
          <cell r="V5107">
            <v>45</v>
          </cell>
          <cell r="W5107" t="str">
            <v/>
          </cell>
        </row>
        <row r="5108">
          <cell r="A5108" t="str">
            <v>00030261</v>
          </cell>
          <cell r="C5108" t="str">
            <v>E.T.A. 175 TLACOLULA</v>
          </cell>
          <cell r="D5108" t="str">
            <v>CHICONTEPEC</v>
          </cell>
          <cell r="E5108" t="str">
            <v>VERACRUZ DE IGNACIO DE LA LLAVE</v>
          </cell>
          <cell r="F5108" t="str">
            <v>GOLFO NORTE</v>
          </cell>
          <cell r="G5108" t="str">
            <v>RIO TUXPAN</v>
          </cell>
          <cell r="H5108" t="str">
            <v>RIO CALABOZO</v>
          </cell>
          <cell r="I5108" t="str">
            <v>CLIMATOLOGICA</v>
          </cell>
          <cell r="J5108" t="str">
            <v>CONAGUA-DGE</v>
          </cell>
          <cell r="K5108">
            <v>26938</v>
          </cell>
          <cell r="L5108">
            <v>32963</v>
          </cell>
          <cell r="M5108" t="str">
            <v>SUSPENDIDA</v>
          </cell>
          <cell r="N5108">
            <v>20</v>
          </cell>
          <cell r="O5108">
            <v>55</v>
          </cell>
          <cell r="P5108">
            <v>0</v>
          </cell>
          <cell r="Q5108">
            <v>20.916666666666668</v>
          </cell>
          <cell r="R5108">
            <v>98</v>
          </cell>
          <cell r="S5108">
            <v>10</v>
          </cell>
          <cell r="T5108">
            <v>0</v>
          </cell>
          <cell r="U5108">
            <v>-98.166666666666671</v>
          </cell>
          <cell r="V5108">
            <v>640</v>
          </cell>
          <cell r="W5108" t="str">
            <v/>
          </cell>
        </row>
        <row r="5109">
          <cell r="A5109" t="str">
            <v>00030263</v>
          </cell>
          <cell r="C5109" t="str">
            <v>ALVARADO (OBS)</v>
          </cell>
          <cell r="D5109" t="str">
            <v>ALVARADO</v>
          </cell>
          <cell r="E5109" t="str">
            <v>VERACRUZ DE IGNACIO DE LA LLAVE</v>
          </cell>
          <cell r="F5109" t="str">
            <v>GOLFO CENTRO</v>
          </cell>
          <cell r="G5109" t="str">
            <v>RIO PAPALOAPAN</v>
          </cell>
          <cell r="H5109" t="str">
            <v>RIO BLANCO</v>
          </cell>
          <cell r="I5109" t="str">
            <v>OBSERVATORIO</v>
          </cell>
          <cell r="J5109" t="str">
            <v>CONAGUA-SMN</v>
          </cell>
          <cell r="K5109">
            <v>17715</v>
          </cell>
          <cell r="L5109">
            <v>21550</v>
          </cell>
          <cell r="M5109" t="str">
            <v>SUSPENDIDA</v>
          </cell>
          <cell r="N5109">
            <v>18</v>
          </cell>
          <cell r="O5109">
            <v>46</v>
          </cell>
          <cell r="P5109">
            <v>0</v>
          </cell>
          <cell r="Q5109">
            <v>18.766666666666666</v>
          </cell>
          <cell r="R5109">
            <v>95</v>
          </cell>
          <cell r="S5109">
            <v>46</v>
          </cell>
          <cell r="T5109">
            <v>0</v>
          </cell>
          <cell r="U5109">
            <v>-95.766666666666666</v>
          </cell>
          <cell r="V5109">
            <v>17</v>
          </cell>
          <cell r="W5109" t="str">
            <v/>
          </cell>
        </row>
        <row r="5110">
          <cell r="A5110" t="str">
            <v>00030264</v>
          </cell>
          <cell r="C5110" t="str">
            <v>TIERRA BLANCA (DGE)</v>
          </cell>
          <cell r="D5110" t="str">
            <v>TIERRA BLANCA</v>
          </cell>
          <cell r="E5110" t="str">
            <v>VERACRUZ DE IGNACIO DE LA LLAVE</v>
          </cell>
          <cell r="F5110" t="str">
            <v>GOLFO CENTRO</v>
          </cell>
          <cell r="G5110" t="str">
            <v>RIO PAPALOAPAN</v>
          </cell>
          <cell r="H5110" t="str">
            <v>RIO BLANCO</v>
          </cell>
          <cell r="I5110" t="str">
            <v>CLIMATOLOGICA</v>
          </cell>
          <cell r="J5110" t="str">
            <v>CONAGUA-DGE</v>
          </cell>
          <cell r="K5110">
            <v>26816</v>
          </cell>
          <cell r="L5110">
            <v>41274</v>
          </cell>
          <cell r="M5110" t="str">
            <v>OPERANDO</v>
          </cell>
          <cell r="N5110">
            <v>18</v>
          </cell>
          <cell r="O5110">
            <v>27</v>
          </cell>
          <cell r="P5110">
            <v>0</v>
          </cell>
          <cell r="Q5110">
            <v>18.45</v>
          </cell>
          <cell r="R5110">
            <v>96</v>
          </cell>
          <cell r="S5110">
            <v>21</v>
          </cell>
          <cell r="T5110">
            <v>45</v>
          </cell>
          <cell r="U5110">
            <v>-96.362499999999997</v>
          </cell>
          <cell r="V5110">
            <v>65</v>
          </cell>
          <cell r="W5110" t="str">
            <v/>
          </cell>
        </row>
        <row r="5111">
          <cell r="A5111" t="str">
            <v>00030265</v>
          </cell>
          <cell r="C5111" t="str">
            <v>CEDILLO</v>
          </cell>
          <cell r="D5111" t="str">
            <v>UXPANAPA</v>
          </cell>
          <cell r="E5111" t="str">
            <v>VERACRUZ DE IGNACIO DE LA LLAVE</v>
          </cell>
          <cell r="F5111" t="str">
            <v>GOLFO CENTRO</v>
          </cell>
          <cell r="G5111" t="str">
            <v>RIO COATZACOALCOS</v>
          </cell>
          <cell r="H5111" t="str">
            <v>RIO CHACHIAJAPA</v>
          </cell>
          <cell r="I5111" t="str">
            <v>CLIMATOLOGICA</v>
          </cell>
          <cell r="J5111" t="str">
            <v>CONAGUA-DGE</v>
          </cell>
          <cell r="K5111">
            <v>27089</v>
          </cell>
          <cell r="L5111">
            <v>39416</v>
          </cell>
          <cell r="M5111" t="str">
            <v>OPERANDO</v>
          </cell>
          <cell r="N5111">
            <v>17</v>
          </cell>
          <cell r="O5111">
            <v>15</v>
          </cell>
          <cell r="P5111">
            <v>0</v>
          </cell>
          <cell r="Q5111">
            <v>17.25</v>
          </cell>
          <cell r="R5111">
            <v>94</v>
          </cell>
          <cell r="S5111">
            <v>36</v>
          </cell>
          <cell r="T5111">
            <v>45</v>
          </cell>
          <cell r="U5111">
            <v>-94.612499999999997</v>
          </cell>
          <cell r="V5111">
            <v>68</v>
          </cell>
          <cell r="W5111" t="str">
            <v/>
          </cell>
        </row>
        <row r="5112">
          <cell r="A5112" t="str">
            <v>00030266</v>
          </cell>
          <cell r="C5112" t="str">
            <v>EL DIAMANTE</v>
          </cell>
          <cell r="D5112" t="str">
            <v>ACTOPAN</v>
          </cell>
          <cell r="E5112" t="str">
            <v>VERACRUZ DE IGNACIO DE LA LLAVE</v>
          </cell>
          <cell r="F5112" t="str">
            <v>GOLFO CENTRO</v>
          </cell>
          <cell r="G5112" t="str">
            <v>RIO JAMAPA</v>
          </cell>
          <cell r="H5112" t="str">
            <v>RIO IDOLOS</v>
          </cell>
          <cell r="I5112" t="str">
            <v>CLIMATOLOGICA</v>
          </cell>
          <cell r="J5112" t="str">
            <v>CONAGUA-DGE</v>
          </cell>
          <cell r="K5112">
            <v>27364</v>
          </cell>
          <cell r="L5112">
            <v>41274</v>
          </cell>
          <cell r="M5112" t="str">
            <v>OPERANDO</v>
          </cell>
          <cell r="N5112">
            <v>19</v>
          </cell>
          <cell r="O5112">
            <v>27</v>
          </cell>
          <cell r="P5112">
            <v>0</v>
          </cell>
          <cell r="Q5112">
            <v>19.45</v>
          </cell>
          <cell r="R5112">
            <v>96</v>
          </cell>
          <cell r="S5112">
            <v>32</v>
          </cell>
          <cell r="T5112">
            <v>39</v>
          </cell>
          <cell r="U5112">
            <v>-96.544166666666669</v>
          </cell>
          <cell r="V5112">
            <v>146</v>
          </cell>
          <cell r="W5112" t="str">
            <v/>
          </cell>
        </row>
        <row r="5113">
          <cell r="A5113" t="str">
            <v>00030267</v>
          </cell>
          <cell r="C5113" t="str">
            <v>LA CONCEPCION</v>
          </cell>
          <cell r="D5113" t="str">
            <v>JILOTEPEC</v>
          </cell>
          <cell r="E5113" t="str">
            <v>VERACRUZ DE IGNACIO DE LA LLAVE</v>
          </cell>
          <cell r="F5113" t="str">
            <v>GOLFO CENTRO</v>
          </cell>
          <cell r="G5113" t="str">
            <v>RIO JAMAPA</v>
          </cell>
          <cell r="H5113" t="str">
            <v>RIO CEDEÑO</v>
          </cell>
          <cell r="I5113" t="str">
            <v>CLIMATOLOGICA</v>
          </cell>
          <cell r="J5113" t="str">
            <v>CONAGUA-DGE</v>
          </cell>
          <cell r="K5113">
            <v>27181</v>
          </cell>
          <cell r="L5113">
            <v>41274</v>
          </cell>
          <cell r="M5113" t="str">
            <v>OPERANDO</v>
          </cell>
          <cell r="N5113">
            <v>19</v>
          </cell>
          <cell r="O5113">
            <v>36</v>
          </cell>
          <cell r="P5113">
            <v>17</v>
          </cell>
          <cell r="Q5113">
            <v>19.604722222222225</v>
          </cell>
          <cell r="R5113">
            <v>96</v>
          </cell>
          <cell r="S5113">
            <v>54</v>
          </cell>
          <cell r="T5113">
            <v>0</v>
          </cell>
          <cell r="U5113">
            <v>-96.9</v>
          </cell>
          <cell r="V5113">
            <v>1000</v>
          </cell>
          <cell r="W5113" t="str">
            <v/>
          </cell>
        </row>
        <row r="5114">
          <cell r="A5114" t="str">
            <v>00030268</v>
          </cell>
          <cell r="C5114" t="str">
            <v>LA POTOSINA</v>
          </cell>
          <cell r="D5114" t="str">
            <v>PANUCO</v>
          </cell>
          <cell r="E5114" t="str">
            <v>VERACRUZ DE IGNACIO DE LA LLAVE</v>
          </cell>
          <cell r="F5114" t="str">
            <v>GOLFO NORTE</v>
          </cell>
          <cell r="G5114" t="str">
            <v>RIO TAMESI</v>
          </cell>
          <cell r="H5114" t="str">
            <v>RIO TAMESI</v>
          </cell>
          <cell r="I5114" t="str">
            <v>CLIMATOLOGICA</v>
          </cell>
          <cell r="J5114" t="str">
            <v>CONAGUA-DGE</v>
          </cell>
          <cell r="K5114">
            <v>27089</v>
          </cell>
          <cell r="L5114">
            <v>41639</v>
          </cell>
          <cell r="M5114" t="str">
            <v>OPERANDO</v>
          </cell>
          <cell r="N5114">
            <v>22</v>
          </cell>
          <cell r="O5114">
            <v>19</v>
          </cell>
          <cell r="P5114">
            <v>28</v>
          </cell>
          <cell r="Q5114">
            <v>22.324444444444445</v>
          </cell>
          <cell r="R5114">
            <v>98</v>
          </cell>
          <cell r="S5114">
            <v>8</v>
          </cell>
          <cell r="T5114">
            <v>51</v>
          </cell>
          <cell r="U5114">
            <v>-98.147500000000008</v>
          </cell>
          <cell r="V5114">
            <v>2</v>
          </cell>
          <cell r="W5114" t="str">
            <v/>
          </cell>
        </row>
        <row r="5115">
          <cell r="A5115" t="str">
            <v>00030269</v>
          </cell>
          <cell r="C5115" t="str">
            <v>EL ZAPOTE</v>
          </cell>
          <cell r="D5115" t="str">
            <v>TLALIXCOYAN</v>
          </cell>
          <cell r="E5115" t="str">
            <v>VERACRUZ DE IGNACIO DE LA LLAVE</v>
          </cell>
          <cell r="F5115" t="str">
            <v>GOLFO CENTRO</v>
          </cell>
          <cell r="G5115" t="str">
            <v>RIO PAPALOAPAN</v>
          </cell>
          <cell r="H5115" t="str">
            <v>RIO BLANCO</v>
          </cell>
          <cell r="I5115" t="str">
            <v>CLIMATOLOGICA</v>
          </cell>
          <cell r="J5115" t="str">
            <v>CONAGUA-DGE</v>
          </cell>
          <cell r="K5115">
            <v>27303</v>
          </cell>
          <cell r="L5115">
            <v>31047</v>
          </cell>
          <cell r="M5115" t="str">
            <v>SUSPENDIDA</v>
          </cell>
          <cell r="N5115">
            <v>18</v>
          </cell>
          <cell r="O5115">
            <v>46</v>
          </cell>
          <cell r="P5115">
            <v>6</v>
          </cell>
          <cell r="Q5115">
            <v>18.768333333333331</v>
          </cell>
          <cell r="R5115">
            <v>96</v>
          </cell>
          <cell r="S5115">
            <v>7</v>
          </cell>
          <cell r="T5115">
            <v>24</v>
          </cell>
          <cell r="U5115">
            <v>-96.123333333333321</v>
          </cell>
          <cell r="V5115">
            <v>15</v>
          </cell>
          <cell r="W5115" t="str">
            <v/>
          </cell>
        </row>
        <row r="5116">
          <cell r="A5116" t="str">
            <v>00030270</v>
          </cell>
          <cell r="C5116" t="str">
            <v>UXPANAPA</v>
          </cell>
          <cell r="D5116" t="str">
            <v>LAS CHOAPAS</v>
          </cell>
          <cell r="E5116" t="str">
            <v>VERACRUZ DE IGNACIO DE LA LLAVE</v>
          </cell>
          <cell r="F5116" t="str">
            <v>GOLFO CENTRO</v>
          </cell>
          <cell r="G5116" t="str">
            <v>RIO COATZACOALCOS</v>
          </cell>
          <cell r="H5116" t="str">
            <v>RIO UXPANAPA</v>
          </cell>
          <cell r="I5116" t="str">
            <v>CLIMATOLOGICA</v>
          </cell>
          <cell r="J5116" t="str">
            <v>CONAGUA-DGE</v>
          </cell>
          <cell r="K5116">
            <v>27242</v>
          </cell>
          <cell r="L5116">
            <v>31047</v>
          </cell>
          <cell r="M5116" t="str">
            <v>SUSPENDIDA</v>
          </cell>
          <cell r="N5116">
            <v>17</v>
          </cell>
          <cell r="O5116">
            <v>34</v>
          </cell>
          <cell r="P5116">
            <v>38</v>
          </cell>
          <cell r="Q5116">
            <v>17.577222222222222</v>
          </cell>
          <cell r="R5116">
            <v>94</v>
          </cell>
          <cell r="S5116">
            <v>5</v>
          </cell>
          <cell r="T5116">
            <v>50</v>
          </cell>
          <cell r="U5116">
            <v>-94.097222222222214</v>
          </cell>
          <cell r="V5116">
            <v>55</v>
          </cell>
          <cell r="W5116" t="str">
            <v/>
          </cell>
        </row>
        <row r="5117">
          <cell r="A5117" t="str">
            <v>00030272</v>
          </cell>
          <cell r="C5117" t="str">
            <v>PASO NACIONAL</v>
          </cell>
          <cell r="D5117" t="str">
            <v>CUITLAHUAC</v>
          </cell>
          <cell r="E5117" t="str">
            <v>VERACRUZ DE IGNACIO DE LA LLAVE</v>
          </cell>
          <cell r="F5117" t="str">
            <v>GOLFO CENTRO</v>
          </cell>
          <cell r="G5117" t="str">
            <v>RIO JAMAPA</v>
          </cell>
          <cell r="H5117" t="str">
            <v>RIO BLANCO</v>
          </cell>
          <cell r="I5117" t="str">
            <v>CLIMATOLOGICA</v>
          </cell>
          <cell r="J5117" t="str">
            <v>CONAGUA-DGE</v>
          </cell>
          <cell r="K5117">
            <v>26846</v>
          </cell>
          <cell r="L5117">
            <v>29372</v>
          </cell>
          <cell r="M5117" t="str">
            <v>SUSPENDIDA</v>
          </cell>
          <cell r="N5117">
            <v>18</v>
          </cell>
          <cell r="O5117">
            <v>47</v>
          </cell>
          <cell r="P5117">
            <v>0</v>
          </cell>
          <cell r="Q5117">
            <v>18.783333333333335</v>
          </cell>
          <cell r="R5117">
            <v>96</v>
          </cell>
          <cell r="S5117">
            <v>43</v>
          </cell>
          <cell r="T5117">
            <v>0</v>
          </cell>
          <cell r="U5117">
            <v>-96.716666666666669</v>
          </cell>
          <cell r="V5117">
            <v>341</v>
          </cell>
          <cell r="W5117" t="str">
            <v/>
          </cell>
        </row>
        <row r="5118">
          <cell r="A5118" t="str">
            <v>00030273</v>
          </cell>
          <cell r="C5118" t="str">
            <v>AGUSTIN MELGAR</v>
          </cell>
          <cell r="D5118" t="str">
            <v>UXPANAPA</v>
          </cell>
          <cell r="E5118" t="str">
            <v>VERACRUZ DE IGNACIO DE LA LLAVE</v>
          </cell>
          <cell r="F5118" t="str">
            <v>GOLFO CENTRO</v>
          </cell>
          <cell r="G5118" t="str">
            <v>RIO COATZACOALCOS</v>
          </cell>
          <cell r="H5118" t="str">
            <v>RIO CHACHIAJAPA</v>
          </cell>
          <cell r="I5118" t="str">
            <v>CLIMATOLOGICA</v>
          </cell>
          <cell r="J5118" t="str">
            <v>CONAGUA-DGE</v>
          </cell>
          <cell r="K5118">
            <v>27576</v>
          </cell>
          <cell r="L5118">
            <v>29402</v>
          </cell>
          <cell r="M5118" t="str">
            <v>SUSPENDIDA</v>
          </cell>
          <cell r="N5118">
            <v>17</v>
          </cell>
          <cell r="O5118">
            <v>15</v>
          </cell>
          <cell r="P5118">
            <v>5</v>
          </cell>
          <cell r="Q5118">
            <v>17.25138888888889</v>
          </cell>
          <cell r="R5118">
            <v>94</v>
          </cell>
          <cell r="S5118">
            <v>35</v>
          </cell>
          <cell r="T5118">
            <v>5</v>
          </cell>
          <cell r="U5118">
            <v>-94.584722222222211</v>
          </cell>
          <cell r="V5118">
            <v>86</v>
          </cell>
          <cell r="W5118" t="str">
            <v/>
          </cell>
        </row>
        <row r="5119">
          <cell r="A5119" t="str">
            <v>00030274</v>
          </cell>
          <cell r="C5119" t="str">
            <v>AQUILA</v>
          </cell>
          <cell r="D5119" t="str">
            <v>AQUILA</v>
          </cell>
          <cell r="E5119" t="str">
            <v>VERACRUZ DE IGNACIO DE LA LLAVE</v>
          </cell>
          <cell r="F5119" t="str">
            <v>GOLFO CENTRO</v>
          </cell>
          <cell r="G5119" t="str">
            <v>RIO PAPALOAPAN</v>
          </cell>
          <cell r="H5119" t="str">
            <v>RIO BLANCO</v>
          </cell>
          <cell r="I5119" t="str">
            <v>CLIMATOLOGICA</v>
          </cell>
          <cell r="J5119" t="str">
            <v>CONAGUA-DGE</v>
          </cell>
          <cell r="K5119">
            <v>27607</v>
          </cell>
          <cell r="L5119">
            <v>29372</v>
          </cell>
          <cell r="M5119" t="str">
            <v>SUSPENDIDA</v>
          </cell>
          <cell r="N5119">
            <v>18</v>
          </cell>
          <cell r="O5119">
            <v>47</v>
          </cell>
          <cell r="P5119">
            <v>50</v>
          </cell>
          <cell r="Q5119">
            <v>18.797222222222224</v>
          </cell>
          <cell r="R5119">
            <v>97</v>
          </cell>
          <cell r="S5119">
            <v>18</v>
          </cell>
          <cell r="T5119">
            <v>35</v>
          </cell>
          <cell r="U5119">
            <v>-97.30972222222222</v>
          </cell>
          <cell r="V5119">
            <v>1875</v>
          </cell>
          <cell r="W5119" t="str">
            <v/>
          </cell>
        </row>
        <row r="5120">
          <cell r="A5120" t="str">
            <v>00030277</v>
          </cell>
          <cell r="C5120" t="str">
            <v>EL ELEFANTE</v>
          </cell>
          <cell r="D5120" t="str">
            <v>LAS CHOAPAS</v>
          </cell>
          <cell r="E5120" t="str">
            <v>VERACRUZ DE IGNACIO DE LA LLAVE</v>
          </cell>
          <cell r="F5120" t="str">
            <v>GOLFO CENTRO</v>
          </cell>
          <cell r="G5120" t="str">
            <v>RIO COATZACOALCOS</v>
          </cell>
          <cell r="H5120" t="str">
            <v>RIO UXPANAPA</v>
          </cell>
          <cell r="I5120" t="str">
            <v>CLIMATOLOGICA</v>
          </cell>
          <cell r="J5120" t="str">
            <v>CONAGUA-DGE</v>
          </cell>
          <cell r="K5120">
            <v>27515</v>
          </cell>
          <cell r="L5120">
            <v>29402</v>
          </cell>
          <cell r="M5120" t="str">
            <v>SUSPENDIDA</v>
          </cell>
          <cell r="N5120">
            <v>17</v>
          </cell>
          <cell r="O5120">
            <v>49</v>
          </cell>
          <cell r="P5120">
            <v>50</v>
          </cell>
          <cell r="Q5120">
            <v>17.830555555555556</v>
          </cell>
          <cell r="R5120">
            <v>94</v>
          </cell>
          <cell r="S5120">
            <v>10</v>
          </cell>
          <cell r="T5120">
            <v>20</v>
          </cell>
          <cell r="U5120">
            <v>-94.172222222222231</v>
          </cell>
          <cell r="V5120">
            <v>16</v>
          </cell>
          <cell r="W5120" t="str">
            <v/>
          </cell>
        </row>
        <row r="5121">
          <cell r="A5121" t="str">
            <v>00030278</v>
          </cell>
          <cell r="C5121" t="str">
            <v>E.T.A. 075 IXCANELCO</v>
          </cell>
          <cell r="D5121" t="str">
            <v>TANTOYUCA</v>
          </cell>
          <cell r="E5121" t="str">
            <v>VERACRUZ DE IGNACIO DE LA LLAVE</v>
          </cell>
          <cell r="F5121" t="str">
            <v>GOLFO NORTE</v>
          </cell>
          <cell r="G5121" t="str">
            <v>RIO MOCTEZUMA</v>
          </cell>
          <cell r="H5121" t="str">
            <v>RIO CALABOZO</v>
          </cell>
          <cell r="I5121" t="str">
            <v>CLIMATOLOGICA</v>
          </cell>
          <cell r="J5121" t="str">
            <v>CONAGUA-DGE</v>
          </cell>
          <cell r="K5121">
            <v>27699</v>
          </cell>
          <cell r="L5121">
            <v>28429</v>
          </cell>
          <cell r="M5121" t="str">
            <v>SUSPENDIDA</v>
          </cell>
          <cell r="N5121">
            <v>21</v>
          </cell>
          <cell r="O5121">
            <v>8</v>
          </cell>
          <cell r="P5121">
            <v>19</v>
          </cell>
          <cell r="Q5121">
            <v>21.138611111111111</v>
          </cell>
          <cell r="R5121">
            <v>98</v>
          </cell>
          <cell r="S5121">
            <v>11</v>
          </cell>
          <cell r="T5121">
            <v>41</v>
          </cell>
          <cell r="U5121">
            <v>-98.194722222222225</v>
          </cell>
          <cell r="V5121">
            <v>243</v>
          </cell>
          <cell r="W5121" t="str">
            <v/>
          </cell>
        </row>
        <row r="5122">
          <cell r="A5122" t="str">
            <v>00030279</v>
          </cell>
          <cell r="C5122" t="str">
            <v>KILOMETRO 92</v>
          </cell>
          <cell r="D5122" t="str">
            <v>UXPANAPA</v>
          </cell>
          <cell r="E5122" t="str">
            <v>VERACRUZ DE IGNACIO DE LA LLAVE</v>
          </cell>
          <cell r="F5122" t="str">
            <v>GOLFO CENTRO</v>
          </cell>
          <cell r="G5122" t="str">
            <v>RIO COATZACOALCOS</v>
          </cell>
          <cell r="H5122" t="str">
            <v>RIO UXPANAPA</v>
          </cell>
          <cell r="I5122" t="str">
            <v>CLIMATOLOGICA</v>
          </cell>
          <cell r="J5122" t="str">
            <v>CONAGUA-DGE</v>
          </cell>
          <cell r="K5122">
            <v>27546</v>
          </cell>
          <cell r="L5122">
            <v>29402</v>
          </cell>
          <cell r="M5122" t="str">
            <v>SUSPENDIDA</v>
          </cell>
          <cell r="N5122">
            <v>17</v>
          </cell>
          <cell r="O5122">
            <v>18</v>
          </cell>
          <cell r="P5122">
            <v>0</v>
          </cell>
          <cell r="Q5122">
            <v>17.3</v>
          </cell>
          <cell r="R5122">
            <v>94</v>
          </cell>
          <cell r="S5122">
            <v>23</v>
          </cell>
          <cell r="T5122">
            <v>0</v>
          </cell>
          <cell r="U5122">
            <v>-94.38333333333334</v>
          </cell>
          <cell r="V5122">
            <v>83</v>
          </cell>
          <cell r="W5122" t="str">
            <v/>
          </cell>
        </row>
        <row r="5123">
          <cell r="A5123" t="str">
            <v>00030281</v>
          </cell>
          <cell r="C5123" t="str">
            <v>LA LAGUNA</v>
          </cell>
          <cell r="D5123" t="str">
            <v>UXPANAPA</v>
          </cell>
          <cell r="E5123" t="str">
            <v>VERACRUZ DE IGNACIO DE LA LLAVE</v>
          </cell>
          <cell r="F5123" t="str">
            <v>GOLFO CENTRO</v>
          </cell>
          <cell r="G5123" t="str">
            <v>RIO COATZACOALCOS</v>
          </cell>
          <cell r="H5123" t="str">
            <v>RIO CHACHIAJAPA</v>
          </cell>
          <cell r="I5123" t="str">
            <v>CLIMATOLOGICA</v>
          </cell>
          <cell r="J5123" t="str">
            <v>CONAGUA-DGE</v>
          </cell>
          <cell r="K5123">
            <v>27576</v>
          </cell>
          <cell r="L5123">
            <v>39447</v>
          </cell>
          <cell r="M5123" t="str">
            <v>OPERANDO</v>
          </cell>
          <cell r="N5123">
            <v>17</v>
          </cell>
          <cell r="O5123">
            <v>16</v>
          </cell>
          <cell r="P5123">
            <v>20</v>
          </cell>
          <cell r="Q5123">
            <v>17.272222222222222</v>
          </cell>
          <cell r="R5123">
            <v>94</v>
          </cell>
          <cell r="S5123">
            <v>30</v>
          </cell>
          <cell r="T5123">
            <v>20</v>
          </cell>
          <cell r="U5123">
            <v>-94.50555555555556</v>
          </cell>
          <cell r="V5123">
            <v>83</v>
          </cell>
          <cell r="W5123" t="str">
            <v/>
          </cell>
        </row>
        <row r="5124">
          <cell r="A5124" t="str">
            <v>00030282</v>
          </cell>
          <cell r="C5124" t="str">
            <v>LA RAYA</v>
          </cell>
          <cell r="D5124" t="str">
            <v>HIDALGOTITLAN</v>
          </cell>
          <cell r="E5124" t="str">
            <v>VERACRUZ DE IGNACIO DE LA LLAVE</v>
          </cell>
          <cell r="F5124" t="str">
            <v>GOLFO CENTRO</v>
          </cell>
          <cell r="G5124" t="str">
            <v>RIO COATZACOALCOS</v>
          </cell>
          <cell r="H5124" t="str">
            <v>RIO COATZACOALCOS</v>
          </cell>
          <cell r="I5124" t="str">
            <v>CLIMATOLOGICA</v>
          </cell>
          <cell r="J5124" t="str">
            <v>CONAGUA-DGE</v>
          </cell>
          <cell r="K5124">
            <v>27485</v>
          </cell>
          <cell r="L5124">
            <v>29402</v>
          </cell>
          <cell r="M5124" t="str">
            <v>SUSPENDIDA</v>
          </cell>
          <cell r="N5124">
            <v>17</v>
          </cell>
          <cell r="O5124">
            <v>45</v>
          </cell>
          <cell r="P5124">
            <v>5</v>
          </cell>
          <cell r="Q5124">
            <v>17.75138888888889</v>
          </cell>
          <cell r="R5124">
            <v>94</v>
          </cell>
          <cell r="S5124">
            <v>39</v>
          </cell>
          <cell r="T5124">
            <v>25</v>
          </cell>
          <cell r="U5124">
            <v>-94.656944444444449</v>
          </cell>
          <cell r="V5124">
            <v>11</v>
          </cell>
          <cell r="W5124" t="str">
            <v/>
          </cell>
        </row>
        <row r="5125">
          <cell r="A5125" t="str">
            <v>00030283</v>
          </cell>
          <cell r="C5125" t="str">
            <v>MIGUEL ALEMAN</v>
          </cell>
          <cell r="D5125" t="str">
            <v>UXPANAPA</v>
          </cell>
          <cell r="E5125" t="str">
            <v>VERACRUZ DE IGNACIO DE LA LLAVE</v>
          </cell>
          <cell r="F5125" t="str">
            <v>GOLFO CENTRO</v>
          </cell>
          <cell r="G5125" t="str">
            <v>RIO COATZACOALCOS</v>
          </cell>
          <cell r="H5125" t="str">
            <v>RIO CHACHIAJAPA</v>
          </cell>
          <cell r="I5125" t="str">
            <v>CLIMATOLOGICA</v>
          </cell>
          <cell r="J5125" t="str">
            <v>CONAGUA-DGE</v>
          </cell>
          <cell r="K5125">
            <v>27576</v>
          </cell>
          <cell r="L5125">
            <v>29402</v>
          </cell>
          <cell r="M5125" t="str">
            <v>SUSPENDIDA</v>
          </cell>
          <cell r="N5125">
            <v>17</v>
          </cell>
          <cell r="O5125">
            <v>13</v>
          </cell>
          <cell r="P5125">
            <v>23</v>
          </cell>
          <cell r="Q5125">
            <v>17.223055555555554</v>
          </cell>
          <cell r="R5125">
            <v>94</v>
          </cell>
          <cell r="S5125">
            <v>37</v>
          </cell>
          <cell r="T5125">
            <v>55</v>
          </cell>
          <cell r="U5125">
            <v>-94.631944444444443</v>
          </cell>
          <cell r="V5125">
            <v>17</v>
          </cell>
          <cell r="W5125" t="str">
            <v/>
          </cell>
        </row>
        <row r="5126">
          <cell r="A5126" t="str">
            <v>00030284</v>
          </cell>
          <cell r="C5126" t="str">
            <v>SANTA ELENA</v>
          </cell>
          <cell r="D5126" t="str">
            <v>ISLA</v>
          </cell>
          <cell r="E5126" t="str">
            <v>VERACRUZ DE IGNACIO DE LA LLAVE</v>
          </cell>
          <cell r="F5126" t="str">
            <v>GOLFO CENTRO</v>
          </cell>
          <cell r="G5126" t="str">
            <v>RIO PAPALOAPAN</v>
          </cell>
          <cell r="H5126" t="str">
            <v>RIO BLANCO</v>
          </cell>
          <cell r="I5126" t="str">
            <v>CLIMATOLOGICA</v>
          </cell>
          <cell r="J5126" t="str">
            <v>CONAGUA-DGE</v>
          </cell>
          <cell r="K5126">
            <v>27454</v>
          </cell>
          <cell r="L5126">
            <v>28671</v>
          </cell>
          <cell r="M5126" t="str">
            <v>SUSPENDIDA</v>
          </cell>
          <cell r="N5126">
            <v>18</v>
          </cell>
          <cell r="O5126">
            <v>19</v>
          </cell>
          <cell r="P5126">
            <v>0</v>
          </cell>
          <cell r="Q5126">
            <v>18.316666666666666</v>
          </cell>
          <cell r="R5126">
            <v>95</v>
          </cell>
          <cell r="S5126">
            <v>33</v>
          </cell>
          <cell r="T5126">
            <v>0</v>
          </cell>
          <cell r="U5126">
            <v>-95.55</v>
          </cell>
          <cell r="V5126">
            <v>8</v>
          </cell>
          <cell r="W5126" t="str">
            <v/>
          </cell>
        </row>
        <row r="5127">
          <cell r="A5127" t="str">
            <v>00030285</v>
          </cell>
          <cell r="C5127" t="str">
            <v>PANUCO (DGE)</v>
          </cell>
          <cell r="D5127" t="str">
            <v>PANUCO</v>
          </cell>
          <cell r="E5127" t="str">
            <v>VERACRUZ DE IGNACIO DE LA LLAVE</v>
          </cell>
          <cell r="F5127" t="str">
            <v>GOLFO NORTE</v>
          </cell>
          <cell r="G5127" t="str">
            <v>RIO PANUCO</v>
          </cell>
          <cell r="H5127" t="str">
            <v>RIO PANUCO</v>
          </cell>
          <cell r="I5127" t="str">
            <v>CLIMATOLOGICA</v>
          </cell>
          <cell r="J5127" t="str">
            <v>CONAGUA-DGE</v>
          </cell>
          <cell r="K5127">
            <v>27485</v>
          </cell>
          <cell r="L5127">
            <v>41639</v>
          </cell>
          <cell r="M5127" t="str">
            <v>OPERANDO</v>
          </cell>
          <cell r="N5127">
            <v>22</v>
          </cell>
          <cell r="O5127">
            <v>3</v>
          </cell>
          <cell r="P5127">
            <v>33</v>
          </cell>
          <cell r="Q5127">
            <v>22.059166666666666</v>
          </cell>
          <cell r="R5127">
            <v>98</v>
          </cell>
          <cell r="S5127">
            <v>10</v>
          </cell>
          <cell r="T5127">
            <v>32</v>
          </cell>
          <cell r="U5127">
            <v>-98.175555555555562</v>
          </cell>
          <cell r="V5127">
            <v>11</v>
          </cell>
          <cell r="W5127" t="str">
            <v/>
          </cell>
        </row>
        <row r="5128">
          <cell r="A5128" t="str">
            <v>00030287</v>
          </cell>
          <cell r="C5128" t="str">
            <v>POBLADO UNO</v>
          </cell>
          <cell r="D5128" t="str">
            <v>UXPANAPA</v>
          </cell>
          <cell r="E5128" t="str">
            <v>VERACRUZ DE IGNACIO DE LA LLAVE</v>
          </cell>
          <cell r="F5128" t="str">
            <v>GOLFO CENTRO</v>
          </cell>
          <cell r="G5128" t="str">
            <v>RIO COATZACOALCOS</v>
          </cell>
          <cell r="H5128" t="str">
            <v>RIO CHACHIAJAPA</v>
          </cell>
          <cell r="I5128" t="str">
            <v>CLIMATOLOGICA</v>
          </cell>
          <cell r="J5128" t="str">
            <v>CONAGUA-DGE</v>
          </cell>
          <cell r="K5128">
            <v>27546</v>
          </cell>
          <cell r="L5128">
            <v>31047</v>
          </cell>
          <cell r="M5128" t="str">
            <v>SUSPENDIDA</v>
          </cell>
          <cell r="N5128">
            <v>17</v>
          </cell>
          <cell r="O5128">
            <v>12</v>
          </cell>
          <cell r="P5128">
            <v>35</v>
          </cell>
          <cell r="Q5128">
            <v>17.209722222222222</v>
          </cell>
          <cell r="R5128">
            <v>94</v>
          </cell>
          <cell r="S5128">
            <v>43</v>
          </cell>
          <cell r="T5128">
            <v>25</v>
          </cell>
          <cell r="U5128">
            <v>-94.723611111111111</v>
          </cell>
          <cell r="V5128">
            <v>102</v>
          </cell>
          <cell r="W5128" t="str">
            <v/>
          </cell>
        </row>
        <row r="5129">
          <cell r="A5129" t="str">
            <v>00030288</v>
          </cell>
          <cell r="C5129" t="str">
            <v>POBLADO DOS</v>
          </cell>
          <cell r="D5129" t="str">
            <v>UXPANAPA</v>
          </cell>
          <cell r="E5129" t="str">
            <v>VERACRUZ DE IGNACIO DE LA LLAVE</v>
          </cell>
          <cell r="F5129" t="str">
            <v>GOLFO CENTRO</v>
          </cell>
          <cell r="G5129" t="str">
            <v>RIO COATZACOALCOS</v>
          </cell>
          <cell r="H5129" t="str">
            <v>RIO CHACHIAJAPA</v>
          </cell>
          <cell r="I5129" t="str">
            <v>CLIMATOLOGICA</v>
          </cell>
          <cell r="J5129" t="str">
            <v>CONAGUA-DGE</v>
          </cell>
          <cell r="K5129">
            <v>27576</v>
          </cell>
          <cell r="L5129">
            <v>29372</v>
          </cell>
          <cell r="M5129" t="str">
            <v>SUSPENDIDA</v>
          </cell>
          <cell r="N5129">
            <v>17</v>
          </cell>
          <cell r="O5129">
            <v>14</v>
          </cell>
          <cell r="P5129">
            <v>42</v>
          </cell>
          <cell r="Q5129">
            <v>17.245000000000001</v>
          </cell>
          <cell r="R5129">
            <v>94</v>
          </cell>
          <cell r="S5129">
            <v>39</v>
          </cell>
          <cell r="T5129">
            <v>2</v>
          </cell>
          <cell r="U5129">
            <v>-94.650555555555556</v>
          </cell>
          <cell r="V5129">
            <v>96</v>
          </cell>
          <cell r="W5129" t="str">
            <v/>
          </cell>
        </row>
        <row r="5130">
          <cell r="A5130" t="str">
            <v>00030289</v>
          </cell>
          <cell r="C5130" t="str">
            <v>POBLADO TRES</v>
          </cell>
          <cell r="D5130" t="str">
            <v>UXPANAPA</v>
          </cell>
          <cell r="E5130" t="str">
            <v>VERACRUZ DE IGNACIO DE LA LLAVE</v>
          </cell>
          <cell r="F5130" t="str">
            <v>GOLFO CENTRO</v>
          </cell>
          <cell r="G5130" t="str">
            <v>RIO COATZACOALCOS</v>
          </cell>
          <cell r="H5130" t="str">
            <v>RIO CHACHIAJAPA</v>
          </cell>
          <cell r="I5130" t="str">
            <v>CLIMATOLOGICA</v>
          </cell>
          <cell r="J5130" t="str">
            <v>CONAGUA-DGE</v>
          </cell>
          <cell r="K5130">
            <v>27576</v>
          </cell>
          <cell r="L5130">
            <v>29402</v>
          </cell>
          <cell r="M5130" t="str">
            <v>SUSPENDIDA</v>
          </cell>
          <cell r="N5130">
            <v>17</v>
          </cell>
          <cell r="O5130">
            <v>16</v>
          </cell>
          <cell r="P5130">
            <v>56</v>
          </cell>
          <cell r="Q5130">
            <v>17.28222222222222</v>
          </cell>
          <cell r="R5130">
            <v>94</v>
          </cell>
          <cell r="S5130">
            <v>38</v>
          </cell>
          <cell r="T5130">
            <v>4</v>
          </cell>
          <cell r="U5130">
            <v>-94.634444444444455</v>
          </cell>
          <cell r="V5130">
            <v>95</v>
          </cell>
          <cell r="W5130" t="str">
            <v/>
          </cell>
        </row>
        <row r="5131">
          <cell r="A5131" t="str">
            <v>00030290</v>
          </cell>
          <cell r="C5131" t="str">
            <v>POBLADO CINCO</v>
          </cell>
          <cell r="D5131" t="str">
            <v>UXPANAPA</v>
          </cell>
          <cell r="E5131" t="str">
            <v>VERACRUZ DE IGNACIO DE LA LLAVE</v>
          </cell>
          <cell r="F5131" t="str">
            <v>GOLFO CENTRO</v>
          </cell>
          <cell r="G5131" t="str">
            <v>RIO COATZACOALCOS</v>
          </cell>
          <cell r="H5131" t="str">
            <v>RIO CHACHIAJAPA</v>
          </cell>
          <cell r="I5131" t="str">
            <v>CLIMATOLOGICA</v>
          </cell>
          <cell r="J5131" t="str">
            <v>CONAGUA-DGE</v>
          </cell>
          <cell r="K5131">
            <v>27546</v>
          </cell>
          <cell r="L5131">
            <v>29402</v>
          </cell>
          <cell r="M5131" t="str">
            <v>SUSPENDIDA</v>
          </cell>
          <cell r="N5131">
            <v>17</v>
          </cell>
          <cell r="O5131">
            <v>16</v>
          </cell>
          <cell r="P5131">
            <v>19</v>
          </cell>
          <cell r="Q5131">
            <v>17.271944444444443</v>
          </cell>
          <cell r="R5131">
            <v>94</v>
          </cell>
          <cell r="S5131">
            <v>33</v>
          </cell>
          <cell r="T5131">
            <v>3</v>
          </cell>
          <cell r="U5131">
            <v>-94.55083333333333</v>
          </cell>
          <cell r="V5131">
            <v>108</v>
          </cell>
          <cell r="W5131" t="str">
            <v/>
          </cell>
        </row>
        <row r="5132">
          <cell r="A5132" t="str">
            <v>00030291</v>
          </cell>
          <cell r="C5132" t="str">
            <v>POBLADO SEIS</v>
          </cell>
          <cell r="D5132" t="str">
            <v>UXPANAPA</v>
          </cell>
          <cell r="E5132" t="str">
            <v>VERACRUZ DE IGNACIO DE LA LLAVE</v>
          </cell>
          <cell r="F5132" t="str">
            <v>GOLFO CENTRO</v>
          </cell>
          <cell r="G5132" t="str">
            <v>RIO COATZACOALCOS</v>
          </cell>
          <cell r="H5132" t="str">
            <v>RIO CHACHIAJAPA</v>
          </cell>
          <cell r="I5132" t="str">
            <v>CLIMATOLOGICA</v>
          </cell>
          <cell r="J5132" t="str">
            <v>CONAGUA-DGE</v>
          </cell>
          <cell r="K5132">
            <v>27546</v>
          </cell>
          <cell r="L5132">
            <v>29402</v>
          </cell>
          <cell r="M5132" t="str">
            <v>SUSPENDIDA</v>
          </cell>
          <cell r="N5132">
            <v>17</v>
          </cell>
          <cell r="O5132">
            <v>16</v>
          </cell>
          <cell r="P5132">
            <v>7</v>
          </cell>
          <cell r="Q5132">
            <v>17.26861111111111</v>
          </cell>
          <cell r="R5132">
            <v>94</v>
          </cell>
          <cell r="S5132">
            <v>30</v>
          </cell>
          <cell r="T5132">
            <v>8</v>
          </cell>
          <cell r="U5132">
            <v>-94.502222222222215</v>
          </cell>
          <cell r="V5132">
            <v>93</v>
          </cell>
          <cell r="W5132" t="str">
            <v/>
          </cell>
        </row>
        <row r="5133">
          <cell r="A5133" t="str">
            <v>00030292</v>
          </cell>
          <cell r="C5133" t="str">
            <v>RIO GRANDE</v>
          </cell>
          <cell r="D5133" t="str">
            <v>UXPANAPA</v>
          </cell>
          <cell r="E5133" t="str">
            <v>VERACRUZ DE IGNACIO DE LA LLAVE</v>
          </cell>
          <cell r="F5133" t="str">
            <v>GOLFO CENTRO</v>
          </cell>
          <cell r="G5133" t="str">
            <v>RIO COATZACOALCOS</v>
          </cell>
          <cell r="H5133" t="str">
            <v>RIO UXPANAPA</v>
          </cell>
          <cell r="I5133" t="str">
            <v>CLIMATOLOGICA</v>
          </cell>
          <cell r="J5133" t="str">
            <v>CONAGUA-DGE</v>
          </cell>
          <cell r="K5133">
            <v>27546</v>
          </cell>
          <cell r="L5133">
            <v>38898</v>
          </cell>
          <cell r="M5133" t="str">
            <v>OPERANDO</v>
          </cell>
          <cell r="N5133">
            <v>17</v>
          </cell>
          <cell r="O5133">
            <v>16</v>
          </cell>
          <cell r="P5133">
            <v>35</v>
          </cell>
          <cell r="Q5133">
            <v>17.276388888888889</v>
          </cell>
          <cell r="R5133">
            <v>94</v>
          </cell>
          <cell r="S5133">
            <v>22</v>
          </cell>
          <cell r="T5133">
            <v>25</v>
          </cell>
          <cell r="U5133">
            <v>-94.373611111111103</v>
          </cell>
          <cell r="V5133">
            <v>72</v>
          </cell>
          <cell r="W5133" t="str">
            <v/>
          </cell>
        </row>
        <row r="5134">
          <cell r="A5134" t="str">
            <v>00030293</v>
          </cell>
          <cell r="C5134" t="str">
            <v>SOTEAPAN</v>
          </cell>
          <cell r="D5134" t="str">
            <v>SOTEAPAN</v>
          </cell>
          <cell r="E5134" t="str">
            <v>VERACRUZ DE IGNACIO DE LA LLAVE</v>
          </cell>
          <cell r="F5134" t="str">
            <v>GOLFO CENTRO</v>
          </cell>
          <cell r="G5134" t="str">
            <v>RIO COATZACOALCOS</v>
          </cell>
          <cell r="H5134" t="str">
            <v>RIO CALZADAS</v>
          </cell>
          <cell r="I5134" t="str">
            <v>CLIMATOLOGICA</v>
          </cell>
          <cell r="J5134" t="str">
            <v>CONAGUA-DGE</v>
          </cell>
          <cell r="K5134">
            <v>27820</v>
          </cell>
          <cell r="L5134">
            <v>32508</v>
          </cell>
          <cell r="M5134" t="str">
            <v>SUSPENDIDA</v>
          </cell>
          <cell r="N5134">
            <v>18</v>
          </cell>
          <cell r="O5134">
            <v>13</v>
          </cell>
          <cell r="P5134">
            <v>50</v>
          </cell>
          <cell r="Q5134">
            <v>18.230555555555554</v>
          </cell>
          <cell r="R5134">
            <v>94</v>
          </cell>
          <cell r="S5134">
            <v>52</v>
          </cell>
          <cell r="T5134">
            <v>25</v>
          </cell>
          <cell r="U5134">
            <v>-94.873611111111103</v>
          </cell>
          <cell r="V5134">
            <v>435</v>
          </cell>
          <cell r="W5134" t="str">
            <v/>
          </cell>
        </row>
        <row r="5135">
          <cell r="A5135" t="str">
            <v>00030294</v>
          </cell>
          <cell r="C5135" t="str">
            <v>SONTECOMAPAN</v>
          </cell>
          <cell r="D5135" t="str">
            <v>CATEMACO</v>
          </cell>
          <cell r="E5135" t="str">
            <v>VERACRUZ DE IGNACIO DE LA LLAVE</v>
          </cell>
          <cell r="F5135" t="str">
            <v>GOLFO CENTRO</v>
          </cell>
          <cell r="G5135" t="str">
            <v>RIO PAPALOAPAN</v>
          </cell>
          <cell r="H5135" t="str">
            <v>RIO TECOLAPILLA</v>
          </cell>
          <cell r="I5135" t="str">
            <v>CLIMATOLOGICA</v>
          </cell>
          <cell r="J5135" t="str">
            <v>CONAGUA-DGE</v>
          </cell>
          <cell r="K5135">
            <v>27729</v>
          </cell>
          <cell r="L5135">
            <v>41274</v>
          </cell>
          <cell r="M5135" t="str">
            <v>OPERANDO</v>
          </cell>
          <cell r="N5135">
            <v>18</v>
          </cell>
          <cell r="O5135">
            <v>30</v>
          </cell>
          <cell r="P5135">
            <v>15</v>
          </cell>
          <cell r="Q5135">
            <v>18.504166666666666</v>
          </cell>
          <cell r="R5135">
            <v>95</v>
          </cell>
          <cell r="S5135">
            <v>2</v>
          </cell>
          <cell r="T5135">
            <v>8</v>
          </cell>
          <cell r="U5135">
            <v>-95.035555555555547</v>
          </cell>
          <cell r="V5135">
            <v>11</v>
          </cell>
          <cell r="W5135" t="str">
            <v/>
          </cell>
        </row>
        <row r="5136">
          <cell r="A5136" t="str">
            <v>00030295</v>
          </cell>
          <cell r="C5136" t="str">
            <v>CAMPAMENTO PROGRESO</v>
          </cell>
          <cell r="D5136" t="str">
            <v>PASO DEL MACHO</v>
          </cell>
          <cell r="E5136" t="str">
            <v>VERACRUZ DE IGNACIO DE LA LLAVE</v>
          </cell>
          <cell r="F5136" t="str">
            <v>GOLFO CENTRO</v>
          </cell>
          <cell r="G5136" t="str">
            <v>RIO JAMAPA</v>
          </cell>
          <cell r="H5136" t="str">
            <v>RIO BLANCO</v>
          </cell>
          <cell r="I5136" t="str">
            <v>CLIMATOLOGICA</v>
          </cell>
          <cell r="J5136" t="str">
            <v>CONAGUA-SMN</v>
          </cell>
          <cell r="K5136">
            <v>27454</v>
          </cell>
          <cell r="L5136">
            <v>33238</v>
          </cell>
          <cell r="M5136" t="str">
            <v>SUSPENDIDA</v>
          </cell>
          <cell r="N5136">
            <v>18</v>
          </cell>
          <cell r="O5136">
            <v>54</v>
          </cell>
          <cell r="P5136">
            <v>19</v>
          </cell>
          <cell r="Q5136">
            <v>18.905277777777776</v>
          </cell>
          <cell r="R5136">
            <v>96</v>
          </cell>
          <cell r="S5136">
            <v>40</v>
          </cell>
          <cell r="T5136">
            <v>34</v>
          </cell>
          <cell r="U5136">
            <v>-96.676111111111112</v>
          </cell>
          <cell r="V5136">
            <v>340</v>
          </cell>
          <cell r="W5136" t="str">
            <v/>
          </cell>
        </row>
        <row r="5137">
          <cell r="A5137" t="str">
            <v>00030296</v>
          </cell>
          <cell r="C5137" t="str">
            <v>EJIDO LA DEFENSA</v>
          </cell>
          <cell r="D5137" t="str">
            <v>PASO DEL MACHO</v>
          </cell>
          <cell r="E5137" t="str">
            <v>VERACRUZ DE IGNACIO DE LA LLAVE</v>
          </cell>
          <cell r="F5137" t="str">
            <v>GOLFO CENTRO</v>
          </cell>
          <cell r="G5137" t="str">
            <v>RIO JAMAPA</v>
          </cell>
          <cell r="H5137" t="str">
            <v>RIO BLANCO</v>
          </cell>
          <cell r="I5137" t="str">
            <v>CLIMATOLOGICA</v>
          </cell>
          <cell r="J5137" t="str">
            <v>CONAGUA-SMN</v>
          </cell>
          <cell r="K5137">
            <v>27454</v>
          </cell>
          <cell r="L5137">
            <v>33238</v>
          </cell>
          <cell r="M5137" t="str">
            <v>SUSPENDIDA</v>
          </cell>
          <cell r="N5137">
            <v>19</v>
          </cell>
          <cell r="O5137">
            <v>1</v>
          </cell>
          <cell r="P5137">
            <v>5</v>
          </cell>
          <cell r="Q5137">
            <v>19.018055555555556</v>
          </cell>
          <cell r="R5137">
            <v>96</v>
          </cell>
          <cell r="S5137">
            <v>47</v>
          </cell>
          <cell r="T5137">
            <v>30</v>
          </cell>
          <cell r="U5137">
            <v>-96.791666666666671</v>
          </cell>
          <cell r="V5137">
            <v>651</v>
          </cell>
          <cell r="W5137" t="str">
            <v/>
          </cell>
        </row>
        <row r="5138">
          <cell r="A5138" t="str">
            <v>00030297</v>
          </cell>
          <cell r="C5138" t="str">
            <v>EJIDO MATA DE VARAS</v>
          </cell>
          <cell r="D5138" t="str">
            <v>PASO DEL MACHO</v>
          </cell>
          <cell r="E5138" t="str">
            <v>VERACRUZ DE IGNACIO DE LA LLAVE</v>
          </cell>
          <cell r="F5138" t="str">
            <v>GOLFO CENTRO</v>
          </cell>
          <cell r="G5138" t="str">
            <v>RIO JAMAPA</v>
          </cell>
          <cell r="H5138" t="str">
            <v>RIO JAMAPA</v>
          </cell>
          <cell r="I5138" t="str">
            <v>CLIMATOLOGICA</v>
          </cell>
          <cell r="J5138" t="str">
            <v>CONAGUA-SMN</v>
          </cell>
          <cell r="K5138">
            <v>27454</v>
          </cell>
          <cell r="L5138">
            <v>33238</v>
          </cell>
          <cell r="M5138" t="str">
            <v>SUSPENDIDA</v>
          </cell>
          <cell r="N5138">
            <v>19</v>
          </cell>
          <cell r="O5138">
            <v>1</v>
          </cell>
          <cell r="P5138">
            <v>10</v>
          </cell>
          <cell r="Q5138">
            <v>19.019444444444442</v>
          </cell>
          <cell r="R5138">
            <v>96</v>
          </cell>
          <cell r="S5138">
            <v>40</v>
          </cell>
          <cell r="T5138">
            <v>15</v>
          </cell>
          <cell r="U5138">
            <v>-96.670833333333334</v>
          </cell>
          <cell r="V5138">
            <v>440</v>
          </cell>
          <cell r="W5138" t="str">
            <v/>
          </cell>
        </row>
        <row r="5139">
          <cell r="A5139" t="str">
            <v>00030298</v>
          </cell>
          <cell r="C5139" t="str">
            <v>RIO ALEGRE</v>
          </cell>
          <cell r="D5139" t="str">
            <v>UXPANAPA</v>
          </cell>
          <cell r="E5139" t="str">
            <v>VERACRUZ DE IGNACIO DE LA LLAVE</v>
          </cell>
          <cell r="F5139" t="str">
            <v>GOLFO CENTRO</v>
          </cell>
          <cell r="G5139" t="str">
            <v>RIO COATZACOALCOS</v>
          </cell>
          <cell r="H5139" t="str">
            <v>RIO CHACHIAJAPA</v>
          </cell>
          <cell r="I5139" t="str">
            <v>CLIMATOLOGICA</v>
          </cell>
          <cell r="J5139" t="str">
            <v>CONAGUA-DGE</v>
          </cell>
          <cell r="K5139">
            <v>27395</v>
          </cell>
          <cell r="L5139">
            <v>29555</v>
          </cell>
          <cell r="M5139" t="str">
            <v>SUSPENDIDA</v>
          </cell>
          <cell r="N5139">
            <v>17</v>
          </cell>
          <cell r="O5139">
            <v>11</v>
          </cell>
          <cell r="P5139">
            <v>50</v>
          </cell>
          <cell r="Q5139">
            <v>17.197222222222223</v>
          </cell>
          <cell r="R5139">
            <v>94</v>
          </cell>
          <cell r="S5139">
            <v>42</v>
          </cell>
          <cell r="T5139">
            <v>15</v>
          </cell>
          <cell r="U5139">
            <v>-94.704166666666666</v>
          </cell>
          <cell r="V5139">
            <v>81</v>
          </cell>
          <cell r="W5139" t="str">
            <v/>
          </cell>
        </row>
        <row r="5140">
          <cell r="A5140" t="str">
            <v>00030299</v>
          </cell>
          <cell r="C5140" t="str">
            <v>PUERTO DEL AIRE</v>
          </cell>
          <cell r="D5140" t="str">
            <v>ACULTZINGO</v>
          </cell>
          <cell r="E5140" t="str">
            <v>VERACRUZ DE IGNACIO DE LA LLAVE</v>
          </cell>
          <cell r="F5140" t="str">
            <v>GOLFO CENTRO</v>
          </cell>
          <cell r="G5140" t="str">
            <v>RIO PAPALOAPAN</v>
          </cell>
          <cell r="H5140" t="str">
            <v>RIO BLANCO</v>
          </cell>
          <cell r="I5140" t="str">
            <v>CLIMATOLOGICA</v>
          </cell>
          <cell r="J5140" t="str">
            <v>CONAGUA-DGE</v>
          </cell>
          <cell r="K5140">
            <v>27576</v>
          </cell>
          <cell r="L5140">
            <v>31047</v>
          </cell>
          <cell r="M5140" t="str">
            <v>SUSPENDIDA</v>
          </cell>
          <cell r="N5140">
            <v>18</v>
          </cell>
          <cell r="O5140">
            <v>43</v>
          </cell>
          <cell r="P5140">
            <v>50</v>
          </cell>
          <cell r="Q5140">
            <v>18.730555555555554</v>
          </cell>
          <cell r="R5140">
            <v>97</v>
          </cell>
          <cell r="S5140">
            <v>19</v>
          </cell>
          <cell r="T5140">
            <v>55</v>
          </cell>
          <cell r="U5140">
            <v>-97.331944444444446</v>
          </cell>
          <cell r="V5140">
            <v>2227</v>
          </cell>
          <cell r="W5140" t="str">
            <v/>
          </cell>
        </row>
        <row r="5141">
          <cell r="A5141" t="str">
            <v>00030300</v>
          </cell>
          <cell r="C5141" t="str">
            <v>CAROLINO ANAYA</v>
          </cell>
          <cell r="D5141" t="str">
            <v>JESUS CARRANZA</v>
          </cell>
          <cell r="E5141" t="str">
            <v>VERACRUZ DE IGNACIO DE LA LLAVE</v>
          </cell>
          <cell r="F5141" t="str">
            <v>GOLFO CENTRO</v>
          </cell>
          <cell r="G5141" t="str">
            <v>RIO COATZACOALCOS</v>
          </cell>
          <cell r="H5141" t="str">
            <v>RIO CHACHIAJAPA</v>
          </cell>
          <cell r="I5141" t="str">
            <v>CLIMATOLOGICA</v>
          </cell>
          <cell r="J5141" t="str">
            <v>CONAGUA-DGE</v>
          </cell>
          <cell r="K5141">
            <v>27454</v>
          </cell>
          <cell r="L5141">
            <v>29372</v>
          </cell>
          <cell r="M5141" t="str">
            <v>SUSPENDIDA</v>
          </cell>
          <cell r="N5141">
            <v>17</v>
          </cell>
          <cell r="O5141">
            <v>20</v>
          </cell>
          <cell r="P5141">
            <v>45</v>
          </cell>
          <cell r="Q5141">
            <v>17.345833333333331</v>
          </cell>
          <cell r="R5141">
            <v>94</v>
          </cell>
          <cell r="S5141">
            <v>44</v>
          </cell>
          <cell r="T5141">
            <v>25</v>
          </cell>
          <cell r="U5141">
            <v>-94.740277777777777</v>
          </cell>
          <cell r="V5141">
            <v>62</v>
          </cell>
          <cell r="W5141" t="str">
            <v/>
          </cell>
        </row>
        <row r="5142">
          <cell r="A5142" t="str">
            <v>00030301</v>
          </cell>
          <cell r="C5142" t="str">
            <v>VICHINCHIJOL</v>
          </cell>
          <cell r="D5142" t="str">
            <v>PANUCO</v>
          </cell>
          <cell r="E5142" t="str">
            <v>VERACRUZ DE IGNACIO DE LA LLAVE</v>
          </cell>
          <cell r="F5142" t="str">
            <v>GOLFO NORTE</v>
          </cell>
          <cell r="G5142" t="str">
            <v>RIO PANUCO</v>
          </cell>
          <cell r="H5142" t="str">
            <v>RIO PANUCO</v>
          </cell>
          <cell r="I5142" t="str">
            <v>CLIMATOLOGICA</v>
          </cell>
          <cell r="J5142" t="str">
            <v>CONAGUA-DGE</v>
          </cell>
          <cell r="K5142">
            <v>25294</v>
          </cell>
          <cell r="L5142">
            <v>41639</v>
          </cell>
          <cell r="M5142" t="str">
            <v>OPERANDO</v>
          </cell>
          <cell r="N5142">
            <v>22</v>
          </cell>
          <cell r="O5142">
            <v>1</v>
          </cell>
          <cell r="P5142">
            <v>30</v>
          </cell>
          <cell r="Q5142">
            <v>22.024999999999999</v>
          </cell>
          <cell r="R5142">
            <v>98</v>
          </cell>
          <cell r="S5142">
            <v>20</v>
          </cell>
          <cell r="T5142">
            <v>10</v>
          </cell>
          <cell r="U5142">
            <v>-98.336111111111109</v>
          </cell>
          <cell r="V5142">
            <v>15</v>
          </cell>
          <cell r="W5142" t="str">
            <v/>
          </cell>
        </row>
        <row r="5143">
          <cell r="A5143" t="str">
            <v>00030302</v>
          </cell>
          <cell r="C5143" t="str">
            <v>SIHUAPAN</v>
          </cell>
          <cell r="D5143" t="str">
            <v>SAN ANDRES TUXTLA</v>
          </cell>
          <cell r="E5143" t="str">
            <v>VERACRUZ DE IGNACIO DE LA LLAVE</v>
          </cell>
          <cell r="F5143" t="str">
            <v>GOLFO CENTRO</v>
          </cell>
          <cell r="G5143" t="str">
            <v>RIO PAPALOAPAN</v>
          </cell>
          <cell r="H5143" t="str">
            <v>RIO SAN ANDRES</v>
          </cell>
          <cell r="I5143" t="str">
            <v>CLIMATOLOGICA</v>
          </cell>
          <cell r="J5143" t="str">
            <v>CONAGUA-DGE</v>
          </cell>
          <cell r="K5143">
            <v>27791</v>
          </cell>
          <cell r="L5143">
            <v>41274</v>
          </cell>
          <cell r="M5143" t="str">
            <v>OPERANDO</v>
          </cell>
          <cell r="N5143">
            <v>18</v>
          </cell>
          <cell r="O5143">
            <v>26</v>
          </cell>
          <cell r="P5143">
            <v>20</v>
          </cell>
          <cell r="Q5143">
            <v>18.43888888888889</v>
          </cell>
          <cell r="R5143">
            <v>95</v>
          </cell>
          <cell r="S5143">
            <v>10</v>
          </cell>
          <cell r="T5143">
            <v>40</v>
          </cell>
          <cell r="U5143">
            <v>-95.177777777777777</v>
          </cell>
          <cell r="V5143">
            <v>264</v>
          </cell>
          <cell r="W5143" t="str">
            <v/>
          </cell>
        </row>
        <row r="5144">
          <cell r="A5144" t="str">
            <v>00030303</v>
          </cell>
          <cell r="C5144" t="str">
            <v>HIDALGO AMAJAC</v>
          </cell>
          <cell r="D5144" t="str">
            <v>UXPANAPA</v>
          </cell>
          <cell r="E5144" t="str">
            <v>VERACRUZ DE IGNACIO DE LA LLAVE</v>
          </cell>
          <cell r="F5144" t="str">
            <v>GOLFO CENTRO</v>
          </cell>
          <cell r="G5144" t="str">
            <v>RIO COATZACOALCOS</v>
          </cell>
          <cell r="H5144" t="str">
            <v>RIO COACHAPA</v>
          </cell>
          <cell r="I5144" t="str">
            <v>CLIMATOLOGICA</v>
          </cell>
          <cell r="J5144" t="str">
            <v>CONAGUA-DGE</v>
          </cell>
          <cell r="K5144">
            <v>27881</v>
          </cell>
          <cell r="L5144">
            <v>31047</v>
          </cell>
          <cell r="M5144" t="str">
            <v>SUSPENDIDA</v>
          </cell>
          <cell r="N5144">
            <v>17</v>
          </cell>
          <cell r="O5144">
            <v>24</v>
          </cell>
          <cell r="P5144">
            <v>30</v>
          </cell>
          <cell r="Q5144">
            <v>17.408333333333331</v>
          </cell>
          <cell r="R5144">
            <v>94</v>
          </cell>
          <cell r="S5144">
            <v>25</v>
          </cell>
          <cell r="T5144">
            <v>20</v>
          </cell>
          <cell r="U5144">
            <v>-94.422222222222231</v>
          </cell>
          <cell r="V5144">
            <v>82</v>
          </cell>
          <cell r="W5144" t="str">
            <v/>
          </cell>
        </row>
        <row r="5145">
          <cell r="A5145" t="str">
            <v>00030304</v>
          </cell>
          <cell r="C5145" t="str">
            <v>PRESA PASO DE PIEDRAS CHICAYAN</v>
          </cell>
          <cell r="D5145" t="str">
            <v>PANUCO</v>
          </cell>
          <cell r="E5145" t="str">
            <v>VERACRUZ DE IGNACIO DE LA LLAVE</v>
          </cell>
          <cell r="F5145" t="str">
            <v>GOLFO NORTE</v>
          </cell>
          <cell r="G5145" t="str">
            <v>RIO PANUCO</v>
          </cell>
          <cell r="H5145" t="str">
            <v>RIO CHICAYAN</v>
          </cell>
          <cell r="I5145" t="str">
            <v>CLIMATOLOGICA</v>
          </cell>
          <cell r="J5145" t="str">
            <v>CONAGUA-DGE</v>
          </cell>
          <cell r="K5145">
            <v>28004</v>
          </cell>
          <cell r="L5145">
            <v>41639</v>
          </cell>
          <cell r="M5145" t="str">
            <v>OPERANDO</v>
          </cell>
          <cell r="N5145">
            <v>21</v>
          </cell>
          <cell r="O5145">
            <v>44</v>
          </cell>
          <cell r="P5145">
            <v>33</v>
          </cell>
          <cell r="Q5145">
            <v>21.7425</v>
          </cell>
          <cell r="R5145">
            <v>98</v>
          </cell>
          <cell r="S5145">
            <v>9</v>
          </cell>
          <cell r="T5145">
            <v>39</v>
          </cell>
          <cell r="U5145">
            <v>-98.160833333333343</v>
          </cell>
          <cell r="V5145">
            <v>40</v>
          </cell>
          <cell r="W5145" t="str">
            <v/>
          </cell>
        </row>
        <row r="5146">
          <cell r="A5146" t="str">
            <v>00030306</v>
          </cell>
          <cell r="C5146" t="str">
            <v>PLAN DE LAS HAYAS</v>
          </cell>
          <cell r="D5146" t="str">
            <v>JUCHIQUE DE FERRER</v>
          </cell>
          <cell r="E5146" t="str">
            <v>VERACRUZ DE IGNACIO DE LA LLAVE</v>
          </cell>
          <cell r="F5146" t="str">
            <v>GOLFO CENTRO</v>
          </cell>
          <cell r="G5146" t="str">
            <v>RIO NAUTLA</v>
          </cell>
          <cell r="H5146" t="str">
            <v>RIO SANTA ANA</v>
          </cell>
          <cell r="I5146" t="str">
            <v>CLIMATOLOGICA</v>
          </cell>
          <cell r="J5146" t="str">
            <v>CONAGUA-DGE</v>
          </cell>
          <cell r="K5146">
            <v>28246</v>
          </cell>
          <cell r="L5146">
            <v>32263</v>
          </cell>
          <cell r="M5146" t="str">
            <v>SUSPENDIDA</v>
          </cell>
          <cell r="N5146">
            <v>19</v>
          </cell>
          <cell r="O5146">
            <v>45</v>
          </cell>
          <cell r="P5146">
            <v>36</v>
          </cell>
          <cell r="Q5146">
            <v>19.760000000000002</v>
          </cell>
          <cell r="R5146">
            <v>96</v>
          </cell>
          <cell r="S5146">
            <v>40</v>
          </cell>
          <cell r="T5146">
            <v>18</v>
          </cell>
          <cell r="U5146">
            <v>-96.671666666666667</v>
          </cell>
          <cell r="V5146">
            <v>1005</v>
          </cell>
          <cell r="W5146" t="str">
            <v/>
          </cell>
        </row>
        <row r="5147">
          <cell r="A5147" t="str">
            <v>00030307</v>
          </cell>
          <cell r="C5147" t="str">
            <v>CASTILLO DE TEAYO</v>
          </cell>
          <cell r="D5147" t="str">
            <v>CASTILLO DE TEAYO</v>
          </cell>
          <cell r="E5147" t="str">
            <v>VERACRUZ DE IGNACIO DE LA LLAVE</v>
          </cell>
          <cell r="F5147" t="str">
            <v>GOLFO CENTRO</v>
          </cell>
          <cell r="G5147" t="str">
            <v>RIO TUXPAN</v>
          </cell>
          <cell r="H5147" t="str">
            <v>ARROYO TECOMATE</v>
          </cell>
          <cell r="I5147" t="str">
            <v>CLIMATOLOGICA</v>
          </cell>
          <cell r="J5147" t="str">
            <v>CONAGUA-DGE</v>
          </cell>
          <cell r="K5147">
            <v>28338</v>
          </cell>
          <cell r="L5147">
            <v>32233</v>
          </cell>
          <cell r="M5147" t="str">
            <v>SUSPENDIDA</v>
          </cell>
          <cell r="N5147">
            <v>20</v>
          </cell>
          <cell r="O5147">
            <v>44</v>
          </cell>
          <cell r="P5147">
            <v>55</v>
          </cell>
          <cell r="Q5147">
            <v>20.748611111111114</v>
          </cell>
          <cell r="R5147">
            <v>97</v>
          </cell>
          <cell r="S5147">
            <v>38</v>
          </cell>
          <cell r="T5147">
            <v>0</v>
          </cell>
          <cell r="U5147">
            <v>-97.63333333333334</v>
          </cell>
          <cell r="V5147">
            <v>77</v>
          </cell>
          <cell r="W5147" t="str">
            <v/>
          </cell>
        </row>
        <row r="5148">
          <cell r="A5148" t="str">
            <v>00030308</v>
          </cell>
          <cell r="C5148" t="str">
            <v>INGENIO CENTRAL PROGRESO</v>
          </cell>
          <cell r="D5148" t="str">
            <v>PASO DEL MACHO</v>
          </cell>
          <cell r="E5148" t="str">
            <v>VERACRUZ DE IGNACIO DE LA LLAVE</v>
          </cell>
          <cell r="F5148" t="str">
            <v>GOLFO CENTRO</v>
          </cell>
          <cell r="G5148" t="str">
            <v>RIO JAMAPA</v>
          </cell>
          <cell r="H5148" t="str">
            <v>RIO BLANCO</v>
          </cell>
          <cell r="I5148" t="str">
            <v>CLIMATOLOGICA</v>
          </cell>
          <cell r="J5148" t="str">
            <v>CONAGUA-SMN</v>
          </cell>
          <cell r="K5148">
            <v>27760</v>
          </cell>
          <cell r="L5148">
            <v>31078</v>
          </cell>
          <cell r="M5148" t="str">
            <v>SUSPENDIDA</v>
          </cell>
          <cell r="N5148">
            <v>18</v>
          </cell>
          <cell r="O5148">
            <v>54</v>
          </cell>
          <cell r="P5148">
            <v>0</v>
          </cell>
          <cell r="Q5148">
            <v>18.899999999999999</v>
          </cell>
          <cell r="R5148">
            <v>96</v>
          </cell>
          <cell r="S5148">
            <v>41</v>
          </cell>
          <cell r="T5148">
            <v>0</v>
          </cell>
          <cell r="U5148">
            <v>-96.683333333333337</v>
          </cell>
          <cell r="V5148">
            <v>340</v>
          </cell>
          <cell r="W5148" t="str">
            <v/>
          </cell>
        </row>
        <row r="5149">
          <cell r="A5149" t="str">
            <v>00030310</v>
          </cell>
          <cell r="C5149" t="str">
            <v>PLAN DE PERICOS</v>
          </cell>
          <cell r="D5149" t="str">
            <v>JESUS CARRANZA</v>
          </cell>
          <cell r="E5149" t="str">
            <v>VERACRUZ DE IGNACIO DE LA LLAVE</v>
          </cell>
          <cell r="F5149" t="str">
            <v>GOLFO CENTRO</v>
          </cell>
          <cell r="G5149" t="str">
            <v>RIO COATZACOALCOS</v>
          </cell>
          <cell r="H5149" t="str">
            <v>RIO CHACHIAJAPA</v>
          </cell>
          <cell r="I5149" t="str">
            <v>CLIMATOLOGICA</v>
          </cell>
          <cell r="J5149" t="str">
            <v>CONAGUA-DGE</v>
          </cell>
          <cell r="K5149">
            <v>27881</v>
          </cell>
          <cell r="L5149">
            <v>29402</v>
          </cell>
          <cell r="M5149" t="str">
            <v>SUSPENDIDA</v>
          </cell>
          <cell r="N5149">
            <v>17</v>
          </cell>
          <cell r="O5149">
            <v>20</v>
          </cell>
          <cell r="P5149">
            <v>45</v>
          </cell>
          <cell r="Q5149">
            <v>17.345833333333331</v>
          </cell>
          <cell r="R5149">
            <v>94</v>
          </cell>
          <cell r="S5149">
            <v>40</v>
          </cell>
          <cell r="T5149">
            <v>15</v>
          </cell>
          <cell r="U5149">
            <v>-94.670833333333334</v>
          </cell>
          <cell r="V5149">
            <v>48</v>
          </cell>
          <cell r="W5149" t="str">
            <v/>
          </cell>
        </row>
        <row r="5150">
          <cell r="A5150" t="str">
            <v>00030311</v>
          </cell>
          <cell r="C5150" t="str">
            <v>COSAUTLAN</v>
          </cell>
          <cell r="D5150" t="str">
            <v>COSAUTLAN DE CARVAJAL</v>
          </cell>
          <cell r="E5150" t="str">
            <v>VERACRUZ DE IGNACIO DE LA LLAVE</v>
          </cell>
          <cell r="F5150" t="str">
            <v>GOLFO CENTRO</v>
          </cell>
          <cell r="G5150" t="str">
            <v>RIO JAMAPA</v>
          </cell>
          <cell r="H5150" t="str">
            <v>RIO DECOZALAPA</v>
          </cell>
          <cell r="I5150" t="str">
            <v>CLIMATOLOGICA</v>
          </cell>
          <cell r="J5150" t="str">
            <v>CONAGUA-DGE</v>
          </cell>
          <cell r="K5150">
            <v>27851</v>
          </cell>
          <cell r="L5150">
            <v>41090</v>
          </cell>
          <cell r="M5150" t="str">
            <v>OPERANDO</v>
          </cell>
          <cell r="N5150">
            <v>19</v>
          </cell>
          <cell r="O5150">
            <v>19</v>
          </cell>
          <cell r="P5150">
            <v>58</v>
          </cell>
          <cell r="Q5150">
            <v>19.332777777777778</v>
          </cell>
          <cell r="R5150">
            <v>96</v>
          </cell>
          <cell r="S5150">
            <v>59</v>
          </cell>
          <cell r="T5150">
            <v>40</v>
          </cell>
          <cell r="U5150">
            <v>-96.99444444444444</v>
          </cell>
          <cell r="V5150">
            <v>1274</v>
          </cell>
          <cell r="W5150" t="str">
            <v/>
          </cell>
        </row>
        <row r="5151">
          <cell r="A5151" t="str">
            <v>00030312</v>
          </cell>
          <cell r="C5151" t="str">
            <v>EL ENCAJONADO</v>
          </cell>
          <cell r="D5151" t="str">
            <v>MINATITLAN</v>
          </cell>
          <cell r="E5151" t="str">
            <v>VERACRUZ DE IGNACIO DE LA LLAVE</v>
          </cell>
          <cell r="F5151" t="str">
            <v>GOLFO CENTRO</v>
          </cell>
          <cell r="G5151" t="str">
            <v>RIO COATZACOALCOS</v>
          </cell>
          <cell r="H5151" t="str">
            <v>RIO UXPANAPA</v>
          </cell>
          <cell r="I5151" t="str">
            <v>CLIMATOLOGICA</v>
          </cell>
          <cell r="J5151" t="str">
            <v>CONAGUA-DGE</v>
          </cell>
          <cell r="K5151">
            <v>28369</v>
          </cell>
          <cell r="L5151">
            <v>31047</v>
          </cell>
          <cell r="M5151" t="str">
            <v>SUSPENDIDA</v>
          </cell>
          <cell r="N5151">
            <v>17</v>
          </cell>
          <cell r="O5151">
            <v>26</v>
          </cell>
          <cell r="P5151">
            <v>0</v>
          </cell>
          <cell r="Q5151">
            <v>17.433333333333334</v>
          </cell>
          <cell r="R5151">
            <v>94</v>
          </cell>
          <cell r="S5151">
            <v>13</v>
          </cell>
          <cell r="T5151">
            <v>0</v>
          </cell>
          <cell r="U5151">
            <v>-94.216666666666669</v>
          </cell>
          <cell r="V5151">
            <v>91</v>
          </cell>
          <cell r="W5151" t="str">
            <v/>
          </cell>
        </row>
        <row r="5152">
          <cell r="A5152" t="str">
            <v>00030313</v>
          </cell>
          <cell r="C5152" t="str">
            <v>CAMPO EXPERIMENTAL PECUARIO</v>
          </cell>
          <cell r="D5152" t="str">
            <v>PLAYA VICENTE</v>
          </cell>
          <cell r="E5152" t="str">
            <v>VERACRUZ DE IGNACIO DE LA LLAVE</v>
          </cell>
          <cell r="F5152" t="str">
            <v>GOLFO CENTRO</v>
          </cell>
          <cell r="G5152" t="str">
            <v>RIO PAPALOAPAN</v>
          </cell>
          <cell r="H5152" t="str">
            <v>RIO TESECHOACAN</v>
          </cell>
          <cell r="I5152" t="str">
            <v>CLIMATOLOGICA</v>
          </cell>
          <cell r="J5152" t="str">
            <v>CONAGUA-DGE</v>
          </cell>
          <cell r="K5152">
            <v>28338</v>
          </cell>
          <cell r="L5152">
            <v>31047</v>
          </cell>
          <cell r="M5152" t="str">
            <v>SUSPENDIDA</v>
          </cell>
          <cell r="N5152">
            <v>17</v>
          </cell>
          <cell r="O5152">
            <v>49</v>
          </cell>
          <cell r="P5152">
            <v>50</v>
          </cell>
          <cell r="Q5152">
            <v>17.830555555555556</v>
          </cell>
          <cell r="R5152">
            <v>95</v>
          </cell>
          <cell r="S5152">
            <v>48</v>
          </cell>
          <cell r="T5152">
            <v>50</v>
          </cell>
          <cell r="U5152">
            <v>-95.813888888888883</v>
          </cell>
          <cell r="V5152">
            <v>57</v>
          </cell>
          <cell r="W5152" t="str">
            <v/>
          </cell>
        </row>
        <row r="5153">
          <cell r="A5153" t="str">
            <v>00030314</v>
          </cell>
          <cell r="C5153" t="str">
            <v>CARLOS A. CARRILLO</v>
          </cell>
          <cell r="D5153" t="str">
            <v>CARLOS A. CARRILLO</v>
          </cell>
          <cell r="E5153" t="str">
            <v>VERACRUZ DE IGNACIO DE LA LLAVE</v>
          </cell>
          <cell r="F5153" t="str">
            <v>GOLFO CENTRO</v>
          </cell>
          <cell r="G5153" t="str">
            <v>RIO PAPALOAPAN</v>
          </cell>
          <cell r="H5153" t="str">
            <v>RIO BLANCO</v>
          </cell>
          <cell r="I5153" t="str">
            <v>CLIMATOLOGICA</v>
          </cell>
          <cell r="J5153" t="str">
            <v>CONAGUA-DGE</v>
          </cell>
          <cell r="K5153">
            <v>28522</v>
          </cell>
          <cell r="L5153">
            <v>31047</v>
          </cell>
          <cell r="M5153" t="str">
            <v>SUSPENDIDA</v>
          </cell>
          <cell r="N5153">
            <v>18</v>
          </cell>
          <cell r="O5153">
            <v>22</v>
          </cell>
          <cell r="P5153">
            <v>35</v>
          </cell>
          <cell r="Q5153">
            <v>18.37638888888889</v>
          </cell>
          <cell r="R5153">
            <v>95</v>
          </cell>
          <cell r="S5153">
            <v>45</v>
          </cell>
          <cell r="T5153">
            <v>15</v>
          </cell>
          <cell r="U5153">
            <v>-95.754166666666663</v>
          </cell>
          <cell r="V5153">
            <v>8</v>
          </cell>
          <cell r="W5153" t="str">
            <v/>
          </cell>
        </row>
        <row r="5154">
          <cell r="A5154" t="str">
            <v>00030315</v>
          </cell>
          <cell r="C5154" t="str">
            <v>LAS FLORES</v>
          </cell>
          <cell r="D5154" t="str">
            <v>JESUS CARRANZA</v>
          </cell>
          <cell r="E5154" t="str">
            <v>VERACRUZ DE IGNACIO DE LA LLAVE</v>
          </cell>
          <cell r="F5154" t="str">
            <v>GOLFO CENTRO</v>
          </cell>
          <cell r="G5154" t="str">
            <v>RIO COATZACOALCOS</v>
          </cell>
          <cell r="H5154" t="str">
            <v>RIO CHACHIAJAPA</v>
          </cell>
          <cell r="I5154" t="str">
            <v>CLIMATOLOGICA</v>
          </cell>
          <cell r="J5154" t="str">
            <v>CONAGUA-DGE</v>
          </cell>
          <cell r="K5154">
            <v>28491</v>
          </cell>
          <cell r="L5154">
            <v>30010</v>
          </cell>
          <cell r="M5154" t="str">
            <v>SUSPENDIDA</v>
          </cell>
          <cell r="N5154">
            <v>17</v>
          </cell>
          <cell r="O5154">
            <v>23</v>
          </cell>
          <cell r="P5154">
            <v>45</v>
          </cell>
          <cell r="Q5154">
            <v>17.395833333333332</v>
          </cell>
          <cell r="R5154">
            <v>94</v>
          </cell>
          <cell r="S5154">
            <v>45</v>
          </cell>
          <cell r="T5154">
            <v>50</v>
          </cell>
          <cell r="U5154">
            <v>-94.763888888888886</v>
          </cell>
          <cell r="V5154">
            <v>43</v>
          </cell>
          <cell r="W5154" t="str">
            <v/>
          </cell>
        </row>
        <row r="5155">
          <cell r="A5155" t="str">
            <v>00030316</v>
          </cell>
          <cell r="C5155" t="str">
            <v>JUAN JOSE BAZ</v>
          </cell>
          <cell r="D5155" t="str">
            <v>YANGA</v>
          </cell>
          <cell r="E5155" t="str">
            <v>VERACRUZ DE IGNACIO DE LA LLAVE</v>
          </cell>
          <cell r="F5155" t="str">
            <v>GOLFO CENTRO</v>
          </cell>
          <cell r="G5155" t="str">
            <v>RIO JAMAPA</v>
          </cell>
          <cell r="H5155" t="str">
            <v>RIO BLANCO</v>
          </cell>
          <cell r="I5155" t="str">
            <v>CLIMATOLOGICA</v>
          </cell>
          <cell r="J5155" t="str">
            <v>CONAGUA-DGE</v>
          </cell>
          <cell r="K5155">
            <v>28460</v>
          </cell>
          <cell r="L5155">
            <v>29372</v>
          </cell>
          <cell r="M5155" t="str">
            <v>SUSPENDIDA</v>
          </cell>
          <cell r="N5155">
            <v>18</v>
          </cell>
          <cell r="O5155">
            <v>49</v>
          </cell>
          <cell r="P5155">
            <v>55</v>
          </cell>
          <cell r="Q5155">
            <v>18.831944444444446</v>
          </cell>
          <cell r="R5155">
            <v>96</v>
          </cell>
          <cell r="S5155">
            <v>47</v>
          </cell>
          <cell r="T5155">
            <v>55</v>
          </cell>
          <cell r="U5155">
            <v>-96.798611111111114</v>
          </cell>
          <cell r="V5155">
            <v>515</v>
          </cell>
          <cell r="W5155" t="str">
            <v/>
          </cell>
        </row>
        <row r="5156">
          <cell r="A5156" t="str">
            <v>00030317</v>
          </cell>
          <cell r="C5156" t="str">
            <v>LA LAJA</v>
          </cell>
          <cell r="D5156" t="str">
            <v>OZULUAMA DE MASCAREÑAS</v>
          </cell>
          <cell r="E5156" t="str">
            <v>VERACRUZ DE IGNACIO DE LA LLAVE</v>
          </cell>
          <cell r="F5156" t="str">
            <v>GOLFO NORTE</v>
          </cell>
          <cell r="G5156" t="str">
            <v>LAGUNA DE TAMIAHUA</v>
          </cell>
          <cell r="H5156" t="str">
            <v>LAGUNA DE TAMIAHUA</v>
          </cell>
          <cell r="I5156" t="str">
            <v>CLIMATOLOGICA</v>
          </cell>
          <cell r="J5156" t="str">
            <v>CONAGUA-DGE</v>
          </cell>
          <cell r="K5156">
            <v>28642</v>
          </cell>
          <cell r="L5156">
            <v>41639</v>
          </cell>
          <cell r="M5156" t="str">
            <v>OPERANDO</v>
          </cell>
          <cell r="N5156">
            <v>21</v>
          </cell>
          <cell r="O5156">
            <v>40</v>
          </cell>
          <cell r="P5156">
            <v>54</v>
          </cell>
          <cell r="Q5156">
            <v>21.681666666666668</v>
          </cell>
          <cell r="R5156">
            <v>97</v>
          </cell>
          <cell r="S5156">
            <v>41</v>
          </cell>
          <cell r="T5156">
            <v>38</v>
          </cell>
          <cell r="U5156">
            <v>-97.693888888888893</v>
          </cell>
          <cell r="V5156">
            <v>5</v>
          </cell>
          <cell r="W5156" t="str">
            <v/>
          </cell>
        </row>
        <row r="5157">
          <cell r="A5157" t="str">
            <v>00030318</v>
          </cell>
          <cell r="C5157" t="str">
            <v>LOS LIBERALES</v>
          </cell>
          <cell r="D5157" t="str">
            <v>UXPANAPA</v>
          </cell>
          <cell r="E5157" t="str">
            <v>VERACRUZ DE IGNACIO DE LA LLAVE</v>
          </cell>
          <cell r="F5157" t="str">
            <v>GOLFO CENTRO</v>
          </cell>
          <cell r="G5157" t="str">
            <v>RIO COATZACOALCOS</v>
          </cell>
          <cell r="H5157" t="str">
            <v>RIO UXPANAPA</v>
          </cell>
          <cell r="I5157" t="str">
            <v>CLIMATOLOGICA</v>
          </cell>
          <cell r="J5157" t="str">
            <v>CONAGUA-DGE</v>
          </cell>
          <cell r="K5157">
            <v>28460</v>
          </cell>
          <cell r="L5157">
            <v>31047</v>
          </cell>
          <cell r="M5157" t="str">
            <v>SUSPENDIDA</v>
          </cell>
          <cell r="N5157">
            <v>17</v>
          </cell>
          <cell r="O5157">
            <v>19</v>
          </cell>
          <cell r="P5157">
            <v>35</v>
          </cell>
          <cell r="Q5157">
            <v>17.326388888888889</v>
          </cell>
          <cell r="R5157">
            <v>94</v>
          </cell>
          <cell r="S5157">
            <v>9</v>
          </cell>
          <cell r="T5157">
            <v>0</v>
          </cell>
          <cell r="U5157">
            <v>-94.15</v>
          </cell>
          <cell r="V5157">
            <v>80</v>
          </cell>
          <cell r="W5157" t="str">
            <v/>
          </cell>
        </row>
        <row r="5158">
          <cell r="A5158" t="str">
            <v>00030319</v>
          </cell>
          <cell r="C5158" t="str">
            <v>EL MERCADO</v>
          </cell>
          <cell r="D5158" t="str">
            <v>OZULUAMA DE MASCAREÑAS</v>
          </cell>
          <cell r="E5158" t="str">
            <v>VERACRUZ DE IGNACIO DE LA LLAVE</v>
          </cell>
          <cell r="F5158" t="str">
            <v>GOLFO NORTE</v>
          </cell>
          <cell r="G5158" t="str">
            <v>RIO TUXPAN</v>
          </cell>
          <cell r="H5158" t="str">
            <v>RIO BUENAVISTA</v>
          </cell>
          <cell r="I5158" t="str">
            <v>CLIMATOLOGICA</v>
          </cell>
          <cell r="J5158" t="str">
            <v>CONAGUA-DGE</v>
          </cell>
          <cell r="K5158">
            <v>28734</v>
          </cell>
          <cell r="L5158">
            <v>41639</v>
          </cell>
          <cell r="M5158" t="str">
            <v>OPERANDO</v>
          </cell>
          <cell r="N5158">
            <v>21</v>
          </cell>
          <cell r="O5158">
            <v>29</v>
          </cell>
          <cell r="P5158">
            <v>12</v>
          </cell>
          <cell r="Q5158">
            <v>21.486666666666668</v>
          </cell>
          <cell r="R5158">
            <v>97</v>
          </cell>
          <cell r="S5158">
            <v>54</v>
          </cell>
          <cell r="T5158">
            <v>48</v>
          </cell>
          <cell r="U5158">
            <v>-97.913333333333341</v>
          </cell>
          <cell r="V5158">
            <v>72</v>
          </cell>
          <cell r="W5158" t="str">
            <v/>
          </cell>
        </row>
        <row r="5159">
          <cell r="A5159" t="str">
            <v>00030320</v>
          </cell>
          <cell r="C5159" t="str">
            <v>MATA ANONILLA</v>
          </cell>
          <cell r="D5159" t="str">
            <v>TIERRA BLANCA</v>
          </cell>
          <cell r="E5159" t="str">
            <v>VERACRUZ DE IGNACIO DE LA LLAVE</v>
          </cell>
          <cell r="F5159" t="str">
            <v>GOLFO CENTRO</v>
          </cell>
          <cell r="G5159" t="str">
            <v>RIO PAPALOAPAN</v>
          </cell>
          <cell r="H5159" t="str">
            <v>RIO BLANCO</v>
          </cell>
          <cell r="I5159" t="str">
            <v>CLIMATOLOGICA</v>
          </cell>
          <cell r="J5159" t="str">
            <v>CONAGUA-DGE</v>
          </cell>
          <cell r="K5159">
            <v>28491</v>
          </cell>
          <cell r="L5159">
            <v>29767</v>
          </cell>
          <cell r="M5159" t="str">
            <v>SUSPENDIDA</v>
          </cell>
          <cell r="N5159">
            <v>18</v>
          </cell>
          <cell r="O5159">
            <v>35</v>
          </cell>
          <cell r="P5159">
            <v>20</v>
          </cell>
          <cell r="Q5159">
            <v>18.588888888888889</v>
          </cell>
          <cell r="R5159">
            <v>96</v>
          </cell>
          <cell r="S5159">
            <v>14</v>
          </cell>
          <cell r="T5159">
            <v>20</v>
          </cell>
          <cell r="U5159">
            <v>-96.238888888888894</v>
          </cell>
          <cell r="V5159">
            <v>44</v>
          </cell>
          <cell r="W5159" t="str">
            <v/>
          </cell>
        </row>
        <row r="5160">
          <cell r="A5160" t="str">
            <v>00030321</v>
          </cell>
          <cell r="C5160" t="str">
            <v>MAMEY</v>
          </cell>
          <cell r="D5160" t="str">
            <v>TAMALIN</v>
          </cell>
          <cell r="E5160" t="str">
            <v>VERACRUZ DE IGNACIO DE LA LLAVE</v>
          </cell>
          <cell r="F5160" t="str">
            <v>GOLFO NORTE</v>
          </cell>
          <cell r="G5160" t="str">
            <v>LAGUNA DE TAMIAHUA</v>
          </cell>
          <cell r="H5160" t="str">
            <v>LAGUNA DE TAMIAHUA</v>
          </cell>
          <cell r="I5160" t="str">
            <v>CLIMATOLOGICA</v>
          </cell>
          <cell r="J5160" t="str">
            <v>CONAGUA-DGE</v>
          </cell>
          <cell r="K5160">
            <v>28581</v>
          </cell>
          <cell r="L5160">
            <v>31016</v>
          </cell>
          <cell r="M5160" t="str">
            <v>SUSPENDIDA</v>
          </cell>
          <cell r="N5160">
            <v>21</v>
          </cell>
          <cell r="O5160">
            <v>31</v>
          </cell>
          <cell r="P5160">
            <v>22</v>
          </cell>
          <cell r="Q5160">
            <v>21.522777777777776</v>
          </cell>
          <cell r="R5160">
            <v>97</v>
          </cell>
          <cell r="S5160">
            <v>38</v>
          </cell>
          <cell r="T5160">
            <v>22</v>
          </cell>
          <cell r="U5160">
            <v>-97.63944444444445</v>
          </cell>
          <cell r="V5160">
            <v>5</v>
          </cell>
          <cell r="W5160" t="str">
            <v/>
          </cell>
        </row>
        <row r="5161">
          <cell r="A5161" t="str">
            <v>00030322</v>
          </cell>
          <cell r="C5161" t="str">
            <v>MIHUAPAN</v>
          </cell>
          <cell r="D5161" t="str">
            <v>TIHUATLAN</v>
          </cell>
          <cell r="E5161" t="str">
            <v>VERACRUZ DE IGNACIO DE LA LLAVE</v>
          </cell>
          <cell r="F5161" t="str">
            <v>GOLFO CENTRO</v>
          </cell>
          <cell r="G5161" t="str">
            <v>RIO CAZONES</v>
          </cell>
          <cell r="H5161" t="str">
            <v>RIO CAZONES</v>
          </cell>
          <cell r="I5161" t="str">
            <v>CLIMATOLOGICA</v>
          </cell>
          <cell r="J5161" t="str">
            <v>CONAGUA-DGE</v>
          </cell>
          <cell r="K5161">
            <v>28825</v>
          </cell>
          <cell r="L5161">
            <v>36341</v>
          </cell>
          <cell r="M5161" t="str">
            <v>SUSPENDIDA</v>
          </cell>
          <cell r="N5161">
            <v>20</v>
          </cell>
          <cell r="O5161">
            <v>37</v>
          </cell>
          <cell r="P5161">
            <v>5</v>
          </cell>
          <cell r="Q5161">
            <v>20.618055555555557</v>
          </cell>
          <cell r="R5161">
            <v>97</v>
          </cell>
          <cell r="S5161">
            <v>36</v>
          </cell>
          <cell r="T5161">
            <v>51</v>
          </cell>
          <cell r="U5161">
            <v>-97.614166666666662</v>
          </cell>
          <cell r="V5161">
            <v>81</v>
          </cell>
          <cell r="W5161" t="str">
            <v/>
          </cell>
        </row>
        <row r="5162">
          <cell r="A5162" t="str">
            <v>00030323</v>
          </cell>
          <cell r="C5162" t="str">
            <v>NUEVA ESPERANZA</v>
          </cell>
          <cell r="D5162" t="str">
            <v>JESUS CARRANZA</v>
          </cell>
          <cell r="E5162" t="str">
            <v>VERACRUZ DE IGNACIO DE LA LLAVE</v>
          </cell>
          <cell r="F5162" t="str">
            <v>GOLFO CENTRO</v>
          </cell>
          <cell r="G5162" t="str">
            <v>RIO COATZACOALCOS</v>
          </cell>
          <cell r="H5162" t="str">
            <v>RIO CHACHIAJAPA</v>
          </cell>
          <cell r="I5162" t="str">
            <v>CLIMATOLOGICA</v>
          </cell>
          <cell r="J5162" t="str">
            <v>CONAGUA-DGE</v>
          </cell>
          <cell r="K5162">
            <v>28642</v>
          </cell>
          <cell r="L5162">
            <v>30010</v>
          </cell>
          <cell r="M5162" t="str">
            <v>SUSPENDIDA</v>
          </cell>
          <cell r="N5162">
            <v>17</v>
          </cell>
          <cell r="O5162">
            <v>20</v>
          </cell>
          <cell r="P5162">
            <v>0</v>
          </cell>
          <cell r="Q5162">
            <v>17.333333333333332</v>
          </cell>
          <cell r="R5162">
            <v>94</v>
          </cell>
          <cell r="S5162">
            <v>47</v>
          </cell>
          <cell r="T5162">
            <v>0</v>
          </cell>
          <cell r="U5162">
            <v>-94.783333333333331</v>
          </cell>
          <cell r="V5162">
            <v>48</v>
          </cell>
          <cell r="W5162" t="str">
            <v/>
          </cell>
        </row>
        <row r="5163">
          <cell r="A5163" t="str">
            <v>00030324</v>
          </cell>
          <cell r="C5163" t="str">
            <v>LA POSTA</v>
          </cell>
          <cell r="D5163" t="str">
            <v>MEDELLIN</v>
          </cell>
          <cell r="E5163" t="str">
            <v>VERACRUZ DE IGNACIO DE LA LLAVE</v>
          </cell>
          <cell r="F5163" t="str">
            <v>GOLFO CENTRO</v>
          </cell>
          <cell r="G5163" t="str">
            <v>RIO JAMAPA</v>
          </cell>
          <cell r="H5163" t="str">
            <v>RIO BLANCO</v>
          </cell>
          <cell r="I5163" t="str">
            <v>CLIMATOLOGICA</v>
          </cell>
          <cell r="J5163" t="str">
            <v>CONAGUA-DGE</v>
          </cell>
          <cell r="K5163">
            <v>28460</v>
          </cell>
          <cell r="L5163">
            <v>31047</v>
          </cell>
          <cell r="M5163" t="str">
            <v>SUSPENDIDA</v>
          </cell>
          <cell r="N5163">
            <v>19</v>
          </cell>
          <cell r="O5163">
            <v>0</v>
          </cell>
          <cell r="P5163">
            <v>50</v>
          </cell>
          <cell r="Q5163">
            <v>19.013888888888889</v>
          </cell>
          <cell r="R5163">
            <v>96</v>
          </cell>
          <cell r="S5163">
            <v>8</v>
          </cell>
          <cell r="T5163">
            <v>20</v>
          </cell>
          <cell r="U5163">
            <v>-96.1388888888889</v>
          </cell>
          <cell r="V5163">
            <v>16</v>
          </cell>
          <cell r="W5163" t="str">
            <v/>
          </cell>
        </row>
        <row r="5164">
          <cell r="A5164" t="str">
            <v>00030325</v>
          </cell>
          <cell r="C5164" t="str">
            <v>LA PUENTE</v>
          </cell>
          <cell r="D5164" t="str">
            <v>OZULUAMA DE MASCAREÑAS</v>
          </cell>
          <cell r="E5164" t="str">
            <v>VERACRUZ DE IGNACIO DE LA LLAVE</v>
          </cell>
          <cell r="F5164" t="str">
            <v>GOLFO NORTE</v>
          </cell>
          <cell r="G5164" t="str">
            <v>RIO PANUCO</v>
          </cell>
          <cell r="H5164" t="str">
            <v>RIO CHICAYAN</v>
          </cell>
          <cell r="I5164" t="str">
            <v>CLIMATOLOGICA</v>
          </cell>
          <cell r="J5164" t="str">
            <v>CONAGUA-DGE</v>
          </cell>
          <cell r="K5164">
            <v>28703</v>
          </cell>
          <cell r="L5164">
            <v>41639</v>
          </cell>
          <cell r="M5164" t="str">
            <v>OPERANDO</v>
          </cell>
          <cell r="N5164">
            <v>21</v>
          </cell>
          <cell r="O5164">
            <v>48</v>
          </cell>
          <cell r="P5164">
            <v>51</v>
          </cell>
          <cell r="Q5164">
            <v>21.814166666666669</v>
          </cell>
          <cell r="R5164">
            <v>98</v>
          </cell>
          <cell r="S5164">
            <v>0</v>
          </cell>
          <cell r="T5164">
            <v>51</v>
          </cell>
          <cell r="U5164">
            <v>-98.014166666666668</v>
          </cell>
          <cell r="V5164">
            <v>25</v>
          </cell>
          <cell r="W5164" t="str">
            <v/>
          </cell>
        </row>
        <row r="5165">
          <cell r="A5165" t="str">
            <v>00030326</v>
          </cell>
          <cell r="C5165" t="str">
            <v>POBLADO NUEVE</v>
          </cell>
          <cell r="D5165" t="str">
            <v>UXPANAPA</v>
          </cell>
          <cell r="E5165" t="str">
            <v>VERACRUZ DE IGNACIO DE LA LLAVE</v>
          </cell>
          <cell r="F5165" t="str">
            <v>GOLFO CENTRO</v>
          </cell>
          <cell r="G5165" t="str">
            <v>RIO COATZACOALCOS</v>
          </cell>
          <cell r="H5165" t="str">
            <v>RIO CHACHIAJAPA</v>
          </cell>
          <cell r="I5165" t="str">
            <v>CLIMATOLOGICA</v>
          </cell>
          <cell r="J5165" t="str">
            <v>CONAGUA-DGE</v>
          </cell>
          <cell r="K5165">
            <v>28460</v>
          </cell>
          <cell r="L5165">
            <v>29402</v>
          </cell>
          <cell r="M5165" t="str">
            <v>SUSPENDIDA</v>
          </cell>
          <cell r="N5165">
            <v>17</v>
          </cell>
          <cell r="O5165">
            <v>19</v>
          </cell>
          <cell r="P5165">
            <v>35</v>
          </cell>
          <cell r="Q5165">
            <v>17.326388888888889</v>
          </cell>
          <cell r="R5165">
            <v>94</v>
          </cell>
          <cell r="S5165">
            <v>26</v>
          </cell>
          <cell r="T5165">
            <v>20</v>
          </cell>
          <cell r="U5165">
            <v>-94.438888888888897</v>
          </cell>
          <cell r="V5165">
            <v>100</v>
          </cell>
          <cell r="W5165" t="str">
            <v/>
          </cell>
        </row>
        <row r="5166">
          <cell r="A5166" t="str">
            <v>00030327</v>
          </cell>
          <cell r="C5166" t="str">
            <v>TIERRA MORADA</v>
          </cell>
          <cell r="D5166" t="str">
            <v>LAS CHOAPAS</v>
          </cell>
          <cell r="E5166" t="str">
            <v>VERACRUZ DE IGNACIO DE LA LLAVE</v>
          </cell>
          <cell r="F5166" t="str">
            <v>GOLFO CENTRO</v>
          </cell>
          <cell r="G5166" t="str">
            <v>RIO COATZACOALCOS</v>
          </cell>
          <cell r="H5166" t="str">
            <v>RIO UXPANAPA</v>
          </cell>
          <cell r="I5166" t="str">
            <v>CLIMATOLOGICA</v>
          </cell>
          <cell r="J5166" t="str">
            <v>CONAGUA-DGE</v>
          </cell>
          <cell r="K5166">
            <v>28399</v>
          </cell>
          <cell r="L5166">
            <v>41274</v>
          </cell>
          <cell r="M5166" t="str">
            <v>OPERANDO</v>
          </cell>
          <cell r="N5166">
            <v>17</v>
          </cell>
          <cell r="O5166">
            <v>34</v>
          </cell>
          <cell r="P5166">
            <v>19</v>
          </cell>
          <cell r="Q5166">
            <v>17.571944444444444</v>
          </cell>
          <cell r="R5166">
            <v>94</v>
          </cell>
          <cell r="S5166">
            <v>9</v>
          </cell>
          <cell r="T5166">
            <v>48</v>
          </cell>
          <cell r="U5166">
            <v>-94.163333333333341</v>
          </cell>
          <cell r="V5166">
            <v>10</v>
          </cell>
          <cell r="W5166" t="str">
            <v/>
          </cell>
        </row>
        <row r="5167">
          <cell r="A5167" t="str">
            <v>00030328</v>
          </cell>
          <cell r="C5167" t="str">
            <v>ZAPOTAL</v>
          </cell>
          <cell r="D5167" t="str">
            <v>TLACOTALPAN</v>
          </cell>
          <cell r="E5167" t="str">
            <v>VERACRUZ DE IGNACIO DE LA LLAVE</v>
          </cell>
          <cell r="F5167" t="str">
            <v>GOLFO CENTRO</v>
          </cell>
          <cell r="G5167" t="str">
            <v>RIO PAPALOAPAN</v>
          </cell>
          <cell r="H5167" t="str">
            <v>RIO BLANCO</v>
          </cell>
          <cell r="I5167" t="str">
            <v>CLIMATOLOGICA</v>
          </cell>
          <cell r="J5167" t="str">
            <v>CONAGUA-DGE</v>
          </cell>
          <cell r="K5167">
            <v>28491</v>
          </cell>
          <cell r="L5167">
            <v>31047</v>
          </cell>
          <cell r="M5167" t="str">
            <v>SUSPENDIDA</v>
          </cell>
          <cell r="N5167">
            <v>18</v>
          </cell>
          <cell r="O5167">
            <v>29</v>
          </cell>
          <cell r="P5167">
            <v>0</v>
          </cell>
          <cell r="Q5167">
            <v>18.483333333333334</v>
          </cell>
          <cell r="R5167">
            <v>95</v>
          </cell>
          <cell r="S5167">
            <v>34</v>
          </cell>
          <cell r="T5167">
            <v>0</v>
          </cell>
          <cell r="U5167">
            <v>-95.566666666666663</v>
          </cell>
          <cell r="V5167">
            <v>6</v>
          </cell>
          <cell r="W5167" t="str">
            <v/>
          </cell>
        </row>
        <row r="5168">
          <cell r="A5168" t="str">
            <v>00030329</v>
          </cell>
          <cell r="C5168" t="str">
            <v>LA TINAJA</v>
          </cell>
          <cell r="D5168" t="str">
            <v>OZULUAMA DE MASCAREÑAS</v>
          </cell>
          <cell r="E5168" t="str">
            <v>VERACRUZ DE IGNACIO DE LA LLAVE</v>
          </cell>
          <cell r="F5168" t="str">
            <v>GOLFO NORTE</v>
          </cell>
          <cell r="G5168" t="str">
            <v>RIO TUXPAN</v>
          </cell>
          <cell r="H5168" t="str">
            <v>RIO BUENAVISTA</v>
          </cell>
          <cell r="I5168" t="str">
            <v>CLIMATOLOGICA</v>
          </cell>
          <cell r="J5168" t="str">
            <v>CONAGUA-SMN</v>
          </cell>
          <cell r="K5168">
            <v>28764</v>
          </cell>
          <cell r="L5168">
            <v>32173</v>
          </cell>
          <cell r="M5168" t="str">
            <v>SUSPENDIDA</v>
          </cell>
          <cell r="N5168">
            <v>21</v>
          </cell>
          <cell r="O5168">
            <v>28</v>
          </cell>
          <cell r="P5168">
            <v>0</v>
          </cell>
          <cell r="Q5168">
            <v>21.466666666666665</v>
          </cell>
          <cell r="R5168">
            <v>97</v>
          </cell>
          <cell r="S5168">
            <v>55</v>
          </cell>
          <cell r="T5168">
            <v>0</v>
          </cell>
          <cell r="U5168">
            <v>-97.916666666666671</v>
          </cell>
          <cell r="V5168">
            <v>86</v>
          </cell>
          <cell r="W5168" t="str">
            <v/>
          </cell>
        </row>
        <row r="5169">
          <cell r="A5169" t="str">
            <v>00030330</v>
          </cell>
          <cell r="C5169" t="str">
            <v>HEROICA CORDOBA (SMN)</v>
          </cell>
          <cell r="D5169" t="str">
            <v>CORDOBA</v>
          </cell>
          <cell r="E5169" t="str">
            <v>VERACRUZ DE IGNACIO DE LA LLAVE</v>
          </cell>
          <cell r="F5169" t="str">
            <v>GOLFO CENTRO</v>
          </cell>
          <cell r="G5169" t="str">
            <v>RIO PAPALOAPAN</v>
          </cell>
          <cell r="H5169" t="str">
            <v>RIO BLANCO</v>
          </cell>
          <cell r="I5169" t="str">
            <v>CLIMATOLOGICA</v>
          </cell>
          <cell r="J5169" t="str">
            <v>CONAGUA-SMN</v>
          </cell>
          <cell r="K5169">
            <v>28734</v>
          </cell>
          <cell r="L5169">
            <v>30925</v>
          </cell>
          <cell r="M5169" t="str">
            <v>SUSPENDIDA</v>
          </cell>
          <cell r="N5169">
            <v>18</v>
          </cell>
          <cell r="O5169">
            <v>53</v>
          </cell>
          <cell r="P5169">
            <v>0</v>
          </cell>
          <cell r="Q5169">
            <v>18.883333333333333</v>
          </cell>
          <cell r="R5169">
            <v>96</v>
          </cell>
          <cell r="S5169">
            <v>55</v>
          </cell>
          <cell r="T5169">
            <v>0</v>
          </cell>
          <cell r="U5169">
            <v>-96.916666666666671</v>
          </cell>
          <cell r="V5169">
            <v>803</v>
          </cell>
          <cell r="W5169" t="str">
            <v/>
          </cell>
        </row>
        <row r="5170">
          <cell r="A5170" t="str">
            <v>00030331</v>
          </cell>
          <cell r="C5170" t="str">
            <v>TAMIAHUA (CFE)</v>
          </cell>
          <cell r="D5170" t="str">
            <v>TAMIAHUA</v>
          </cell>
          <cell r="E5170" t="str">
            <v>VERACRUZ DE IGNACIO DE LA LLAVE</v>
          </cell>
          <cell r="F5170" t="str">
            <v>GOLFO NORTE</v>
          </cell>
          <cell r="G5170" t="str">
            <v>LAGUNA DE TAMIAHUA</v>
          </cell>
          <cell r="H5170" t="str">
            <v>LAGUNA DE TAMIAHUA</v>
          </cell>
          <cell r="I5170" t="str">
            <v>CLIMATOLOGICA</v>
          </cell>
          <cell r="J5170" t="str">
            <v>CFE</v>
          </cell>
          <cell r="K5170">
            <v>28491</v>
          </cell>
          <cell r="L5170">
            <v>36585</v>
          </cell>
          <cell r="M5170" t="str">
            <v>SUSPENDIDA</v>
          </cell>
          <cell r="N5170">
            <v>21</v>
          </cell>
          <cell r="O5170">
            <v>18</v>
          </cell>
          <cell r="P5170">
            <v>55</v>
          </cell>
          <cell r="Q5170">
            <v>21.31527777777778</v>
          </cell>
          <cell r="R5170">
            <v>97</v>
          </cell>
          <cell r="S5170">
            <v>26</v>
          </cell>
          <cell r="T5170">
            <v>39</v>
          </cell>
          <cell r="U5170">
            <v>-97.444166666666675</v>
          </cell>
          <cell r="V5170">
            <v>5</v>
          </cell>
          <cell r="W5170" t="str">
            <v/>
          </cell>
        </row>
        <row r="5171">
          <cell r="A5171" t="str">
            <v>00030332</v>
          </cell>
          <cell r="C5171" t="str">
            <v>BARRA DE CAZONES (CFE)</v>
          </cell>
          <cell r="D5171" t="str">
            <v>CAZONES DE HERRERA</v>
          </cell>
          <cell r="E5171" t="str">
            <v>VERACRUZ DE IGNACIO DE LA LLAVE</v>
          </cell>
          <cell r="F5171" t="str">
            <v>GOLFO CENTRO</v>
          </cell>
          <cell r="G5171" t="str">
            <v>RIO CAZONES</v>
          </cell>
          <cell r="H5171" t="str">
            <v>RIO CAZONES</v>
          </cell>
          <cell r="I5171" t="str">
            <v>CLIMATOLOGICA</v>
          </cell>
          <cell r="J5171" t="str">
            <v>CFE</v>
          </cell>
          <cell r="K5171">
            <v>28491</v>
          </cell>
          <cell r="L5171">
            <v>34120</v>
          </cell>
          <cell r="M5171" t="str">
            <v>SUSPENDIDA</v>
          </cell>
          <cell r="N5171">
            <v>20</v>
          </cell>
          <cell r="O5171">
            <v>43</v>
          </cell>
          <cell r="P5171">
            <v>10</v>
          </cell>
          <cell r="Q5171">
            <v>20.719444444444441</v>
          </cell>
          <cell r="R5171">
            <v>97</v>
          </cell>
          <cell r="S5171">
            <v>12</v>
          </cell>
          <cell r="T5171">
            <v>3</v>
          </cell>
          <cell r="U5171">
            <v>-97.200833333333335</v>
          </cell>
          <cell r="V5171">
            <v>10</v>
          </cell>
          <cell r="W5171" t="str">
            <v/>
          </cell>
        </row>
        <row r="5172">
          <cell r="A5172" t="str">
            <v>00030335</v>
          </cell>
          <cell r="C5172" t="str">
            <v>SUCHILAPAN DEL RIO</v>
          </cell>
          <cell r="D5172" t="str">
            <v>JESUS CARRANZA</v>
          </cell>
          <cell r="E5172" t="str">
            <v>VERACRUZ DE IGNACIO DE LA LLAVE</v>
          </cell>
          <cell r="F5172" t="str">
            <v>GOLFO CENTRO</v>
          </cell>
          <cell r="G5172" t="str">
            <v>RIO COATZACOALCOS</v>
          </cell>
          <cell r="H5172" t="str">
            <v>RIO COATZACOALCOS</v>
          </cell>
          <cell r="I5172" t="str">
            <v>CLIMATOLOGICA</v>
          </cell>
          <cell r="J5172" t="str">
            <v>CONAGUA-DGE</v>
          </cell>
          <cell r="K5172">
            <v>29281</v>
          </cell>
          <cell r="L5172">
            <v>32324</v>
          </cell>
          <cell r="M5172" t="str">
            <v>SUSPENDIDA</v>
          </cell>
          <cell r="N5172">
            <v>17</v>
          </cell>
          <cell r="O5172">
            <v>23</v>
          </cell>
          <cell r="P5172">
            <v>30</v>
          </cell>
          <cell r="Q5172">
            <v>17.391666666666666</v>
          </cell>
          <cell r="R5172">
            <v>94</v>
          </cell>
          <cell r="S5172">
            <v>58</v>
          </cell>
          <cell r="T5172">
            <v>0</v>
          </cell>
          <cell r="U5172">
            <v>-94.966666666666669</v>
          </cell>
          <cell r="V5172">
            <v>31</v>
          </cell>
          <cell r="W5172" t="str">
            <v/>
          </cell>
        </row>
        <row r="5173">
          <cell r="A5173" t="str">
            <v>00030336</v>
          </cell>
          <cell r="C5173" t="str">
            <v>IXHUACAN DE LOS REYES</v>
          </cell>
          <cell r="D5173" t="str">
            <v>IXHUACAN DE LOS REYES</v>
          </cell>
          <cell r="E5173" t="str">
            <v>VERACRUZ DE IGNACIO DE LA LLAVE</v>
          </cell>
          <cell r="F5173" t="str">
            <v>GOLFO CENTRO</v>
          </cell>
          <cell r="G5173" t="str">
            <v>RIO JAMAPA</v>
          </cell>
          <cell r="H5173" t="str">
            <v>RIO DECOZALAPA</v>
          </cell>
          <cell r="I5173" t="str">
            <v>CLIMATOLOGICA</v>
          </cell>
          <cell r="J5173" t="str">
            <v>CONAGUA-DGE</v>
          </cell>
          <cell r="K5173">
            <v>29221</v>
          </cell>
          <cell r="L5173">
            <v>40633</v>
          </cell>
          <cell r="M5173" t="str">
            <v>OPERANDO</v>
          </cell>
          <cell r="N5173">
            <v>19</v>
          </cell>
          <cell r="O5173">
            <v>20</v>
          </cell>
          <cell r="P5173">
            <v>55</v>
          </cell>
          <cell r="Q5173">
            <v>19.348611111111111</v>
          </cell>
          <cell r="R5173">
            <v>97</v>
          </cell>
          <cell r="S5173">
            <v>6</v>
          </cell>
          <cell r="T5173">
            <v>30</v>
          </cell>
          <cell r="U5173">
            <v>-97.108333333333334</v>
          </cell>
          <cell r="V5173">
            <v>1802</v>
          </cell>
          <cell r="W5173" t="str">
            <v/>
          </cell>
        </row>
        <row r="5174">
          <cell r="A5174" t="str">
            <v>00030337</v>
          </cell>
          <cell r="C5174" t="str">
            <v>LIBERTAD</v>
          </cell>
          <cell r="D5174" t="str">
            <v>MISANTLA</v>
          </cell>
          <cell r="E5174" t="str">
            <v>VERACRUZ DE IGNACIO DE LA LLAVE</v>
          </cell>
          <cell r="F5174" t="str">
            <v>GOLFO CENTRO</v>
          </cell>
          <cell r="G5174" t="str">
            <v>RIO NAUTLA</v>
          </cell>
          <cell r="H5174" t="str">
            <v>RIO BOBOS</v>
          </cell>
          <cell r="I5174" t="str">
            <v>CLIMATOLOGICA</v>
          </cell>
          <cell r="J5174" t="str">
            <v>CONAGUA-DGE</v>
          </cell>
          <cell r="K5174">
            <v>29312</v>
          </cell>
          <cell r="L5174">
            <v>41274</v>
          </cell>
          <cell r="M5174" t="str">
            <v>OPERANDO</v>
          </cell>
          <cell r="N5174">
            <v>20</v>
          </cell>
          <cell r="O5174">
            <v>3</v>
          </cell>
          <cell r="P5174">
            <v>7</v>
          </cell>
          <cell r="Q5174">
            <v>20.051944444444445</v>
          </cell>
          <cell r="R5174">
            <v>96</v>
          </cell>
          <cell r="S5174">
            <v>58</v>
          </cell>
          <cell r="T5174">
            <v>22</v>
          </cell>
          <cell r="U5174">
            <v>-96.972777777777779</v>
          </cell>
          <cell r="V5174">
            <v>59</v>
          </cell>
          <cell r="W5174" t="str">
            <v/>
          </cell>
        </row>
        <row r="5175">
          <cell r="A5175" t="str">
            <v>00030338</v>
          </cell>
          <cell r="C5175" t="str">
            <v>ACATLAN</v>
          </cell>
          <cell r="D5175" t="str">
            <v>ACATLAN</v>
          </cell>
          <cell r="E5175" t="str">
            <v>VERACRUZ DE IGNACIO DE LA LLAVE</v>
          </cell>
          <cell r="F5175" t="str">
            <v>GOLFO CENTRO</v>
          </cell>
          <cell r="G5175" t="str">
            <v>RIO JAMAPA</v>
          </cell>
          <cell r="H5175" t="str">
            <v>RIO CEDEÑO</v>
          </cell>
          <cell r="I5175" t="str">
            <v>CLIMATOLOGICA</v>
          </cell>
          <cell r="J5175" t="str">
            <v>CONAGUA-DGE</v>
          </cell>
          <cell r="K5175">
            <v>29099</v>
          </cell>
          <cell r="L5175">
            <v>41274</v>
          </cell>
          <cell r="M5175" t="str">
            <v>OPERANDO</v>
          </cell>
          <cell r="N5175">
            <v>19</v>
          </cell>
          <cell r="O5175">
            <v>41</v>
          </cell>
          <cell r="P5175">
            <v>45</v>
          </cell>
          <cell r="Q5175">
            <v>19.695833333333333</v>
          </cell>
          <cell r="R5175">
            <v>96</v>
          </cell>
          <cell r="S5175">
            <v>50</v>
          </cell>
          <cell r="T5175">
            <v>38</v>
          </cell>
          <cell r="U5175">
            <v>-96.843888888888884</v>
          </cell>
          <cell r="V5175">
            <v>1751</v>
          </cell>
          <cell r="W5175" t="str">
            <v/>
          </cell>
        </row>
        <row r="5176">
          <cell r="A5176" t="str">
            <v>00030339</v>
          </cell>
          <cell r="C5176" t="str">
            <v>CERRO GORDO</v>
          </cell>
          <cell r="D5176" t="str">
            <v>EMILIANO ZAPATA</v>
          </cell>
          <cell r="E5176" t="str">
            <v>VERACRUZ DE IGNACIO DE LA LLAVE</v>
          </cell>
          <cell r="F5176" t="str">
            <v>GOLFO CENTRO</v>
          </cell>
          <cell r="G5176" t="str">
            <v>RIO JAMAPA</v>
          </cell>
          <cell r="H5176" t="str">
            <v>RIO IDOLOS</v>
          </cell>
          <cell r="I5176" t="str">
            <v>CLIMATOLOGICA</v>
          </cell>
          <cell r="J5176" t="str">
            <v>CONAGUA-DGE</v>
          </cell>
          <cell r="K5176">
            <v>29068</v>
          </cell>
          <cell r="L5176">
            <v>41274</v>
          </cell>
          <cell r="M5176" t="str">
            <v>OPERANDO</v>
          </cell>
          <cell r="N5176">
            <v>19</v>
          </cell>
          <cell r="O5176">
            <v>25</v>
          </cell>
          <cell r="P5176">
            <v>59</v>
          </cell>
          <cell r="Q5176">
            <v>19.433055555555558</v>
          </cell>
          <cell r="R5176">
            <v>96</v>
          </cell>
          <cell r="S5176">
            <v>41</v>
          </cell>
          <cell r="T5176">
            <v>52</v>
          </cell>
          <cell r="U5176">
            <v>-96.697777777777787</v>
          </cell>
          <cell r="V5176">
            <v>580</v>
          </cell>
          <cell r="W5176" t="str">
            <v/>
          </cell>
        </row>
        <row r="5177">
          <cell r="A5177" t="str">
            <v>00030340</v>
          </cell>
          <cell r="C5177" t="str">
            <v>NARANJOS</v>
          </cell>
          <cell r="D5177" t="str">
            <v>NARANJOS AMATLAN</v>
          </cell>
          <cell r="E5177" t="str">
            <v>VERACRUZ DE IGNACIO DE LA LLAVE</v>
          </cell>
          <cell r="F5177" t="str">
            <v>GOLFO NORTE</v>
          </cell>
          <cell r="G5177" t="str">
            <v>RIO TUXPAN</v>
          </cell>
          <cell r="H5177" t="str">
            <v>RIO VINAZCO</v>
          </cell>
          <cell r="I5177" t="str">
            <v>CLIMATOLOGICA</v>
          </cell>
          <cell r="J5177" t="str">
            <v>CONAGUA-DGE</v>
          </cell>
          <cell r="K5177">
            <v>29434</v>
          </cell>
          <cell r="L5177">
            <v>41639</v>
          </cell>
          <cell r="M5177" t="str">
            <v>OPERANDO</v>
          </cell>
          <cell r="N5177">
            <v>21</v>
          </cell>
          <cell r="O5177">
            <v>21</v>
          </cell>
          <cell r="P5177">
            <v>14</v>
          </cell>
          <cell r="Q5177">
            <v>21.353888888888889</v>
          </cell>
          <cell r="R5177">
            <v>97</v>
          </cell>
          <cell r="S5177">
            <v>40</v>
          </cell>
          <cell r="T5177">
            <v>54</v>
          </cell>
          <cell r="U5177">
            <v>-97.681666666666672</v>
          </cell>
          <cell r="V5177">
            <v>60</v>
          </cell>
          <cell r="W5177" t="str">
            <v/>
          </cell>
        </row>
        <row r="5178">
          <cell r="A5178" t="str">
            <v>00030342</v>
          </cell>
          <cell r="C5178" t="str">
            <v>CENTRO REGIONAL HUATUSCO</v>
          </cell>
          <cell r="D5178" t="str">
            <v>HUATUSCO</v>
          </cell>
          <cell r="E5178" t="str">
            <v>VERACRUZ DE IGNACIO DE LA LLAVE</v>
          </cell>
          <cell r="F5178" t="str">
            <v>GOLFO CENTRO</v>
          </cell>
          <cell r="G5178" t="str">
            <v>RIO JAMAPA</v>
          </cell>
          <cell r="H5178" t="str">
            <v>RIO JAMAPA</v>
          </cell>
          <cell r="I5178" t="str">
            <v>CLIMATOLOGICA</v>
          </cell>
          <cell r="J5178" t="str">
            <v>CONAGUA-DGE</v>
          </cell>
          <cell r="K5178">
            <v>29465</v>
          </cell>
          <cell r="L5178">
            <v>41274</v>
          </cell>
          <cell r="M5178" t="str">
            <v>OPERANDO</v>
          </cell>
          <cell r="N5178">
            <v>19</v>
          </cell>
          <cell r="O5178">
            <v>8</v>
          </cell>
          <cell r="P5178">
            <v>48</v>
          </cell>
          <cell r="Q5178">
            <v>19.146666666666665</v>
          </cell>
          <cell r="R5178">
            <v>96</v>
          </cell>
          <cell r="S5178">
            <v>57</v>
          </cell>
          <cell r="T5178">
            <v>0</v>
          </cell>
          <cell r="U5178">
            <v>-96.95</v>
          </cell>
          <cell r="V5178">
            <v>1186</v>
          </cell>
          <cell r="W5178" t="str">
            <v/>
          </cell>
        </row>
        <row r="5179">
          <cell r="A5179" t="str">
            <v>00030343</v>
          </cell>
          <cell r="C5179" t="str">
            <v>C.I.E.E.G.T. U.N.ARROYOM.</v>
          </cell>
          <cell r="D5179" t="str">
            <v>MARTINEZ DE LA TORRE</v>
          </cell>
          <cell r="E5179" t="str">
            <v>VERACRUZ DE IGNACIO DE LA LLAVE</v>
          </cell>
          <cell r="F5179" t="str">
            <v>GOLFO CENTRO</v>
          </cell>
          <cell r="G5179" t="str">
            <v>RIO NAUTLA</v>
          </cell>
          <cell r="H5179" t="str">
            <v>RIO BOBOS</v>
          </cell>
          <cell r="I5179" t="str">
            <v>CLIMATOLOGICA</v>
          </cell>
          <cell r="J5179" t="str">
            <v>CONAGUA-SMN</v>
          </cell>
          <cell r="K5179">
            <v>29007</v>
          </cell>
          <cell r="L5179">
            <v>32932</v>
          </cell>
          <cell r="M5179" t="str">
            <v>SUSPENDIDA</v>
          </cell>
          <cell r="N5179">
            <v>20</v>
          </cell>
          <cell r="O5179">
            <v>3</v>
          </cell>
          <cell r="P5179">
            <v>40</v>
          </cell>
          <cell r="Q5179">
            <v>20.061111111111114</v>
          </cell>
          <cell r="R5179">
            <v>97</v>
          </cell>
          <cell r="S5179">
            <v>5</v>
          </cell>
          <cell r="T5179">
            <v>1</v>
          </cell>
          <cell r="U5179">
            <v>-97.083611111111111</v>
          </cell>
          <cell r="V5179">
            <v>103</v>
          </cell>
          <cell r="W5179" t="str">
            <v/>
          </cell>
        </row>
        <row r="5180">
          <cell r="A5180" t="str">
            <v>00030344</v>
          </cell>
          <cell r="C5180" t="str">
            <v>VEINTICUATRO DE FEBRERO</v>
          </cell>
          <cell r="D5180" t="str">
            <v>JESUS CARRANZA</v>
          </cell>
          <cell r="E5180" t="str">
            <v>VERACRUZ DE IGNACIO DE LA LLAVE</v>
          </cell>
          <cell r="F5180" t="str">
            <v>GOLFO CENTRO</v>
          </cell>
          <cell r="G5180" t="str">
            <v>RIO COATZACOALCOS</v>
          </cell>
          <cell r="H5180" t="str">
            <v>RIO CHACHIAJAPA</v>
          </cell>
          <cell r="I5180" t="str">
            <v>CLIMATOLOGICA</v>
          </cell>
          <cell r="J5180" t="str">
            <v>CONAGUA-DGE</v>
          </cell>
          <cell r="K5180">
            <v>28734</v>
          </cell>
          <cell r="L5180">
            <v>30010</v>
          </cell>
          <cell r="M5180" t="str">
            <v>SUSPENDIDA</v>
          </cell>
          <cell r="N5180">
            <v>17</v>
          </cell>
          <cell r="O5180">
            <v>13</v>
          </cell>
          <cell r="P5180">
            <v>0</v>
          </cell>
          <cell r="Q5180">
            <v>17.216666666666665</v>
          </cell>
          <cell r="R5180">
            <v>94</v>
          </cell>
          <cell r="S5180">
            <v>49</v>
          </cell>
          <cell r="T5180">
            <v>0</v>
          </cell>
          <cell r="U5180">
            <v>-94.816666666666663</v>
          </cell>
          <cell r="V5180">
            <v>121</v>
          </cell>
          <cell r="W5180" t="str">
            <v/>
          </cell>
        </row>
        <row r="5181">
          <cell r="A5181" t="str">
            <v>00030345</v>
          </cell>
          <cell r="C5181" t="str">
            <v>RANCHO SANTA ROSA</v>
          </cell>
          <cell r="D5181" t="str">
            <v>TANTOYUCA</v>
          </cell>
          <cell r="E5181" t="str">
            <v>VERACRUZ DE IGNACIO DE LA LLAVE</v>
          </cell>
          <cell r="F5181" t="str">
            <v>GOLFO NORTE</v>
          </cell>
          <cell r="G5181" t="str">
            <v>RIO PANUCO</v>
          </cell>
          <cell r="H5181" t="str">
            <v>RIO CHICAYAN</v>
          </cell>
          <cell r="I5181" t="str">
            <v>CLIMATOLOGICA</v>
          </cell>
          <cell r="J5181" t="str">
            <v>CONAGUA-DGE</v>
          </cell>
          <cell r="K5181">
            <v>28856</v>
          </cell>
          <cell r="L5181">
            <v>41547</v>
          </cell>
          <cell r="M5181" t="str">
            <v>OPERANDO</v>
          </cell>
          <cell r="N5181">
            <v>21</v>
          </cell>
          <cell r="O5181">
            <v>30</v>
          </cell>
          <cell r="P5181">
            <v>48</v>
          </cell>
          <cell r="Q5181">
            <v>21.513333333333332</v>
          </cell>
          <cell r="R5181">
            <v>98</v>
          </cell>
          <cell r="S5181">
            <v>10</v>
          </cell>
          <cell r="T5181">
            <v>39</v>
          </cell>
          <cell r="U5181">
            <v>-98.177500000000009</v>
          </cell>
          <cell r="V5181">
            <v>98</v>
          </cell>
          <cell r="W5181" t="str">
            <v/>
          </cell>
        </row>
        <row r="5182">
          <cell r="A5182" t="str">
            <v>00030346</v>
          </cell>
          <cell r="C5182" t="str">
            <v>EL COYOL</v>
          </cell>
          <cell r="D5182" t="str">
            <v>TANTOYUCA</v>
          </cell>
          <cell r="E5182" t="str">
            <v>VERACRUZ DE IGNACIO DE LA LLAVE</v>
          </cell>
          <cell r="F5182" t="str">
            <v>GOLFO NORTE</v>
          </cell>
          <cell r="G5182" t="str">
            <v>RIO PANUCO</v>
          </cell>
          <cell r="H5182" t="str">
            <v>RIO CHICAYAN</v>
          </cell>
          <cell r="I5182" t="str">
            <v>CLIMATOLOGICA</v>
          </cell>
          <cell r="J5182" t="str">
            <v>CONAGUA-DGE</v>
          </cell>
          <cell r="K5182">
            <v>28915</v>
          </cell>
          <cell r="L5182">
            <v>30681</v>
          </cell>
          <cell r="M5182" t="str">
            <v>SUSPENDIDA</v>
          </cell>
          <cell r="N5182">
            <v>21</v>
          </cell>
          <cell r="O5182">
            <v>25</v>
          </cell>
          <cell r="P5182">
            <v>45</v>
          </cell>
          <cell r="Q5182">
            <v>21.429166666666667</v>
          </cell>
          <cell r="R5182">
            <v>98</v>
          </cell>
          <cell r="S5182">
            <v>6</v>
          </cell>
          <cell r="T5182">
            <v>54</v>
          </cell>
          <cell r="U5182">
            <v>-98.114999999999995</v>
          </cell>
          <cell r="V5182">
            <v>100</v>
          </cell>
          <cell r="W5182" t="str">
            <v/>
          </cell>
        </row>
        <row r="5183">
          <cell r="A5183" t="str">
            <v>00030347</v>
          </cell>
          <cell r="C5183" t="str">
            <v>EL COROZAL</v>
          </cell>
          <cell r="D5183" t="str">
            <v>TEMPOAL</v>
          </cell>
          <cell r="E5183" t="str">
            <v>VERACRUZ DE IGNACIO DE LA LLAVE</v>
          </cell>
          <cell r="F5183" t="str">
            <v>GOLFO NORTE</v>
          </cell>
          <cell r="G5183" t="str">
            <v>RIO MOCTEZUMA</v>
          </cell>
          <cell r="H5183" t="str">
            <v>RIO MOCTEZUMA</v>
          </cell>
          <cell r="I5183" t="str">
            <v>CLIMATOLOGICA</v>
          </cell>
          <cell r="J5183" t="str">
            <v>CONAGUA-DGE</v>
          </cell>
          <cell r="K5183">
            <v>28856</v>
          </cell>
          <cell r="L5183">
            <v>30986</v>
          </cell>
          <cell r="M5183" t="str">
            <v>SUSPENDIDA</v>
          </cell>
          <cell r="N5183">
            <v>21</v>
          </cell>
          <cell r="O5183">
            <v>33</v>
          </cell>
          <cell r="P5183">
            <v>20</v>
          </cell>
          <cell r="Q5183">
            <v>21.555555555555557</v>
          </cell>
          <cell r="R5183">
            <v>98</v>
          </cell>
          <cell r="S5183">
            <v>33</v>
          </cell>
          <cell r="T5183">
            <v>24</v>
          </cell>
          <cell r="U5183">
            <v>-98.556666666666658</v>
          </cell>
          <cell r="V5183">
            <v>124</v>
          </cell>
          <cell r="W5183" t="str">
            <v/>
          </cell>
        </row>
        <row r="5184">
          <cell r="A5184" t="str">
            <v>00030348</v>
          </cell>
          <cell r="C5184" t="str">
            <v>E.T.A. 233 PLAYA VICENTE</v>
          </cell>
          <cell r="D5184" t="str">
            <v>PLAYA VICENTE</v>
          </cell>
          <cell r="E5184" t="str">
            <v>VERACRUZ DE IGNACIO DE LA LLAVE</v>
          </cell>
          <cell r="F5184" t="str">
            <v>GOLFO CENTRO</v>
          </cell>
          <cell r="G5184" t="str">
            <v>RIO PAPALOAPAN</v>
          </cell>
          <cell r="H5184" t="str">
            <v>RIO TESECHOACAN</v>
          </cell>
          <cell r="I5184" t="str">
            <v>CLIMATOLOGICA</v>
          </cell>
          <cell r="J5184" t="str">
            <v>CONAGUA-DGE</v>
          </cell>
          <cell r="K5184">
            <v>28976</v>
          </cell>
          <cell r="L5184">
            <v>36160</v>
          </cell>
          <cell r="M5184" t="str">
            <v>SUSPENDIDA</v>
          </cell>
          <cell r="N5184">
            <v>17</v>
          </cell>
          <cell r="O5184">
            <v>50</v>
          </cell>
          <cell r="P5184">
            <v>0</v>
          </cell>
          <cell r="Q5184">
            <v>17.833333333333332</v>
          </cell>
          <cell r="R5184">
            <v>95</v>
          </cell>
          <cell r="S5184">
            <v>49</v>
          </cell>
          <cell r="T5184">
            <v>0</v>
          </cell>
          <cell r="U5184">
            <v>-95.816666666666663</v>
          </cell>
          <cell r="V5184">
            <v>49</v>
          </cell>
          <cell r="W5184" t="str">
            <v/>
          </cell>
        </row>
        <row r="5185">
          <cell r="A5185" t="str">
            <v>00030350</v>
          </cell>
          <cell r="C5185" t="str">
            <v>CITLALTEPETL</v>
          </cell>
          <cell r="D5185" t="str">
            <v>CITLALTEPETL</v>
          </cell>
          <cell r="E5185" t="str">
            <v>VERACRUZ DE IGNACIO DE LA LLAVE</v>
          </cell>
          <cell r="F5185" t="str">
            <v>GOLFO NORTE</v>
          </cell>
          <cell r="G5185" t="str">
            <v>RIO TUXPAN</v>
          </cell>
          <cell r="H5185" t="str">
            <v>RIO BUENAVISTA</v>
          </cell>
          <cell r="I5185" t="str">
            <v>CLIMATOLOGICA</v>
          </cell>
          <cell r="J5185" t="str">
            <v>CONAGUA-DGE</v>
          </cell>
          <cell r="K5185">
            <v>29434</v>
          </cell>
          <cell r="L5185">
            <v>41639</v>
          </cell>
          <cell r="M5185" t="str">
            <v>OPERANDO</v>
          </cell>
          <cell r="N5185">
            <v>21</v>
          </cell>
          <cell r="O5185">
            <v>19</v>
          </cell>
          <cell r="P5185">
            <v>45</v>
          </cell>
          <cell r="Q5185">
            <v>21.329166666666666</v>
          </cell>
          <cell r="R5185">
            <v>97</v>
          </cell>
          <cell r="S5185">
            <v>52</v>
          </cell>
          <cell r="T5185">
            <v>39</v>
          </cell>
          <cell r="U5185">
            <v>-97.877499999999998</v>
          </cell>
          <cell r="V5185">
            <v>220</v>
          </cell>
          <cell r="W5185" t="str">
            <v/>
          </cell>
        </row>
        <row r="5186">
          <cell r="A5186" t="str">
            <v>00030351</v>
          </cell>
          <cell r="C5186" t="str">
            <v>COATZINTLA</v>
          </cell>
          <cell r="D5186" t="str">
            <v>COATZINTLA</v>
          </cell>
          <cell r="E5186" t="str">
            <v>VERACRUZ DE IGNACIO DE LA LLAVE</v>
          </cell>
          <cell r="F5186" t="str">
            <v>AGUAS DEL VALLE DE MEXICO</v>
          </cell>
          <cell r="G5186" t="str">
            <v>RIO CAZONES</v>
          </cell>
          <cell r="H5186" t="str">
            <v>RIO SAN MARCOS</v>
          </cell>
          <cell r="I5186" t="str">
            <v>CLIMATOLOGICA</v>
          </cell>
          <cell r="J5186" t="str">
            <v>CONAGUA-DGE</v>
          </cell>
          <cell r="K5186">
            <v>29252</v>
          </cell>
          <cell r="L5186">
            <v>40451</v>
          </cell>
          <cell r="M5186" t="str">
            <v>OPERANDO</v>
          </cell>
          <cell r="N5186">
            <v>20</v>
          </cell>
          <cell r="O5186">
            <v>29</v>
          </cell>
          <cell r="P5186">
            <v>20</v>
          </cell>
          <cell r="Q5186">
            <v>20.488888888888891</v>
          </cell>
          <cell r="R5186">
            <v>97</v>
          </cell>
          <cell r="S5186">
            <v>29</v>
          </cell>
          <cell r="T5186">
            <v>15</v>
          </cell>
          <cell r="U5186">
            <v>-97.487499999999997</v>
          </cell>
          <cell r="V5186">
            <v>71</v>
          </cell>
          <cell r="W5186" t="str">
            <v/>
          </cell>
        </row>
        <row r="5187">
          <cell r="A5187" t="str">
            <v>00030352</v>
          </cell>
          <cell r="C5187" t="str">
            <v>GUTIERREZ ZAMORA I</v>
          </cell>
          <cell r="D5187" t="str">
            <v>GUTIERREZ ZAMORA</v>
          </cell>
          <cell r="E5187" t="str">
            <v>VERACRUZ DE IGNACIO DE LA LLAVE</v>
          </cell>
          <cell r="F5187" t="str">
            <v>GOLFO CENTRO</v>
          </cell>
          <cell r="G5187" t="str">
            <v>RIO CAZONES</v>
          </cell>
          <cell r="H5187" t="str">
            <v>ESTERO Y LAGUNA TUMILCO</v>
          </cell>
          <cell r="I5187" t="str">
            <v>CLIMATOLOGICA</v>
          </cell>
          <cell r="J5187" t="str">
            <v>CONAGUA-DGE</v>
          </cell>
          <cell r="K5187">
            <v>29221</v>
          </cell>
          <cell r="L5187">
            <v>32202</v>
          </cell>
          <cell r="M5187" t="str">
            <v>SUSPENDIDA</v>
          </cell>
          <cell r="N5187">
            <v>20</v>
          </cell>
          <cell r="O5187">
            <v>29</v>
          </cell>
          <cell r="P5187">
            <v>0</v>
          </cell>
          <cell r="Q5187">
            <v>20.483333333333334</v>
          </cell>
          <cell r="R5187">
            <v>97</v>
          </cell>
          <cell r="S5187">
            <v>6</v>
          </cell>
          <cell r="T5187">
            <v>0</v>
          </cell>
          <cell r="U5187">
            <v>-97.1</v>
          </cell>
          <cell r="V5187">
            <v>31</v>
          </cell>
          <cell r="W5187" t="str">
            <v/>
          </cell>
        </row>
        <row r="5188">
          <cell r="A5188" t="str">
            <v>00030353</v>
          </cell>
          <cell r="C5188" t="str">
            <v>LA MANCHA</v>
          </cell>
          <cell r="D5188" t="str">
            <v>ACTOPAN</v>
          </cell>
          <cell r="E5188" t="str">
            <v>VERACRUZ DE IGNACIO DE LA LLAVE</v>
          </cell>
          <cell r="F5188" t="str">
            <v>GOLFO CENTRO</v>
          </cell>
          <cell r="G5188" t="str">
            <v>RIO JAMAPA</v>
          </cell>
          <cell r="H5188" t="str">
            <v>RIO PAJARITOS</v>
          </cell>
          <cell r="I5188" t="str">
            <v>CLIMATOLOGICA</v>
          </cell>
          <cell r="J5188" t="str">
            <v>CONAGUA-DGE</v>
          </cell>
          <cell r="K5188">
            <v>29707</v>
          </cell>
          <cell r="L5188">
            <v>41274</v>
          </cell>
          <cell r="M5188" t="str">
            <v>OPERANDO</v>
          </cell>
          <cell r="N5188">
            <v>19</v>
          </cell>
          <cell r="O5188">
            <v>35</v>
          </cell>
          <cell r="P5188">
            <v>46</v>
          </cell>
          <cell r="Q5188">
            <v>19.59611111111111</v>
          </cell>
          <cell r="R5188">
            <v>96</v>
          </cell>
          <cell r="S5188">
            <v>23</v>
          </cell>
          <cell r="T5188">
            <v>1</v>
          </cell>
          <cell r="U5188">
            <v>-96.383611111111122</v>
          </cell>
          <cell r="V5188">
            <v>20</v>
          </cell>
          <cell r="W5188" t="str">
            <v/>
          </cell>
        </row>
        <row r="5189">
          <cell r="A5189" t="str">
            <v>00030354</v>
          </cell>
          <cell r="C5189" t="str">
            <v>SAYULA</v>
          </cell>
          <cell r="D5189" t="str">
            <v>SAYULA DE ALEMAN</v>
          </cell>
          <cell r="E5189" t="str">
            <v>VERACRUZ DE IGNACIO DE LA LLAVE</v>
          </cell>
          <cell r="F5189" t="str">
            <v>GOLFO CENTRO</v>
          </cell>
          <cell r="G5189" t="str">
            <v>RIO COATZACOALCOS</v>
          </cell>
          <cell r="H5189" t="str">
            <v>RIO COATZACOALCOS</v>
          </cell>
          <cell r="I5189" t="str">
            <v>CLIMATOLOGICA</v>
          </cell>
          <cell r="J5189" t="str">
            <v>CONAGUA-DGE</v>
          </cell>
          <cell r="K5189">
            <v>29707</v>
          </cell>
          <cell r="L5189">
            <v>30681</v>
          </cell>
          <cell r="M5189" t="str">
            <v>SUSPENDIDA</v>
          </cell>
          <cell r="N5189">
            <v>17</v>
          </cell>
          <cell r="O5189">
            <v>52</v>
          </cell>
          <cell r="P5189">
            <v>50</v>
          </cell>
          <cell r="Q5189">
            <v>17.880555555555556</v>
          </cell>
          <cell r="R5189">
            <v>94</v>
          </cell>
          <cell r="S5189">
            <v>57</v>
          </cell>
          <cell r="T5189">
            <v>50</v>
          </cell>
          <cell r="U5189">
            <v>-94.963888888888889</v>
          </cell>
          <cell r="V5189">
            <v>96</v>
          </cell>
          <cell r="W5189" t="str">
            <v/>
          </cell>
        </row>
        <row r="5190">
          <cell r="A5190" t="str">
            <v>00030355</v>
          </cell>
          <cell r="C5190" t="str">
            <v>CHICUALQUE</v>
          </cell>
          <cell r="D5190" t="str">
            <v>COYUTLA</v>
          </cell>
          <cell r="E5190" t="str">
            <v>VERACRUZ DE IGNACIO DE LA LLAVE</v>
          </cell>
          <cell r="F5190" t="str">
            <v>GOLFO CENTRO</v>
          </cell>
          <cell r="G5190" t="str">
            <v>RIO CAZONES</v>
          </cell>
          <cell r="H5190" t="str">
            <v>RIO SAN MARCOS</v>
          </cell>
          <cell r="I5190" t="str">
            <v>CLIMATOLOGICA</v>
          </cell>
          <cell r="J5190" t="str">
            <v>CONAGUA-DGE</v>
          </cell>
          <cell r="K5190">
            <v>30133</v>
          </cell>
          <cell r="L5190">
            <v>37225</v>
          </cell>
          <cell r="M5190" t="str">
            <v>SUSPENDIDA</v>
          </cell>
          <cell r="N5190">
            <v>20</v>
          </cell>
          <cell r="O5190">
            <v>22</v>
          </cell>
          <cell r="P5190">
            <v>52</v>
          </cell>
          <cell r="Q5190">
            <v>20.38111111111111</v>
          </cell>
          <cell r="R5190">
            <v>97</v>
          </cell>
          <cell r="S5190">
            <v>39</v>
          </cell>
          <cell r="T5190">
            <v>44</v>
          </cell>
          <cell r="U5190">
            <v>-97.662222222222226</v>
          </cell>
          <cell r="V5190">
            <v>120</v>
          </cell>
          <cell r="W5190" t="str">
            <v/>
          </cell>
        </row>
        <row r="5191">
          <cell r="A5191" t="str">
            <v>00030356</v>
          </cell>
          <cell r="C5191" t="str">
            <v>LA PALMA</v>
          </cell>
          <cell r="D5191" t="str">
            <v>ALAMO TEMAPACHE</v>
          </cell>
          <cell r="E5191" t="str">
            <v>VERACRUZ DE IGNACIO DE LA LLAVE</v>
          </cell>
          <cell r="F5191" t="str">
            <v>GOLFO CENTRO</v>
          </cell>
          <cell r="G5191" t="str">
            <v>RIO TUXPAN</v>
          </cell>
          <cell r="H5191" t="str">
            <v>RIO VINAZCO</v>
          </cell>
          <cell r="I5191" t="str">
            <v>CLIMATOLOGICA</v>
          </cell>
          <cell r="J5191" t="str">
            <v>CONAGUA-DGE</v>
          </cell>
          <cell r="K5191">
            <v>30133</v>
          </cell>
          <cell r="L5191">
            <v>30894</v>
          </cell>
          <cell r="M5191" t="str">
            <v>SUSPENDIDA</v>
          </cell>
          <cell r="N5191">
            <v>20</v>
          </cell>
          <cell r="O5191">
            <v>58</v>
          </cell>
          <cell r="P5191">
            <v>36</v>
          </cell>
          <cell r="Q5191">
            <v>20.976666666666667</v>
          </cell>
          <cell r="R5191">
            <v>97</v>
          </cell>
          <cell r="S5191">
            <v>50</v>
          </cell>
          <cell r="T5191">
            <v>6</v>
          </cell>
          <cell r="U5191">
            <v>-97.834999999999994</v>
          </cell>
          <cell r="V5191">
            <v>80</v>
          </cell>
          <cell r="W5191" t="str">
            <v/>
          </cell>
        </row>
        <row r="5192">
          <cell r="A5192" t="str">
            <v>00030357</v>
          </cell>
          <cell r="C5192" t="str">
            <v>LAS FLORES</v>
          </cell>
          <cell r="D5192" t="str">
            <v>TAMIAHUA</v>
          </cell>
          <cell r="E5192" t="str">
            <v>VERACRUZ DE IGNACIO DE LA LLAVE</v>
          </cell>
          <cell r="F5192" t="str">
            <v>GOLFO NORTE</v>
          </cell>
          <cell r="G5192" t="str">
            <v>LAGUNA DE TAMIAHUA</v>
          </cell>
          <cell r="H5192" t="str">
            <v>LAGUNA DE TAMIAHUA</v>
          </cell>
          <cell r="I5192" t="str">
            <v>CLIMATOLOGICA</v>
          </cell>
          <cell r="J5192" t="str">
            <v>CONAGUA-DGE</v>
          </cell>
          <cell r="K5192">
            <v>30133</v>
          </cell>
          <cell r="L5192">
            <v>41639</v>
          </cell>
          <cell r="M5192" t="str">
            <v>OPERANDO</v>
          </cell>
          <cell r="N5192">
            <v>21</v>
          </cell>
          <cell r="O5192">
            <v>16</v>
          </cell>
          <cell r="P5192">
            <v>33</v>
          </cell>
          <cell r="Q5192">
            <v>21.275833333333331</v>
          </cell>
          <cell r="R5192">
            <v>97</v>
          </cell>
          <cell r="S5192">
            <v>33</v>
          </cell>
          <cell r="T5192">
            <v>36</v>
          </cell>
          <cell r="U5192">
            <v>-97.56</v>
          </cell>
          <cell r="V5192">
            <v>50</v>
          </cell>
          <cell r="W5192" t="str">
            <v/>
          </cell>
        </row>
        <row r="5193">
          <cell r="A5193" t="str">
            <v>00030358</v>
          </cell>
          <cell r="C5193" t="str">
            <v>HUEYTEPEC</v>
          </cell>
          <cell r="D5193" t="str">
            <v>TECOLUTLA</v>
          </cell>
          <cell r="E5193" t="str">
            <v>VERACRUZ DE IGNACIO DE LA LLAVE</v>
          </cell>
          <cell r="F5193" t="str">
            <v>GOLFO CENTRO</v>
          </cell>
          <cell r="G5193" t="str">
            <v>RIO NAUTLA</v>
          </cell>
          <cell r="H5193" t="str">
            <v>ARROYO SOLTEROS</v>
          </cell>
          <cell r="I5193" t="str">
            <v>CLIMATOLOGICA</v>
          </cell>
          <cell r="J5193" t="str">
            <v>CONAGUA-DGE</v>
          </cell>
          <cell r="K5193">
            <v>30103</v>
          </cell>
          <cell r="L5193">
            <v>37103</v>
          </cell>
          <cell r="M5193" t="str">
            <v>SUSPENDIDA</v>
          </cell>
          <cell r="N5193">
            <v>20</v>
          </cell>
          <cell r="O5193">
            <v>19</v>
          </cell>
          <cell r="P5193">
            <v>42</v>
          </cell>
          <cell r="Q5193">
            <v>20.328333333333333</v>
          </cell>
          <cell r="R5193">
            <v>96</v>
          </cell>
          <cell r="S5193">
            <v>59</v>
          </cell>
          <cell r="T5193">
            <v>12</v>
          </cell>
          <cell r="U5193">
            <v>-96.986666666666665</v>
          </cell>
          <cell r="V5193">
            <v>30</v>
          </cell>
          <cell r="W5193" t="str">
            <v/>
          </cell>
        </row>
        <row r="5194">
          <cell r="A5194" t="str">
            <v>00030359</v>
          </cell>
          <cell r="C5194" t="str">
            <v>PALO BENDITO</v>
          </cell>
          <cell r="D5194" t="str">
            <v>HUAYACOCOTLA</v>
          </cell>
          <cell r="E5194" t="str">
            <v>VERACRUZ DE IGNACIO DE LA LLAVE</v>
          </cell>
          <cell r="F5194" t="str">
            <v>GOLFO CENTRO</v>
          </cell>
          <cell r="G5194" t="str">
            <v>RIO TUXPAN</v>
          </cell>
          <cell r="H5194" t="str">
            <v>RIO VINAZCO</v>
          </cell>
          <cell r="I5194" t="str">
            <v>CLIMATOLOGICA</v>
          </cell>
          <cell r="J5194" t="str">
            <v>CONAGUA-DGE</v>
          </cell>
          <cell r="K5194">
            <v>29952</v>
          </cell>
          <cell r="L5194">
            <v>40755</v>
          </cell>
          <cell r="M5194" t="str">
            <v>OPERANDO</v>
          </cell>
          <cell r="N5194">
            <v>20</v>
          </cell>
          <cell r="O5194">
            <v>30</v>
          </cell>
          <cell r="P5194">
            <v>33</v>
          </cell>
          <cell r="Q5194">
            <v>20.509166666666665</v>
          </cell>
          <cell r="R5194">
            <v>98</v>
          </cell>
          <cell r="S5194">
            <v>30</v>
          </cell>
          <cell r="T5194">
            <v>14</v>
          </cell>
          <cell r="U5194">
            <v>-98.503888888888895</v>
          </cell>
          <cell r="V5194">
            <v>2266</v>
          </cell>
          <cell r="W5194" t="str">
            <v/>
          </cell>
        </row>
        <row r="5195">
          <cell r="A5195" t="str">
            <v>00030360</v>
          </cell>
          <cell r="C5195" t="str">
            <v>POTRERO DEL LLANO</v>
          </cell>
          <cell r="D5195" t="str">
            <v>ALAMO TEMAPACHE</v>
          </cell>
          <cell r="E5195" t="str">
            <v>VERACRUZ DE IGNACIO DE LA LLAVE</v>
          </cell>
          <cell r="F5195" t="str">
            <v>GOLFO CENTRO</v>
          </cell>
          <cell r="G5195" t="str">
            <v>RIO TUXPAN</v>
          </cell>
          <cell r="H5195" t="str">
            <v>RIO BUENAVISTA</v>
          </cell>
          <cell r="I5195" t="str">
            <v>CLIMATOLOGICA</v>
          </cell>
          <cell r="J5195" t="str">
            <v>CONAGUA-DGE</v>
          </cell>
          <cell r="K5195">
            <v>30133</v>
          </cell>
          <cell r="L5195">
            <v>33603</v>
          </cell>
          <cell r="M5195" t="str">
            <v>SUSPENDIDA</v>
          </cell>
          <cell r="N5195">
            <v>21</v>
          </cell>
          <cell r="O5195">
            <v>5</v>
          </cell>
          <cell r="P5195">
            <v>3</v>
          </cell>
          <cell r="Q5195">
            <v>21.084166666666665</v>
          </cell>
          <cell r="R5195">
            <v>97</v>
          </cell>
          <cell r="S5195">
            <v>43</v>
          </cell>
          <cell r="T5195">
            <v>54</v>
          </cell>
          <cell r="U5195">
            <v>-97.731666666666669</v>
          </cell>
          <cell r="V5195">
            <v>80</v>
          </cell>
          <cell r="W5195" t="str">
            <v/>
          </cell>
        </row>
        <row r="5196">
          <cell r="A5196" t="str">
            <v>00030361</v>
          </cell>
          <cell r="C5196" t="str">
            <v>SOMBRERETE</v>
          </cell>
          <cell r="D5196" t="str">
            <v>ALAMO TEMAPACHE</v>
          </cell>
          <cell r="E5196" t="str">
            <v>VERACRUZ DE IGNACIO DE LA LLAVE</v>
          </cell>
          <cell r="F5196" t="str">
            <v>GOLFO CENTRO</v>
          </cell>
          <cell r="G5196" t="str">
            <v>RIO TUXPAN</v>
          </cell>
          <cell r="H5196" t="str">
            <v>RIO PANTEPEC</v>
          </cell>
          <cell r="I5196" t="str">
            <v>CLIMATOLOGICA</v>
          </cell>
          <cell r="J5196" t="str">
            <v>CONAGUA-DGE</v>
          </cell>
          <cell r="K5196">
            <v>30072</v>
          </cell>
          <cell r="L5196">
            <v>41274</v>
          </cell>
          <cell r="M5196" t="str">
            <v>OPERANDO</v>
          </cell>
          <cell r="N5196">
            <v>20</v>
          </cell>
          <cell r="O5196">
            <v>53</v>
          </cell>
          <cell r="P5196">
            <v>20</v>
          </cell>
          <cell r="Q5196">
            <v>20.888888888888889</v>
          </cell>
          <cell r="R5196">
            <v>97</v>
          </cell>
          <cell r="S5196">
            <v>48</v>
          </cell>
          <cell r="T5196">
            <v>35</v>
          </cell>
          <cell r="U5196">
            <v>-97.80972222222222</v>
          </cell>
          <cell r="V5196">
            <v>48</v>
          </cell>
          <cell r="W5196" t="str">
            <v/>
          </cell>
        </row>
        <row r="5197">
          <cell r="A5197" t="str">
            <v>00030362</v>
          </cell>
          <cell r="C5197" t="str">
            <v>TIHUATLAN</v>
          </cell>
          <cell r="D5197" t="str">
            <v>TIHUATLAN</v>
          </cell>
          <cell r="E5197" t="str">
            <v>VERACRUZ DE IGNACIO DE LA LLAVE</v>
          </cell>
          <cell r="F5197" t="str">
            <v>GOLFO CENTRO</v>
          </cell>
          <cell r="G5197" t="str">
            <v>RIO CAZONES</v>
          </cell>
          <cell r="H5197" t="str">
            <v>RIO CAZONES</v>
          </cell>
          <cell r="I5197" t="str">
            <v>CLIMATOLOGICA</v>
          </cell>
          <cell r="J5197" t="str">
            <v>CONAGUA-DGE</v>
          </cell>
          <cell r="K5197">
            <v>30133</v>
          </cell>
          <cell r="L5197">
            <v>34880</v>
          </cell>
          <cell r="M5197" t="str">
            <v>SUSPENDIDA</v>
          </cell>
          <cell r="N5197">
            <v>20</v>
          </cell>
          <cell r="O5197">
            <v>42</v>
          </cell>
          <cell r="P5197">
            <v>40</v>
          </cell>
          <cell r="Q5197">
            <v>20.711111111111112</v>
          </cell>
          <cell r="R5197">
            <v>97</v>
          </cell>
          <cell r="S5197">
            <v>32</v>
          </cell>
          <cell r="T5197">
            <v>10</v>
          </cell>
          <cell r="U5197">
            <v>-97.536111111111111</v>
          </cell>
          <cell r="V5197">
            <v>92</v>
          </cell>
          <cell r="W5197" t="str">
            <v/>
          </cell>
        </row>
        <row r="5198">
          <cell r="A5198" t="str">
            <v>00030363</v>
          </cell>
          <cell r="C5198" t="str">
            <v>LA VIGUETA</v>
          </cell>
          <cell r="D5198" t="str">
            <v>TECOLUTLA</v>
          </cell>
          <cell r="E5198" t="str">
            <v>VERACRUZ DE IGNACIO DE LA LLAVE</v>
          </cell>
          <cell r="F5198" t="str">
            <v>GOLFO CENTRO</v>
          </cell>
          <cell r="G5198" t="str">
            <v>RIO NAUTLA</v>
          </cell>
          <cell r="H5198" t="str">
            <v>RIO TECOLUTLA</v>
          </cell>
          <cell r="I5198" t="str">
            <v>CLIMATOLOGICA</v>
          </cell>
          <cell r="J5198" t="str">
            <v>CONAGUA-DGE</v>
          </cell>
          <cell r="K5198">
            <v>30164</v>
          </cell>
          <cell r="L5198">
            <v>32873</v>
          </cell>
          <cell r="M5198" t="str">
            <v>SUSPENDIDA</v>
          </cell>
          <cell r="N5198">
            <v>20</v>
          </cell>
          <cell r="O5198">
            <v>20</v>
          </cell>
          <cell r="P5198">
            <v>4</v>
          </cell>
          <cell r="Q5198">
            <v>20.334444444444443</v>
          </cell>
          <cell r="R5198">
            <v>96</v>
          </cell>
          <cell r="S5198">
            <v>52</v>
          </cell>
          <cell r="T5198">
            <v>47</v>
          </cell>
          <cell r="U5198">
            <v>-96.879722222222213</v>
          </cell>
          <cell r="V5198">
            <v>10</v>
          </cell>
          <cell r="W5198" t="str">
            <v/>
          </cell>
        </row>
        <row r="5199">
          <cell r="A5199" t="str">
            <v>00030364</v>
          </cell>
          <cell r="C5199" t="str">
            <v>VILLA TEJEDA</v>
          </cell>
          <cell r="D5199" t="str">
            <v>CAMARON DE TEJEDA</v>
          </cell>
          <cell r="E5199" t="str">
            <v>VERACRUZ DE IGNACIO DE LA LLAVE</v>
          </cell>
          <cell r="F5199" t="str">
            <v>GOLFO CENTRO</v>
          </cell>
          <cell r="G5199" t="str">
            <v>RIO JAMAPA</v>
          </cell>
          <cell r="H5199" t="str">
            <v>RIO JAMAPA</v>
          </cell>
          <cell r="I5199" t="str">
            <v>CLIMATOLOGICA</v>
          </cell>
          <cell r="J5199" t="str">
            <v>CONAGUA-DGE</v>
          </cell>
          <cell r="K5199">
            <v>29983</v>
          </cell>
          <cell r="L5199">
            <v>41274</v>
          </cell>
          <cell r="M5199" t="str">
            <v>OPERANDO</v>
          </cell>
          <cell r="N5199">
            <v>19</v>
          </cell>
          <cell r="O5199">
            <v>1</v>
          </cell>
          <cell r="P5199">
            <v>20</v>
          </cell>
          <cell r="Q5199">
            <v>19.022222222222222</v>
          </cell>
          <cell r="R5199">
            <v>96</v>
          </cell>
          <cell r="S5199">
            <v>36</v>
          </cell>
          <cell r="T5199">
            <v>50</v>
          </cell>
          <cell r="U5199">
            <v>-96.61388888888888</v>
          </cell>
          <cell r="V5199">
            <v>348</v>
          </cell>
          <cell r="W5199" t="str">
            <v/>
          </cell>
        </row>
        <row r="5200">
          <cell r="A5200" t="str">
            <v>00030365</v>
          </cell>
          <cell r="C5200" t="str">
            <v>ZACUALPAN</v>
          </cell>
          <cell r="D5200" t="str">
            <v>ZACUALPAN</v>
          </cell>
          <cell r="E5200" t="str">
            <v>VERACRUZ DE IGNACIO DE LA LLAVE</v>
          </cell>
          <cell r="F5200" t="str">
            <v>GOLFO CENTRO</v>
          </cell>
          <cell r="G5200" t="str">
            <v>RIO TUXPAN</v>
          </cell>
          <cell r="H5200" t="str">
            <v>RIO VINAZCO</v>
          </cell>
          <cell r="I5200" t="str">
            <v>CLIMATOLOGICA</v>
          </cell>
          <cell r="J5200" t="str">
            <v>CONAGUA-DGE</v>
          </cell>
          <cell r="K5200">
            <v>30103</v>
          </cell>
          <cell r="L5200">
            <v>34607</v>
          </cell>
          <cell r="M5200" t="str">
            <v>SUSPENDIDA</v>
          </cell>
          <cell r="N5200">
            <v>20</v>
          </cell>
          <cell r="O5200">
            <v>25</v>
          </cell>
          <cell r="P5200">
            <v>50</v>
          </cell>
          <cell r="Q5200">
            <v>20.430555555555557</v>
          </cell>
          <cell r="R5200">
            <v>98</v>
          </cell>
          <cell r="S5200">
            <v>21</v>
          </cell>
          <cell r="T5200">
            <v>10</v>
          </cell>
          <cell r="U5200">
            <v>-98.352777777777774</v>
          </cell>
          <cell r="V5200">
            <v>1625</v>
          </cell>
          <cell r="W5200" t="str">
            <v/>
          </cell>
        </row>
        <row r="5201">
          <cell r="A5201" t="str">
            <v>00030366</v>
          </cell>
          <cell r="C5201" t="str">
            <v>FRIJOL COLORADO (CFE)</v>
          </cell>
          <cell r="D5201" t="str">
            <v>PEROTE</v>
          </cell>
          <cell r="E5201" t="str">
            <v>VERACRUZ DE IGNACIO DE LA LLAVE</v>
          </cell>
          <cell r="F5201" t="str">
            <v>GOLFO CENTRO</v>
          </cell>
          <cell r="G5201" t="str">
            <v>RIO JAMAPA</v>
          </cell>
          <cell r="H5201" t="str">
            <v>LAGUNA TOTOLTZINGO</v>
          </cell>
          <cell r="I5201" t="str">
            <v>CLIMATOLOGICA</v>
          </cell>
          <cell r="J5201" t="str">
            <v>CFE</v>
          </cell>
          <cell r="K5201">
            <v>30195</v>
          </cell>
          <cell r="L5201">
            <v>35581</v>
          </cell>
          <cell r="M5201" t="str">
            <v>SUSPENDIDA</v>
          </cell>
          <cell r="N5201">
            <v>19</v>
          </cell>
          <cell r="O5201">
            <v>30</v>
          </cell>
          <cell r="P5201">
            <v>15</v>
          </cell>
          <cell r="Q5201">
            <v>19.504166666666666</v>
          </cell>
          <cell r="R5201">
            <v>97</v>
          </cell>
          <cell r="S5201">
            <v>20</v>
          </cell>
          <cell r="T5201">
            <v>9</v>
          </cell>
          <cell r="U5201">
            <v>-97.335833333333326</v>
          </cell>
          <cell r="V5201">
            <v>2354</v>
          </cell>
          <cell r="W5201" t="str">
            <v/>
          </cell>
        </row>
        <row r="5202">
          <cell r="A5202" t="str">
            <v>00030367</v>
          </cell>
          <cell r="C5202" t="str">
            <v>APAZAPAN (CFE)</v>
          </cell>
          <cell r="D5202" t="str">
            <v>APAZAPAN</v>
          </cell>
          <cell r="E5202" t="str">
            <v>VERACRUZ DE IGNACIO DE LA LLAVE</v>
          </cell>
          <cell r="F5202" t="str">
            <v>GOLFO CENTRO</v>
          </cell>
          <cell r="G5202" t="str">
            <v>RIO JAMAPA</v>
          </cell>
          <cell r="H5202" t="str">
            <v>RIO PASO DE OVEJAS</v>
          </cell>
          <cell r="I5202" t="str">
            <v>CLIMATOLOGICA</v>
          </cell>
          <cell r="J5202" t="str">
            <v>CFE</v>
          </cell>
          <cell r="K5202">
            <v>29587</v>
          </cell>
          <cell r="L5202">
            <v>35095</v>
          </cell>
          <cell r="M5202" t="str">
            <v>SUSPENDIDA</v>
          </cell>
          <cell r="N5202">
            <v>19</v>
          </cell>
          <cell r="O5202">
            <v>19</v>
          </cell>
          <cell r="P5202">
            <v>14</v>
          </cell>
          <cell r="Q5202">
            <v>19.320555555555554</v>
          </cell>
          <cell r="R5202">
            <v>96</v>
          </cell>
          <cell r="S5202">
            <v>43</v>
          </cell>
          <cell r="T5202">
            <v>5</v>
          </cell>
          <cell r="U5202">
            <v>-96.718055555555551</v>
          </cell>
          <cell r="V5202">
            <v>523</v>
          </cell>
          <cell r="W5202" t="str">
            <v/>
          </cell>
        </row>
        <row r="5203">
          <cell r="A5203" t="str">
            <v>00030368</v>
          </cell>
          <cell r="C5203" t="str">
            <v>CUAUHTAMINGO (CFE)</v>
          </cell>
          <cell r="D5203" t="str">
            <v>JALACINGO</v>
          </cell>
          <cell r="E5203" t="str">
            <v>VERACRUZ DE IGNACIO DE LA LLAVE</v>
          </cell>
          <cell r="F5203" t="str">
            <v>GOLFO CENTRO</v>
          </cell>
          <cell r="G5203" t="str">
            <v>RIO NAUTLA</v>
          </cell>
          <cell r="H5203" t="str">
            <v>RIO BOBOS</v>
          </cell>
          <cell r="I5203" t="str">
            <v>CLIMATOLOGICA</v>
          </cell>
          <cell r="J5203" t="str">
            <v>CFE</v>
          </cell>
          <cell r="K5203">
            <v>30195</v>
          </cell>
          <cell r="L5203">
            <v>35581</v>
          </cell>
          <cell r="M5203" t="str">
            <v>SUSPENDIDA</v>
          </cell>
          <cell r="N5203">
            <v>19</v>
          </cell>
          <cell r="O5203">
            <v>44</v>
          </cell>
          <cell r="P5203">
            <v>54</v>
          </cell>
          <cell r="Q5203">
            <v>19.748333333333335</v>
          </cell>
          <cell r="R5203">
            <v>97</v>
          </cell>
          <cell r="S5203">
            <v>18</v>
          </cell>
          <cell r="T5203">
            <v>50</v>
          </cell>
          <cell r="U5203">
            <v>-97.313888888888883</v>
          </cell>
          <cell r="V5203">
            <v>2130</v>
          </cell>
          <cell r="W5203" t="str">
            <v/>
          </cell>
        </row>
        <row r="5204">
          <cell r="A5204" t="str">
            <v>00030370</v>
          </cell>
          <cell r="C5204" t="str">
            <v>ORILLA DEL MONTE (CFE)</v>
          </cell>
          <cell r="D5204" t="str">
            <v>JALACINGO</v>
          </cell>
          <cell r="E5204" t="str">
            <v>VERACRUZ DE IGNACIO DE LA LLAVE</v>
          </cell>
          <cell r="F5204" t="str">
            <v>GOLFO CENTRO</v>
          </cell>
          <cell r="G5204" t="str">
            <v>RIO NAUTLA</v>
          </cell>
          <cell r="H5204" t="str">
            <v>RIO BOBOS</v>
          </cell>
          <cell r="I5204" t="str">
            <v>CLIMATOLOGICA</v>
          </cell>
          <cell r="J5204" t="str">
            <v>CFE</v>
          </cell>
          <cell r="K5204">
            <v>30256</v>
          </cell>
          <cell r="L5204">
            <v>35581</v>
          </cell>
          <cell r="M5204" t="str">
            <v>SUSPENDIDA</v>
          </cell>
          <cell r="N5204">
            <v>19</v>
          </cell>
          <cell r="O5204">
            <v>39</v>
          </cell>
          <cell r="P5204">
            <v>40</v>
          </cell>
          <cell r="Q5204">
            <v>19.661111111111111</v>
          </cell>
          <cell r="R5204">
            <v>97</v>
          </cell>
          <cell r="S5204">
            <v>17</v>
          </cell>
          <cell r="T5204">
            <v>34</v>
          </cell>
          <cell r="U5204">
            <v>-97.292777777777772</v>
          </cell>
          <cell r="V5204">
            <v>2400</v>
          </cell>
          <cell r="W5204" t="str">
            <v/>
          </cell>
        </row>
        <row r="5205">
          <cell r="A5205" t="str">
            <v>00030371</v>
          </cell>
          <cell r="C5205" t="str">
            <v>GUTIERREZ ZAMORA II</v>
          </cell>
          <cell r="D5205" t="str">
            <v>GUTIERREZ ZAMORA</v>
          </cell>
          <cell r="E5205" t="str">
            <v>VERACRUZ DE IGNACIO DE LA LLAVE</v>
          </cell>
          <cell r="F5205" t="str">
            <v>GOLFO CENTRO</v>
          </cell>
          <cell r="G5205" t="str">
            <v>RIO TECOLUTLA</v>
          </cell>
          <cell r="H5205" t="str">
            <v>RIO TECOLUTLA</v>
          </cell>
          <cell r="I5205" t="str">
            <v>CLIMATOLOGICA</v>
          </cell>
          <cell r="J5205" t="str">
            <v>CONAGUA-DGE</v>
          </cell>
          <cell r="K5205">
            <v>30011</v>
          </cell>
          <cell r="L5205">
            <v>40512</v>
          </cell>
          <cell r="M5205" t="str">
            <v>OPERANDO</v>
          </cell>
          <cell r="N5205">
            <v>20</v>
          </cell>
          <cell r="O5205">
            <v>26</v>
          </cell>
          <cell r="P5205">
            <v>57</v>
          </cell>
          <cell r="Q5205">
            <v>20.449166666666667</v>
          </cell>
          <cell r="R5205">
            <v>97</v>
          </cell>
          <cell r="S5205">
            <v>5</v>
          </cell>
          <cell r="T5205">
            <v>2</v>
          </cell>
          <cell r="U5205">
            <v>-97.083888888888879</v>
          </cell>
          <cell r="V5205">
            <v>20</v>
          </cell>
          <cell r="W5205" t="str">
            <v/>
          </cell>
        </row>
        <row r="5206">
          <cell r="A5206" t="str">
            <v>00030373</v>
          </cell>
          <cell r="C5206" t="str">
            <v>ADOLFO RUIZ CORTINEZ</v>
          </cell>
          <cell r="D5206" t="str">
            <v>PAPANTLA</v>
          </cell>
          <cell r="E5206" t="str">
            <v>VERACRUZ DE IGNACIO DE LA LLAVE</v>
          </cell>
          <cell r="F5206" t="str">
            <v>GOLFO CENTRO</v>
          </cell>
          <cell r="G5206" t="str">
            <v>RIO CAZONES</v>
          </cell>
          <cell r="H5206" t="str">
            <v>ESTERO Y LAGUNA TUMILCO</v>
          </cell>
          <cell r="I5206" t="str">
            <v>CLIMATOLOGICA</v>
          </cell>
          <cell r="J5206" t="str">
            <v>CONAGUA-DGE</v>
          </cell>
          <cell r="K5206">
            <v>30256</v>
          </cell>
          <cell r="L5206">
            <v>34334</v>
          </cell>
          <cell r="M5206" t="str">
            <v>SUSPENDIDA</v>
          </cell>
          <cell r="N5206">
            <v>20</v>
          </cell>
          <cell r="O5206">
            <v>36</v>
          </cell>
          <cell r="P5206">
            <v>3</v>
          </cell>
          <cell r="Q5206">
            <v>20.600833333333334</v>
          </cell>
          <cell r="R5206">
            <v>97</v>
          </cell>
          <cell r="S5206">
            <v>18</v>
          </cell>
          <cell r="T5206">
            <v>18</v>
          </cell>
          <cell r="U5206">
            <v>-97.304999999999993</v>
          </cell>
          <cell r="V5206">
            <v>76</v>
          </cell>
          <cell r="W5206" t="str">
            <v/>
          </cell>
        </row>
        <row r="5207">
          <cell r="A5207" t="str">
            <v>00030375</v>
          </cell>
          <cell r="C5207" t="str">
            <v>CHALAHUITE</v>
          </cell>
          <cell r="D5207" t="str">
            <v>TUXPAN</v>
          </cell>
          <cell r="E5207" t="str">
            <v>VERACRUZ DE IGNACIO DE LA LLAVE</v>
          </cell>
          <cell r="F5207" t="str">
            <v>GOLFO CENTRO</v>
          </cell>
          <cell r="G5207" t="str">
            <v>RIO TUXPAN</v>
          </cell>
          <cell r="H5207" t="str">
            <v>RIO PANTEPEC</v>
          </cell>
          <cell r="I5207" t="str">
            <v>CLIMATOLOGICA</v>
          </cell>
          <cell r="J5207" t="str">
            <v>CONAGUA</v>
          </cell>
          <cell r="K5207">
            <v>34700</v>
          </cell>
          <cell r="L5207">
            <v>41274</v>
          </cell>
          <cell r="M5207" t="str">
            <v>OPERANDO</v>
          </cell>
          <cell r="N5207">
            <v>21</v>
          </cell>
          <cell r="O5207">
            <v>4</v>
          </cell>
          <cell r="P5207">
            <v>6</v>
          </cell>
          <cell r="Q5207">
            <v>21.068333333333332</v>
          </cell>
          <cell r="R5207">
            <v>97</v>
          </cell>
          <cell r="S5207">
            <v>32</v>
          </cell>
          <cell r="T5207">
            <v>42</v>
          </cell>
          <cell r="U5207">
            <v>-97.545000000000002</v>
          </cell>
          <cell r="V5207">
            <v>50</v>
          </cell>
          <cell r="W5207" t="str">
            <v/>
          </cell>
        </row>
        <row r="5208">
          <cell r="A5208" t="str">
            <v>00030377</v>
          </cell>
          <cell r="C5208" t="str">
            <v>MAJAGUAL</v>
          </cell>
          <cell r="D5208" t="str">
            <v>TAMIAHUA</v>
          </cell>
          <cell r="E5208" t="str">
            <v>VERACRUZ DE IGNACIO DE LA LLAVE</v>
          </cell>
          <cell r="F5208" t="str">
            <v>GOLFO NORTE</v>
          </cell>
          <cell r="G5208" t="str">
            <v>RIO TUXPAN</v>
          </cell>
          <cell r="H5208" t="str">
            <v>RIO PANTEPEC</v>
          </cell>
          <cell r="I5208" t="str">
            <v>CLIMATOLOGICA</v>
          </cell>
          <cell r="J5208" t="str">
            <v>CONAGUA</v>
          </cell>
          <cell r="K5208">
            <v>30164</v>
          </cell>
          <cell r="L5208">
            <v>41639</v>
          </cell>
          <cell r="M5208" t="str">
            <v>OPERANDO</v>
          </cell>
          <cell r="N5208">
            <v>21</v>
          </cell>
          <cell r="O5208">
            <v>6</v>
          </cell>
          <cell r="P5208">
            <v>59</v>
          </cell>
          <cell r="Q5208">
            <v>21.116388888888892</v>
          </cell>
          <cell r="R5208">
            <v>97</v>
          </cell>
          <cell r="S5208">
            <v>24</v>
          </cell>
          <cell r="T5208">
            <v>48</v>
          </cell>
          <cell r="U5208">
            <v>-97.413333333333341</v>
          </cell>
          <cell r="V5208">
            <v>3</v>
          </cell>
          <cell r="W5208" t="str">
            <v/>
          </cell>
        </row>
        <row r="5209">
          <cell r="A5209" t="str">
            <v>00030381</v>
          </cell>
          <cell r="C5209" t="str">
            <v>ZILACATIPAN</v>
          </cell>
          <cell r="D5209" t="str">
            <v>HUAYACOCOTLA</v>
          </cell>
          <cell r="E5209" t="str">
            <v>VERACRUZ DE IGNACIO DE LA LLAVE</v>
          </cell>
          <cell r="F5209" t="str">
            <v>GOLFO CENTRO</v>
          </cell>
          <cell r="G5209" t="str">
            <v>RIO TUXPAN</v>
          </cell>
          <cell r="H5209" t="str">
            <v>RIO VINAZCO</v>
          </cell>
          <cell r="I5209" t="str">
            <v>CLIMATOLOGICA</v>
          </cell>
          <cell r="J5209" t="str">
            <v>CONAGUA-DGE</v>
          </cell>
          <cell r="K5209">
            <v>30437</v>
          </cell>
          <cell r="L5209">
            <v>32963</v>
          </cell>
          <cell r="M5209" t="str">
            <v>SUSPENDIDA</v>
          </cell>
          <cell r="N5209">
            <v>20</v>
          </cell>
          <cell r="O5209">
            <v>39</v>
          </cell>
          <cell r="P5209">
            <v>21</v>
          </cell>
          <cell r="Q5209">
            <v>20.65583333333333</v>
          </cell>
          <cell r="R5209">
            <v>98</v>
          </cell>
          <cell r="S5209">
            <v>20</v>
          </cell>
          <cell r="T5209">
            <v>53</v>
          </cell>
          <cell r="U5209">
            <v>-98.348055555555547</v>
          </cell>
          <cell r="V5209">
            <v>971</v>
          </cell>
          <cell r="W5209" t="str">
            <v/>
          </cell>
        </row>
        <row r="5210">
          <cell r="A5210" t="str">
            <v>00030382</v>
          </cell>
          <cell r="C5210" t="str">
            <v>ZONTECOMATLAN</v>
          </cell>
          <cell r="D5210" t="str">
            <v>ZONTECOMATLAN DE LOPEZ Y FUENTES</v>
          </cell>
          <cell r="E5210" t="str">
            <v>VERACRUZ DE IGNACIO DE LA LLAVE</v>
          </cell>
          <cell r="F5210" t="str">
            <v>GOLFO NORTE</v>
          </cell>
          <cell r="G5210" t="str">
            <v>RIO MOCTEZUMA</v>
          </cell>
          <cell r="H5210" t="str">
            <v>RIO CALABOZO</v>
          </cell>
          <cell r="I5210" t="str">
            <v>CLIMATOLOGICA</v>
          </cell>
          <cell r="J5210" t="str">
            <v>CONAGUA-DGE</v>
          </cell>
          <cell r="K5210">
            <v>30437</v>
          </cell>
          <cell r="L5210">
            <v>41608</v>
          </cell>
          <cell r="M5210" t="str">
            <v>OPERANDO</v>
          </cell>
          <cell r="N5210">
            <v>20</v>
          </cell>
          <cell r="O5210">
            <v>45</v>
          </cell>
          <cell r="P5210">
            <v>42</v>
          </cell>
          <cell r="Q5210">
            <v>20.761666666666667</v>
          </cell>
          <cell r="R5210">
            <v>98</v>
          </cell>
          <cell r="S5210">
            <v>20</v>
          </cell>
          <cell r="T5210">
            <v>37</v>
          </cell>
          <cell r="U5210">
            <v>-98.343611111111102</v>
          </cell>
          <cell r="V5210">
            <v>1612</v>
          </cell>
          <cell r="W5210" t="str">
            <v/>
          </cell>
        </row>
        <row r="5211">
          <cell r="A5211" t="str">
            <v>00030383</v>
          </cell>
          <cell r="C5211" t="str">
            <v>SAN JOSE DEL CARMEN</v>
          </cell>
          <cell r="D5211" t="str">
            <v>LAS CHOAPAS</v>
          </cell>
          <cell r="E5211" t="str">
            <v>VERACRUZ DE IGNACIO DE LA LLAVE</v>
          </cell>
          <cell r="F5211" t="str">
            <v>GOLFO CENTRO</v>
          </cell>
          <cell r="G5211" t="str">
            <v>RIO COATZACOALCOS</v>
          </cell>
          <cell r="H5211" t="str">
            <v>RIO UXPANAPA</v>
          </cell>
          <cell r="I5211" t="str">
            <v>CLIMATOLOGICA</v>
          </cell>
          <cell r="J5211" t="str">
            <v>CONAGUA-DGE</v>
          </cell>
          <cell r="K5211">
            <v>29768</v>
          </cell>
          <cell r="L5211">
            <v>33969</v>
          </cell>
          <cell r="M5211" t="str">
            <v>SUSPENDIDA</v>
          </cell>
          <cell r="N5211">
            <v>17</v>
          </cell>
          <cell r="O5211">
            <v>55</v>
          </cell>
          <cell r="P5211">
            <v>53</v>
          </cell>
          <cell r="Q5211">
            <v>17.93138888888889</v>
          </cell>
          <cell r="R5211">
            <v>94</v>
          </cell>
          <cell r="S5211">
            <v>12</v>
          </cell>
          <cell r="T5211">
            <v>49</v>
          </cell>
          <cell r="U5211">
            <v>-94.213611111111121</v>
          </cell>
          <cell r="V5211">
            <v>13</v>
          </cell>
          <cell r="W5211" t="str">
            <v/>
          </cell>
        </row>
        <row r="5212">
          <cell r="A5212" t="str">
            <v>00030384</v>
          </cell>
          <cell r="C5212" t="str">
            <v>JALACINGO (CFE)</v>
          </cell>
          <cell r="D5212" t="str">
            <v>JALACINGO</v>
          </cell>
          <cell r="E5212" t="str">
            <v>VERACRUZ DE IGNACIO DE LA LLAVE</v>
          </cell>
          <cell r="F5212" t="str">
            <v>GOLFO CENTRO</v>
          </cell>
          <cell r="G5212" t="str">
            <v>RIO NAUTLA</v>
          </cell>
          <cell r="H5212" t="str">
            <v>RIO BOBOS</v>
          </cell>
          <cell r="I5212" t="str">
            <v>CLIMATOLOGICA</v>
          </cell>
          <cell r="J5212" t="str">
            <v>CFE</v>
          </cell>
          <cell r="K5212">
            <v>33939</v>
          </cell>
          <cell r="L5212">
            <v>41274</v>
          </cell>
          <cell r="M5212" t="str">
            <v>OPERANDO</v>
          </cell>
          <cell r="N5212">
            <v>19</v>
          </cell>
          <cell r="O5212">
            <v>49</v>
          </cell>
          <cell r="P5212">
            <v>42</v>
          </cell>
          <cell r="Q5212">
            <v>19.828333333333333</v>
          </cell>
          <cell r="R5212">
            <v>97</v>
          </cell>
          <cell r="S5212">
            <v>18</v>
          </cell>
          <cell r="T5212">
            <v>14</v>
          </cell>
          <cell r="U5212">
            <v>-97.303888888888892</v>
          </cell>
          <cell r="V5212">
            <v>1745</v>
          </cell>
          <cell r="W5212" t="str">
            <v/>
          </cell>
        </row>
        <row r="5213">
          <cell r="A5213" t="str">
            <v>00030385</v>
          </cell>
          <cell r="C5213" t="str">
            <v>TEPETAPAN (CFE)</v>
          </cell>
          <cell r="D5213" t="str">
            <v>CATEMACO</v>
          </cell>
          <cell r="E5213" t="str">
            <v>VERACRUZ DE IGNACIO DE LA LLAVE</v>
          </cell>
          <cell r="F5213" t="str">
            <v>GOLFO CENTRO</v>
          </cell>
          <cell r="G5213" t="str">
            <v>RIO PAPALOAPAN</v>
          </cell>
          <cell r="H5213" t="str">
            <v>RIO SAN ANDRES</v>
          </cell>
          <cell r="I5213" t="str">
            <v>CLIMATOLOGICA</v>
          </cell>
          <cell r="J5213" t="str">
            <v>CFE</v>
          </cell>
          <cell r="K5213">
            <v>35977</v>
          </cell>
          <cell r="L5213">
            <v>39813</v>
          </cell>
          <cell r="M5213" t="str">
            <v>OPERANDO</v>
          </cell>
          <cell r="N5213">
            <v>18</v>
          </cell>
          <cell r="O5213">
            <v>26</v>
          </cell>
          <cell r="P5213">
            <v>0</v>
          </cell>
          <cell r="Q5213">
            <v>18.433333333333334</v>
          </cell>
          <cell r="R5213">
            <v>95</v>
          </cell>
          <cell r="S5213">
            <v>8</v>
          </cell>
          <cell r="T5213">
            <v>0</v>
          </cell>
          <cell r="U5213">
            <v>-95.13333333333334</v>
          </cell>
          <cell r="V5213">
            <v>338</v>
          </cell>
          <cell r="W5213" t="str">
            <v/>
          </cell>
        </row>
        <row r="5214">
          <cell r="A5214" t="str">
            <v>00030452</v>
          </cell>
          <cell r="C5214" t="str">
            <v>BRIONES</v>
          </cell>
          <cell r="D5214" t="str">
            <v>COATEPEC</v>
          </cell>
          <cell r="E5214" t="str">
            <v>VERACRUZ DE IGNACIO DE LA LLAVE</v>
          </cell>
          <cell r="F5214" t="str">
            <v>GOLFO CENTRO</v>
          </cell>
          <cell r="G5214" t="str">
            <v>RIO JAMAPA</v>
          </cell>
          <cell r="H5214" t="str">
            <v>RIO DECOZALAPA</v>
          </cell>
          <cell r="I5214" t="str">
            <v>CLIMATOLOGICA</v>
          </cell>
          <cell r="J5214" t="str">
            <v>CONAGUA-DGE</v>
          </cell>
          <cell r="K5214">
            <v>30864</v>
          </cell>
          <cell r="L5214">
            <v>41274</v>
          </cell>
          <cell r="M5214" t="str">
            <v>OPERANDO</v>
          </cell>
          <cell r="N5214">
            <v>19</v>
          </cell>
          <cell r="O5214">
            <v>30</v>
          </cell>
          <cell r="P5214">
            <v>30</v>
          </cell>
          <cell r="Q5214">
            <v>19.508333333333333</v>
          </cell>
          <cell r="R5214">
            <v>96</v>
          </cell>
          <cell r="S5214">
            <v>56</v>
          </cell>
          <cell r="T5214">
            <v>58</v>
          </cell>
          <cell r="U5214">
            <v>-96.949444444444453</v>
          </cell>
          <cell r="V5214">
            <v>1349</v>
          </cell>
          <cell r="W5214" t="str">
            <v/>
          </cell>
        </row>
        <row r="5215">
          <cell r="A5215" t="str">
            <v>00030453</v>
          </cell>
          <cell r="C5215" t="str">
            <v>OXTLAPA</v>
          </cell>
          <cell r="D5215" t="str">
            <v>XICO</v>
          </cell>
          <cell r="E5215" t="str">
            <v>VERACRUZ DE IGNACIO DE LA LLAVE</v>
          </cell>
          <cell r="F5215" t="str">
            <v>GOLFO CENTRO</v>
          </cell>
          <cell r="G5215" t="str">
            <v>RIO JAMAPA</v>
          </cell>
          <cell r="H5215" t="str">
            <v>RIO DECOZALAPA</v>
          </cell>
          <cell r="I5215" t="str">
            <v>CLIMATOLOGICA</v>
          </cell>
          <cell r="J5215" t="str">
            <v>CONAGUA</v>
          </cell>
          <cell r="K5215">
            <v>34700</v>
          </cell>
          <cell r="L5215">
            <v>40421</v>
          </cell>
          <cell r="M5215" t="str">
            <v>OPERANDO</v>
          </cell>
          <cell r="N5215">
            <v>19</v>
          </cell>
          <cell r="O5215">
            <v>25</v>
          </cell>
          <cell r="P5215">
            <v>56</v>
          </cell>
          <cell r="Q5215">
            <v>19.432222222222222</v>
          </cell>
          <cell r="R5215">
            <v>97</v>
          </cell>
          <cell r="S5215">
            <v>5</v>
          </cell>
          <cell r="T5215">
            <v>30</v>
          </cell>
          <cell r="U5215">
            <v>-97.091666666666669</v>
          </cell>
          <cell r="V5215">
            <v>2111</v>
          </cell>
          <cell r="W5215" t="str">
            <v/>
          </cell>
        </row>
        <row r="5216">
          <cell r="A5216" t="str">
            <v>00030454</v>
          </cell>
          <cell r="C5216" t="str">
            <v>INGENIO LA CONCEPCION</v>
          </cell>
          <cell r="D5216" t="str">
            <v>JILOTEPEC</v>
          </cell>
          <cell r="E5216" t="str">
            <v>VERACRUZ DE IGNACIO DE LA LLAVE</v>
          </cell>
          <cell r="F5216" t="str">
            <v>GOLFO CENTRO</v>
          </cell>
          <cell r="G5216" t="str">
            <v>RIO JAMAPA</v>
          </cell>
          <cell r="H5216" t="str">
            <v>RIO CEDEÑO</v>
          </cell>
          <cell r="I5216" t="str">
            <v>CLIMATOLOGICA</v>
          </cell>
          <cell r="J5216" t="str">
            <v>CONAGUA</v>
          </cell>
          <cell r="K5216">
            <v>34700</v>
          </cell>
          <cell r="L5216">
            <v>41274</v>
          </cell>
          <cell r="M5216" t="str">
            <v>OPERANDO</v>
          </cell>
          <cell r="N5216">
            <v>19</v>
          </cell>
          <cell r="O5216">
            <v>36</v>
          </cell>
          <cell r="P5216">
            <v>17</v>
          </cell>
          <cell r="Q5216">
            <v>19.604722222222225</v>
          </cell>
          <cell r="R5216">
            <v>96</v>
          </cell>
          <cell r="S5216">
            <v>53</v>
          </cell>
          <cell r="T5216">
            <v>4</v>
          </cell>
          <cell r="U5216">
            <v>-96.884444444444455</v>
          </cell>
          <cell r="V5216">
            <v>982</v>
          </cell>
          <cell r="W5216" t="str">
            <v/>
          </cell>
        </row>
        <row r="5217">
          <cell r="A5217" t="str">
            <v>00030455</v>
          </cell>
          <cell r="C5217" t="str">
            <v>LA JOYA</v>
          </cell>
          <cell r="D5217" t="str">
            <v>ACAJETE</v>
          </cell>
          <cell r="E5217" t="str">
            <v>VERACRUZ DE IGNACIO DE LA LLAVE</v>
          </cell>
          <cell r="F5217" t="str">
            <v>GOLFO CENTRO</v>
          </cell>
          <cell r="G5217" t="str">
            <v>RIO JAMAPA</v>
          </cell>
          <cell r="H5217" t="str">
            <v>RIO CEDEÑO</v>
          </cell>
          <cell r="I5217" t="str">
            <v>CLIMATOLOGICA</v>
          </cell>
          <cell r="J5217" t="str">
            <v>CONAGUA-DGE</v>
          </cell>
          <cell r="K5217">
            <v>31199</v>
          </cell>
          <cell r="L5217">
            <v>41274</v>
          </cell>
          <cell r="M5217" t="str">
            <v>OPERANDO</v>
          </cell>
          <cell r="N5217">
            <v>19</v>
          </cell>
          <cell r="O5217">
            <v>36</v>
          </cell>
          <cell r="P5217">
            <v>39</v>
          </cell>
          <cell r="Q5217">
            <v>19.610833333333336</v>
          </cell>
          <cell r="R5217">
            <v>97</v>
          </cell>
          <cell r="S5217">
            <v>1</v>
          </cell>
          <cell r="T5217">
            <v>38</v>
          </cell>
          <cell r="U5217">
            <v>-97.027222222222221</v>
          </cell>
          <cell r="V5217">
            <v>2175</v>
          </cell>
          <cell r="W5217" t="str">
            <v/>
          </cell>
        </row>
        <row r="5218">
          <cell r="A5218" t="str">
            <v>00030456</v>
          </cell>
          <cell r="C5218" t="str">
            <v>LA CANGREJERA</v>
          </cell>
          <cell r="D5218" t="str">
            <v>COATZACOALCOS</v>
          </cell>
          <cell r="E5218" t="str">
            <v>VERACRUZ DE IGNACIO DE LA LLAVE</v>
          </cell>
          <cell r="F5218" t="str">
            <v>GOLFO CENTRO</v>
          </cell>
          <cell r="G5218" t="str">
            <v>RIO COATZACOALCOS</v>
          </cell>
          <cell r="H5218" t="str">
            <v>RIO COATZACOALCOS</v>
          </cell>
          <cell r="I5218" t="str">
            <v>CLIMATOLOGICA</v>
          </cell>
          <cell r="J5218" t="str">
            <v>CONAGUA</v>
          </cell>
          <cell r="K5218">
            <v>35431</v>
          </cell>
          <cell r="L5218">
            <v>41274</v>
          </cell>
          <cell r="M5218" t="str">
            <v>OPERANDO</v>
          </cell>
          <cell r="N5218">
            <v>18</v>
          </cell>
          <cell r="O5218">
            <v>7</v>
          </cell>
          <cell r="P5218">
            <v>30</v>
          </cell>
          <cell r="Q5218">
            <v>18.125</v>
          </cell>
          <cell r="R5218">
            <v>94</v>
          </cell>
          <cell r="S5218">
            <v>21</v>
          </cell>
          <cell r="T5218">
            <v>20</v>
          </cell>
          <cell r="U5218">
            <v>-94.355555555555554</v>
          </cell>
          <cell r="V5218">
            <v>23</v>
          </cell>
          <cell r="W5218" t="str">
            <v/>
          </cell>
        </row>
        <row r="5219">
          <cell r="A5219" t="str">
            <v>00030457</v>
          </cell>
          <cell r="C5219" t="str">
            <v>LA CEIBILLA</v>
          </cell>
          <cell r="D5219" t="str">
            <v>ISLA</v>
          </cell>
          <cell r="E5219" t="str">
            <v>VERACRUZ DE IGNACIO DE LA LLAVE</v>
          </cell>
          <cell r="F5219" t="str">
            <v>GOLFO CENTRO</v>
          </cell>
          <cell r="G5219" t="str">
            <v>RIO PAPALOAPAN</v>
          </cell>
          <cell r="H5219" t="str">
            <v>RIO SAN JUAN</v>
          </cell>
          <cell r="I5219" t="str">
            <v>CLIMATOLOGICA</v>
          </cell>
          <cell r="J5219" t="str">
            <v>CONAGUA</v>
          </cell>
          <cell r="K5219">
            <v>34700</v>
          </cell>
          <cell r="L5219">
            <v>41274</v>
          </cell>
          <cell r="M5219" t="str">
            <v>OPERANDO</v>
          </cell>
          <cell r="N5219">
            <v>18</v>
          </cell>
          <cell r="O5219">
            <v>13</v>
          </cell>
          <cell r="P5219">
            <v>47</v>
          </cell>
          <cell r="Q5219">
            <v>18.229722222222222</v>
          </cell>
          <cell r="R5219">
            <v>95</v>
          </cell>
          <cell r="S5219">
            <v>26</v>
          </cell>
          <cell r="T5219">
            <v>43</v>
          </cell>
          <cell r="U5219">
            <v>-95.445277777777775</v>
          </cell>
          <cell r="V5219">
            <v>10</v>
          </cell>
          <cell r="W5219" t="str">
            <v/>
          </cell>
        </row>
        <row r="5220">
          <cell r="A5220" t="str">
            <v>00030458</v>
          </cell>
          <cell r="C5220" t="str">
            <v>MINZAPAN</v>
          </cell>
          <cell r="D5220" t="str">
            <v>MECAYAPAN</v>
          </cell>
          <cell r="E5220" t="str">
            <v>VERACRUZ DE IGNACIO DE LA LLAVE</v>
          </cell>
          <cell r="F5220" t="str">
            <v>GOLFO CENTRO</v>
          </cell>
          <cell r="G5220" t="str">
            <v>RIO COATZACOALCOS</v>
          </cell>
          <cell r="H5220" t="str">
            <v>RIO CALZADAS</v>
          </cell>
          <cell r="I5220" t="str">
            <v>CLIMATOLOGICA</v>
          </cell>
          <cell r="J5220" t="str">
            <v>CONAGUA</v>
          </cell>
          <cell r="K5220">
            <v>34700</v>
          </cell>
          <cell r="L5220">
            <v>41274</v>
          </cell>
          <cell r="M5220" t="str">
            <v>OPERANDO</v>
          </cell>
          <cell r="N5220">
            <v>18</v>
          </cell>
          <cell r="O5220">
            <v>8</v>
          </cell>
          <cell r="P5220">
            <v>15</v>
          </cell>
          <cell r="Q5220">
            <v>18.137499999999999</v>
          </cell>
          <cell r="R5220">
            <v>94</v>
          </cell>
          <cell r="S5220">
            <v>46</v>
          </cell>
          <cell r="T5220">
            <v>15</v>
          </cell>
          <cell r="U5220">
            <v>-94.770833333333329</v>
          </cell>
          <cell r="V5220">
            <v>48</v>
          </cell>
          <cell r="W5220" t="str">
            <v/>
          </cell>
        </row>
        <row r="5221">
          <cell r="A5221" t="str">
            <v>00030461</v>
          </cell>
          <cell r="C5221" t="str">
            <v>TEPETAPAN</v>
          </cell>
          <cell r="D5221" t="str">
            <v>CATEMACO</v>
          </cell>
          <cell r="E5221" t="str">
            <v>VERACRUZ DE IGNACIO DE LA LLAVE</v>
          </cell>
          <cell r="F5221" t="str">
            <v>GOLFO CENTRO</v>
          </cell>
          <cell r="G5221" t="str">
            <v>RIO PAPALOAPAN</v>
          </cell>
          <cell r="H5221" t="str">
            <v>LAGUNA DE CATEMACO</v>
          </cell>
          <cell r="I5221" t="str">
            <v>CLIMATOLOGICA</v>
          </cell>
          <cell r="J5221" t="str">
            <v>CONAGUA</v>
          </cell>
          <cell r="K5221">
            <v>36161</v>
          </cell>
          <cell r="L5221">
            <v>37621</v>
          </cell>
          <cell r="M5221" t="str">
            <v>SUSPENDIDA</v>
          </cell>
          <cell r="N5221">
            <v>18</v>
          </cell>
          <cell r="O5221">
            <v>25</v>
          </cell>
          <cell r="P5221">
            <v>12</v>
          </cell>
          <cell r="Q5221">
            <v>18.420000000000002</v>
          </cell>
          <cell r="R5221">
            <v>95</v>
          </cell>
          <cell r="S5221">
            <v>7</v>
          </cell>
          <cell r="T5221">
            <v>37</v>
          </cell>
          <cell r="U5221">
            <v>-95.126944444444433</v>
          </cell>
          <cell r="V5221">
            <v>338</v>
          </cell>
          <cell r="W5221" t="str">
            <v/>
          </cell>
        </row>
        <row r="5222">
          <cell r="A5222" t="str">
            <v>00030462</v>
          </cell>
          <cell r="C5222" t="str">
            <v>TENOCHTITLAN</v>
          </cell>
          <cell r="D5222" t="str">
            <v>TENOCHTITLAN</v>
          </cell>
          <cell r="E5222" t="str">
            <v>VERACRUZ DE IGNACIO DE LA LLAVE</v>
          </cell>
          <cell r="F5222" t="str">
            <v>GOLFO CENTRO</v>
          </cell>
          <cell r="G5222" t="str">
            <v>RIO NAUTLA</v>
          </cell>
          <cell r="H5222" t="str">
            <v>RIO MISANTLA</v>
          </cell>
          <cell r="I5222" t="str">
            <v>CLIMATOLOGICA</v>
          </cell>
          <cell r="J5222" t="str">
            <v>CONAGUA</v>
          </cell>
          <cell r="K5222">
            <v>36161</v>
          </cell>
          <cell r="L5222">
            <v>41274</v>
          </cell>
          <cell r="M5222" t="str">
            <v>OPERANDO</v>
          </cell>
          <cell r="N5222">
            <v>19</v>
          </cell>
          <cell r="O5222">
            <v>48</v>
          </cell>
          <cell r="P5222">
            <v>40</v>
          </cell>
          <cell r="Q5222">
            <v>19.811111111111114</v>
          </cell>
          <cell r="R5222">
            <v>96</v>
          </cell>
          <cell r="S5222">
            <v>55</v>
          </cell>
          <cell r="T5222">
            <v>0</v>
          </cell>
          <cell r="U5222">
            <v>-96.916666666666671</v>
          </cell>
          <cell r="V5222">
            <v>892</v>
          </cell>
          <cell r="W5222" t="str">
            <v/>
          </cell>
        </row>
        <row r="5223">
          <cell r="A5223" t="str">
            <v>00030464</v>
          </cell>
          <cell r="C5223" t="str">
            <v>CHACALTIANGUIS</v>
          </cell>
          <cell r="D5223" t="str">
            <v>CHACALTIANGUIS</v>
          </cell>
          <cell r="E5223" t="str">
            <v>VERACRUZ DE IGNACIO DE LA LLAVE</v>
          </cell>
          <cell r="F5223" t="str">
            <v>GOLFO CENTRO</v>
          </cell>
          <cell r="G5223" t="str">
            <v>RIO PAPALOAPAN</v>
          </cell>
          <cell r="H5223" t="str">
            <v>RIO BLANCO</v>
          </cell>
          <cell r="I5223" t="str">
            <v>CLIMATOLOGICA</v>
          </cell>
          <cell r="J5223" t="str">
            <v>CONAGUA</v>
          </cell>
          <cell r="K5223">
            <v>38353</v>
          </cell>
          <cell r="L5223">
            <v>41274</v>
          </cell>
          <cell r="M5223" t="str">
            <v>OPERANDO</v>
          </cell>
          <cell r="N5223">
            <v>18</v>
          </cell>
          <cell r="O5223">
            <v>18</v>
          </cell>
          <cell r="P5223">
            <v>15</v>
          </cell>
          <cell r="Q5223">
            <v>18.304166666666667</v>
          </cell>
          <cell r="R5223">
            <v>95</v>
          </cell>
          <cell r="S5223">
            <v>50</v>
          </cell>
          <cell r="T5223">
            <v>31</v>
          </cell>
          <cell r="U5223">
            <v>-95.841944444444437</v>
          </cell>
          <cell r="V5223">
            <v>10</v>
          </cell>
          <cell r="W5223" t="str">
            <v/>
          </cell>
        </row>
        <row r="5224">
          <cell r="A5224" t="str">
            <v>00030465</v>
          </cell>
          <cell r="C5224" t="str">
            <v>PRESA EL MORALILLO</v>
          </cell>
          <cell r="D5224" t="str">
            <v>CERRO AZUL</v>
          </cell>
          <cell r="E5224" t="str">
            <v>VERACRUZ DE IGNACIO DE LA LLAVE</v>
          </cell>
          <cell r="F5224" t="str">
            <v>GOLFO CENTRO</v>
          </cell>
          <cell r="G5224" t="str">
            <v>RIO TUXPAN</v>
          </cell>
          <cell r="H5224" t="str">
            <v>RIO BUENAVISTA</v>
          </cell>
          <cell r="I5224" t="str">
            <v>CLIMATOLOGICA</v>
          </cell>
          <cell r="J5224" t="str">
            <v>CONAGUA</v>
          </cell>
          <cell r="K5224">
            <v>36892</v>
          </cell>
          <cell r="L5224">
            <v>41274</v>
          </cell>
          <cell r="M5224" t="str">
            <v>OPERANDO</v>
          </cell>
          <cell r="N5224">
            <v>21</v>
          </cell>
          <cell r="O5224">
            <v>11</v>
          </cell>
          <cell r="P5224">
            <v>4</v>
          </cell>
          <cell r="Q5224">
            <v>21.184444444444445</v>
          </cell>
          <cell r="R5224">
            <v>97</v>
          </cell>
          <cell r="S5224">
            <v>48</v>
          </cell>
          <cell r="T5224">
            <v>52</v>
          </cell>
          <cell r="U5224">
            <v>-97.814444444444447</v>
          </cell>
          <cell r="V5224">
            <v>185</v>
          </cell>
          <cell r="W5224" t="str">
            <v/>
          </cell>
        </row>
        <row r="5225">
          <cell r="A5225" t="str">
            <v>00030467</v>
          </cell>
          <cell r="C5225" t="str">
            <v>EL NARANJAL</v>
          </cell>
          <cell r="D5225" t="str">
            <v>URSULO GALVAN</v>
          </cell>
          <cell r="E5225" t="str">
            <v>VERACRUZ DE IGNACIO DE LA LLAVE</v>
          </cell>
          <cell r="F5225" t="str">
            <v>GOLFO CENTRO</v>
          </cell>
          <cell r="G5225" t="str">
            <v>RIO JAMAPA</v>
          </cell>
          <cell r="H5225" t="str">
            <v>RIO ACTOPAN-BARRA DE CHACHALACAS</v>
          </cell>
          <cell r="I5225" t="str">
            <v>CLIMATOLOGICA</v>
          </cell>
          <cell r="J5225" t="str">
            <v>CONAGUA</v>
          </cell>
          <cell r="K5225">
            <v>38169</v>
          </cell>
          <cell r="L5225">
            <v>41274</v>
          </cell>
          <cell r="M5225" t="str">
            <v>OPERANDO</v>
          </cell>
          <cell r="N5225">
            <v>19</v>
          </cell>
          <cell r="O5225">
            <v>25</v>
          </cell>
          <cell r="P5225">
            <v>23</v>
          </cell>
          <cell r="Q5225">
            <v>19.423055555555557</v>
          </cell>
          <cell r="R5225">
            <v>96</v>
          </cell>
          <cell r="S5225">
            <v>23</v>
          </cell>
          <cell r="T5225">
            <v>17</v>
          </cell>
          <cell r="U5225">
            <v>-96.388055555555567</v>
          </cell>
          <cell r="V5225">
            <v>20</v>
          </cell>
          <cell r="W5225" t="str">
            <v/>
          </cell>
        </row>
        <row r="5226">
          <cell r="A5226" t="str">
            <v>00030468</v>
          </cell>
          <cell r="C5226" t="str">
            <v>PASO DEL TORO</v>
          </cell>
          <cell r="D5226" t="str">
            <v>MEDELLIN</v>
          </cell>
          <cell r="E5226" t="str">
            <v>VERACRUZ DE IGNACIO DE LA LLAVE</v>
          </cell>
          <cell r="F5226" t="str">
            <v>GOLFO CENTRO</v>
          </cell>
          <cell r="G5226" t="str">
            <v>RIO JAMAPA</v>
          </cell>
          <cell r="H5226" t="str">
            <v>RIO JAMAPA</v>
          </cell>
          <cell r="I5226" t="str">
            <v>CLIMATOLOGICA</v>
          </cell>
          <cell r="J5226" t="str">
            <v>CONAGUA</v>
          </cell>
          <cell r="K5226">
            <v>38169</v>
          </cell>
          <cell r="L5226">
            <v>41274</v>
          </cell>
          <cell r="M5226" t="str">
            <v>OPERANDO</v>
          </cell>
          <cell r="N5226">
            <v>19</v>
          </cell>
          <cell r="O5226">
            <v>2</v>
          </cell>
          <cell r="P5226">
            <v>15</v>
          </cell>
          <cell r="Q5226">
            <v>19.037500000000001</v>
          </cell>
          <cell r="R5226">
            <v>96</v>
          </cell>
          <cell r="S5226">
            <v>8</v>
          </cell>
          <cell r="T5226">
            <v>5</v>
          </cell>
          <cell r="U5226">
            <v>-96.134722222222223</v>
          </cell>
          <cell r="V5226">
            <v>10</v>
          </cell>
          <cell r="W5226" t="str">
            <v/>
          </cell>
        </row>
        <row r="5227">
          <cell r="A5227" t="str">
            <v>00030469</v>
          </cell>
          <cell r="C5227" t="str">
            <v>BANDERILLA</v>
          </cell>
          <cell r="D5227" t="str">
            <v>BANDERILLA</v>
          </cell>
          <cell r="E5227" t="str">
            <v>VERACRUZ DE IGNACIO DE LA LLAVE</v>
          </cell>
          <cell r="F5227" t="str">
            <v>GOLFO CENTRO</v>
          </cell>
          <cell r="G5227" t="str">
            <v>RIO JAMAPA</v>
          </cell>
          <cell r="H5227" t="str">
            <v>RIO CEDEÑO</v>
          </cell>
          <cell r="I5227" t="str">
            <v>CLIMATOLOGICA</v>
          </cell>
          <cell r="J5227" t="str">
            <v>CONAGUA</v>
          </cell>
          <cell r="K5227">
            <v>38047</v>
          </cell>
          <cell r="L5227">
            <v>41274</v>
          </cell>
          <cell r="M5227" t="str">
            <v>OPERANDO</v>
          </cell>
          <cell r="N5227">
            <v>19</v>
          </cell>
          <cell r="O5227">
            <v>35</v>
          </cell>
          <cell r="P5227">
            <v>25</v>
          </cell>
          <cell r="Q5227">
            <v>19.590277777777775</v>
          </cell>
          <cell r="R5227">
            <v>96</v>
          </cell>
          <cell r="S5227">
            <v>56</v>
          </cell>
          <cell r="T5227">
            <v>46</v>
          </cell>
          <cell r="U5227">
            <v>-96.946111111111108</v>
          </cell>
          <cell r="V5227">
            <v>1532</v>
          </cell>
          <cell r="W5227" t="str">
            <v/>
          </cell>
        </row>
        <row r="5228">
          <cell r="A5228" t="str">
            <v>00030486</v>
          </cell>
          <cell r="C5228" t="str">
            <v>LOMA GRANDE</v>
          </cell>
          <cell r="D5228" t="str">
            <v>MARIANO ESCOBEDO</v>
          </cell>
          <cell r="E5228" t="str">
            <v>VERACRUZ DE IGNACIO DE LA LLAVE</v>
          </cell>
          <cell r="F5228" t="str">
            <v>GOLFO CENTRO</v>
          </cell>
          <cell r="G5228" t="str">
            <v>RIO PAPALOAPAN</v>
          </cell>
          <cell r="H5228" t="str">
            <v>RIO BLANCO</v>
          </cell>
          <cell r="I5228" t="str">
            <v>CLIMATOLOGICA</v>
          </cell>
          <cell r="J5228" t="str">
            <v>CONAGUA</v>
          </cell>
          <cell r="K5228">
            <v>39814</v>
          </cell>
          <cell r="L5228">
            <v>40908</v>
          </cell>
          <cell r="M5228" t="str">
            <v>OPERANDO</v>
          </cell>
          <cell r="N5228">
            <v>18</v>
          </cell>
          <cell r="O5228">
            <v>55</v>
          </cell>
          <cell r="P5228">
            <v>44</v>
          </cell>
          <cell r="Q5228">
            <v>18.928888888888888</v>
          </cell>
          <cell r="R5228">
            <v>97</v>
          </cell>
          <cell r="S5228">
            <v>13</v>
          </cell>
          <cell r="T5228">
            <v>58</v>
          </cell>
          <cell r="U5228">
            <v>-97.232777777777784</v>
          </cell>
          <cell r="V5228">
            <v>2040</v>
          </cell>
          <cell r="W5228" t="str">
            <v/>
          </cell>
        </row>
        <row r="5229">
          <cell r="A5229" t="str">
            <v>00030487</v>
          </cell>
          <cell r="C5229" t="str">
            <v>MESA DE GOMEZ</v>
          </cell>
          <cell r="D5229" t="str">
            <v>TLALNELHUAYOCAN</v>
          </cell>
          <cell r="E5229" t="str">
            <v>VERACRUZ DE IGNACIO DE LA LLAVE</v>
          </cell>
          <cell r="F5229" t="str">
            <v>GOLFO CENTRO</v>
          </cell>
          <cell r="G5229" t="str">
            <v>RIO JAMAPA</v>
          </cell>
          <cell r="H5229" t="str">
            <v>RIO DECOZALAPA</v>
          </cell>
          <cell r="I5229" t="str">
            <v>CLIMATOLOGICA</v>
          </cell>
          <cell r="J5229" t="str">
            <v>CONAGUA</v>
          </cell>
          <cell r="K5229">
            <v>39083</v>
          </cell>
          <cell r="L5229">
            <v>40178</v>
          </cell>
          <cell r="M5229" t="str">
            <v>OPERANDO</v>
          </cell>
          <cell r="N5229">
            <v>19</v>
          </cell>
          <cell r="O5229">
            <v>31</v>
          </cell>
          <cell r="P5229">
            <v>45</v>
          </cell>
          <cell r="Q5229">
            <v>19.529166666666665</v>
          </cell>
          <cell r="R5229">
            <v>96</v>
          </cell>
          <cell r="S5229">
            <v>58</v>
          </cell>
          <cell r="T5229">
            <v>35</v>
          </cell>
          <cell r="U5229">
            <v>-96.976388888888891</v>
          </cell>
          <cell r="V5229">
            <v>1440</v>
          </cell>
          <cell r="W5229" t="str">
            <v/>
          </cell>
        </row>
        <row r="5230">
          <cell r="A5230" t="str">
            <v>00030488</v>
          </cell>
          <cell r="C5230" t="str">
            <v>XALAPA</v>
          </cell>
          <cell r="D5230" t="str">
            <v>XALAPA</v>
          </cell>
          <cell r="E5230" t="str">
            <v>VERACRUZ DE IGNACIO DE LA LLAVE</v>
          </cell>
          <cell r="F5230" t="str">
            <v>GOLFO CENTRO</v>
          </cell>
          <cell r="G5230" t="str">
            <v>RIO JAMAPA</v>
          </cell>
          <cell r="H5230" t="str">
            <v>RIO IDOLOS</v>
          </cell>
          <cell r="I5230" t="str">
            <v>CLIMATOLOGICA</v>
          </cell>
          <cell r="J5230" t="str">
            <v>CONAGUA</v>
          </cell>
          <cell r="K5230">
            <v>40544</v>
          </cell>
          <cell r="L5230">
            <v>41274</v>
          </cell>
          <cell r="M5230" t="str">
            <v>OPERANDO</v>
          </cell>
          <cell r="N5230">
            <v>19</v>
          </cell>
          <cell r="O5230">
            <v>32</v>
          </cell>
          <cell r="P5230">
            <v>24</v>
          </cell>
          <cell r="Q5230">
            <v>19.540000000000003</v>
          </cell>
          <cell r="R5230">
            <v>96</v>
          </cell>
          <cell r="S5230">
            <v>55</v>
          </cell>
          <cell r="T5230">
            <v>0</v>
          </cell>
          <cell r="U5230">
            <v>-96.916666666666671</v>
          </cell>
          <cell r="V5230">
            <v>1460</v>
          </cell>
          <cell r="W5230" t="str">
            <v/>
          </cell>
        </row>
        <row r="5231">
          <cell r="A5231" t="str">
            <v>00031001</v>
          </cell>
          <cell r="C5231" t="str">
            <v>ABALA</v>
          </cell>
          <cell r="D5231" t="str">
            <v>ABALA</v>
          </cell>
          <cell r="E5231" t="str">
            <v>YUCATAN</v>
          </cell>
          <cell r="F5231" t="str">
            <v>PENINSULA DE YUCATAN</v>
          </cell>
          <cell r="G5231" t="str">
            <v>YUCATAN</v>
          </cell>
          <cell r="H5231" t="str">
            <v>SIN NOMBRE</v>
          </cell>
          <cell r="I5231" t="str">
            <v>CLIMATOLOGICA</v>
          </cell>
          <cell r="J5231" t="str">
            <v>CONAGUA-DGE</v>
          </cell>
          <cell r="K5231">
            <v>24593</v>
          </cell>
          <cell r="L5231">
            <v>39813</v>
          </cell>
          <cell r="M5231" t="str">
            <v>OPERANDO</v>
          </cell>
          <cell r="N5231">
            <v>20</v>
          </cell>
          <cell r="O5231">
            <v>39</v>
          </cell>
          <cell r="P5231">
            <v>0</v>
          </cell>
          <cell r="Q5231">
            <v>20.65</v>
          </cell>
          <cell r="R5231">
            <v>89</v>
          </cell>
          <cell r="S5231">
            <v>40</v>
          </cell>
          <cell r="T5231">
            <v>48</v>
          </cell>
          <cell r="U5231">
            <v>-89.68</v>
          </cell>
          <cell r="V5231">
            <v>17</v>
          </cell>
          <cell r="W5231" t="str">
            <v/>
          </cell>
        </row>
        <row r="5232">
          <cell r="A5232" t="str">
            <v>00031002</v>
          </cell>
          <cell r="C5232" t="str">
            <v>BECANCHEN</v>
          </cell>
          <cell r="D5232" t="str">
            <v>TEKAX</v>
          </cell>
          <cell r="E5232" t="str">
            <v>YUCATAN</v>
          </cell>
          <cell r="F5232" t="str">
            <v>PENINSULA DE YUCATAN</v>
          </cell>
          <cell r="G5232" t="str">
            <v>YUCATAN ESTE</v>
          </cell>
          <cell r="H5232" t="str">
            <v>BECANCHEL-LAGUNA CHICHANCANAB-LOCHE</v>
          </cell>
          <cell r="I5232" t="str">
            <v>CLIMATOLOGICA</v>
          </cell>
          <cell r="J5232" t="str">
            <v>CONAGUA-DGE</v>
          </cell>
          <cell r="K5232">
            <v>19207</v>
          </cell>
          <cell r="L5232">
            <v>39782</v>
          </cell>
          <cell r="M5232" t="str">
            <v>OPERANDO</v>
          </cell>
          <cell r="N5232">
            <v>19</v>
          </cell>
          <cell r="O5232">
            <v>52</v>
          </cell>
          <cell r="P5232">
            <v>27</v>
          </cell>
          <cell r="Q5232">
            <v>19.874166666666667</v>
          </cell>
          <cell r="R5232">
            <v>89</v>
          </cell>
          <cell r="S5232">
            <v>13</v>
          </cell>
          <cell r="T5232">
            <v>1</v>
          </cell>
          <cell r="U5232">
            <v>-89.216944444444451</v>
          </cell>
          <cell r="V5232">
            <v>150</v>
          </cell>
          <cell r="W5232" t="str">
            <v/>
          </cell>
        </row>
        <row r="5233">
          <cell r="A5233" t="str">
            <v>00031003</v>
          </cell>
          <cell r="C5233" t="str">
            <v>BUCTZOTZ</v>
          </cell>
          <cell r="D5233" t="str">
            <v>BUCTZOTZ</v>
          </cell>
          <cell r="E5233" t="str">
            <v>YUCATAN</v>
          </cell>
          <cell r="F5233" t="str">
            <v>PENINSULA DE YUCATAN</v>
          </cell>
          <cell r="G5233" t="str">
            <v>YUCATAN</v>
          </cell>
          <cell r="H5233" t="str">
            <v>SIN NOMBRE</v>
          </cell>
          <cell r="I5233" t="str">
            <v>CLIMATOLOGICA</v>
          </cell>
          <cell r="J5233" t="str">
            <v>CONAGUA-DGE</v>
          </cell>
          <cell r="K5233">
            <v>19694</v>
          </cell>
          <cell r="L5233">
            <v>39782</v>
          </cell>
          <cell r="M5233" t="str">
            <v>OPERANDO</v>
          </cell>
          <cell r="N5233">
            <v>21</v>
          </cell>
          <cell r="O5233">
            <v>12</v>
          </cell>
          <cell r="P5233">
            <v>29</v>
          </cell>
          <cell r="Q5233">
            <v>21.208055555555553</v>
          </cell>
          <cell r="R5233">
            <v>88</v>
          </cell>
          <cell r="S5233">
            <v>48</v>
          </cell>
          <cell r="T5233">
            <v>0</v>
          </cell>
          <cell r="U5233">
            <v>-88.8</v>
          </cell>
          <cell r="V5233">
            <v>6</v>
          </cell>
          <cell r="W5233" t="str">
            <v/>
          </cell>
        </row>
        <row r="5234">
          <cell r="A5234" t="str">
            <v>00031004</v>
          </cell>
          <cell r="C5234" t="str">
            <v>CELESTUN (SMN)</v>
          </cell>
          <cell r="D5234" t="str">
            <v>CELESTUN</v>
          </cell>
          <cell r="E5234" t="str">
            <v>YUCATAN</v>
          </cell>
          <cell r="F5234" t="str">
            <v>PENINSULA DE YUCATAN</v>
          </cell>
          <cell r="G5234" t="str">
            <v>YUCATAN</v>
          </cell>
          <cell r="H5234" t="str">
            <v>SIN NOMBRE</v>
          </cell>
          <cell r="I5234" t="str">
            <v>CLIMATOLOGICA</v>
          </cell>
          <cell r="J5234" t="str">
            <v>CONAGUA-SMN</v>
          </cell>
          <cell r="K5234">
            <v>15827</v>
          </cell>
          <cell r="L5234">
            <v>30650</v>
          </cell>
          <cell r="M5234" t="str">
            <v>SUSPENDIDA</v>
          </cell>
          <cell r="N5234">
            <v>20</v>
          </cell>
          <cell r="O5234">
            <v>51</v>
          </cell>
          <cell r="P5234">
            <v>0</v>
          </cell>
          <cell r="Q5234">
            <v>20.85</v>
          </cell>
          <cell r="R5234">
            <v>90</v>
          </cell>
          <cell r="S5234">
            <v>24</v>
          </cell>
          <cell r="T5234">
            <v>0</v>
          </cell>
          <cell r="U5234">
            <v>-90.4</v>
          </cell>
          <cell r="V5234">
            <v>3</v>
          </cell>
          <cell r="W5234" t="str">
            <v/>
          </cell>
        </row>
        <row r="5235">
          <cell r="A5235" t="str">
            <v>00031005</v>
          </cell>
          <cell r="C5235" t="str">
            <v>C.I.A.P.Y.</v>
          </cell>
          <cell r="D5235" t="str">
            <v>MUNA</v>
          </cell>
          <cell r="E5235" t="str">
            <v>YUCATAN</v>
          </cell>
          <cell r="F5235" t="str">
            <v>PENINSULA DE YUCATAN</v>
          </cell>
          <cell r="G5235" t="str">
            <v>YUCATAN</v>
          </cell>
          <cell r="H5235" t="str">
            <v>SIN NOMBRE</v>
          </cell>
          <cell r="I5235" t="str">
            <v>CLIMATOLOGICA</v>
          </cell>
          <cell r="J5235" t="str">
            <v>CONAGUA-DGE</v>
          </cell>
          <cell r="K5235">
            <v>25263</v>
          </cell>
          <cell r="L5235">
            <v>38717</v>
          </cell>
          <cell r="M5235" t="str">
            <v>OPERANDO</v>
          </cell>
          <cell r="N5235">
            <v>20</v>
          </cell>
          <cell r="O5235">
            <v>25</v>
          </cell>
          <cell r="P5235">
            <v>36</v>
          </cell>
          <cell r="Q5235">
            <v>20.426666666666669</v>
          </cell>
          <cell r="R5235">
            <v>89</v>
          </cell>
          <cell r="S5235">
            <v>45</v>
          </cell>
          <cell r="T5235">
            <v>20</v>
          </cell>
          <cell r="U5235">
            <v>-89.75555555555556</v>
          </cell>
          <cell r="V5235">
            <v>50</v>
          </cell>
          <cell r="W5235" t="str">
            <v/>
          </cell>
        </row>
        <row r="5236">
          <cell r="A5236" t="str">
            <v>00031006</v>
          </cell>
          <cell r="C5236" t="str">
            <v>CHACSINKIN</v>
          </cell>
          <cell r="D5236" t="str">
            <v>CHACSINKIN</v>
          </cell>
          <cell r="E5236" t="str">
            <v>YUCATAN</v>
          </cell>
          <cell r="F5236" t="str">
            <v>PENINSULA DE YUCATAN</v>
          </cell>
          <cell r="G5236" t="str">
            <v>YUCATAN</v>
          </cell>
          <cell r="H5236" t="str">
            <v>SIN NOMBRE</v>
          </cell>
          <cell r="I5236" t="str">
            <v>CLIMATOLOGICA</v>
          </cell>
          <cell r="J5236" t="str">
            <v>CONAGUA-DGE</v>
          </cell>
          <cell r="K5236">
            <v>25538</v>
          </cell>
          <cell r="L5236">
            <v>26358</v>
          </cell>
          <cell r="M5236" t="str">
            <v>SUSPENDIDA</v>
          </cell>
          <cell r="N5236">
            <v>20</v>
          </cell>
          <cell r="O5236">
            <v>10</v>
          </cell>
          <cell r="P5236">
            <v>21</v>
          </cell>
          <cell r="Q5236">
            <v>20.172499999999999</v>
          </cell>
          <cell r="R5236">
            <v>89</v>
          </cell>
          <cell r="S5236">
            <v>0</v>
          </cell>
          <cell r="T5236">
            <v>58</v>
          </cell>
          <cell r="U5236">
            <v>-89.016111111111115</v>
          </cell>
          <cell r="V5236">
            <v>37</v>
          </cell>
          <cell r="W5236" t="str">
            <v/>
          </cell>
        </row>
        <row r="5237">
          <cell r="A5237" t="str">
            <v>00031007</v>
          </cell>
          <cell r="C5237" t="str">
            <v>CHICXULUB PUERTO</v>
          </cell>
          <cell r="D5237" t="str">
            <v>PROGRESO</v>
          </cell>
          <cell r="E5237" t="str">
            <v>YUCATAN</v>
          </cell>
          <cell r="F5237" t="str">
            <v>PENINSULA DE YUCATAN</v>
          </cell>
          <cell r="G5237" t="str">
            <v>YUCATAN</v>
          </cell>
          <cell r="H5237" t="str">
            <v>SIN NOMBRE</v>
          </cell>
          <cell r="I5237" t="str">
            <v>CLIMATOLOGICA</v>
          </cell>
          <cell r="J5237" t="str">
            <v>CONAGUA-DGE</v>
          </cell>
          <cell r="K5237">
            <v>23071</v>
          </cell>
          <cell r="L5237">
            <v>39416</v>
          </cell>
          <cell r="M5237" t="str">
            <v>OPERANDO</v>
          </cell>
          <cell r="N5237">
            <v>21</v>
          </cell>
          <cell r="O5237">
            <v>17</v>
          </cell>
          <cell r="P5237">
            <v>38</v>
          </cell>
          <cell r="Q5237">
            <v>21.29388888888889</v>
          </cell>
          <cell r="R5237">
            <v>89</v>
          </cell>
          <cell r="S5237">
            <v>36</v>
          </cell>
          <cell r="T5237">
            <v>30</v>
          </cell>
          <cell r="U5237">
            <v>-89.608333333333334</v>
          </cell>
          <cell r="V5237">
            <v>3</v>
          </cell>
          <cell r="W5237" t="str">
            <v/>
          </cell>
        </row>
        <row r="5238">
          <cell r="A5238" t="str">
            <v>00031008</v>
          </cell>
          <cell r="C5238" t="str">
            <v>CHANCHICHIMILA</v>
          </cell>
          <cell r="D5238" t="str">
            <v>CHIKINDZONOT</v>
          </cell>
          <cell r="E5238" t="str">
            <v>YUCATAN</v>
          </cell>
          <cell r="F5238" t="str">
            <v>PENINSULA DE YUCATAN</v>
          </cell>
          <cell r="G5238" t="str">
            <v>YUCATAN</v>
          </cell>
          <cell r="H5238" t="str">
            <v>SIN NOMBRE</v>
          </cell>
          <cell r="I5238" t="str">
            <v>CLIMATOLOGICA</v>
          </cell>
          <cell r="J5238" t="str">
            <v>CONAGUA-DGE</v>
          </cell>
          <cell r="K5238">
            <v>19207</v>
          </cell>
          <cell r="L5238">
            <v>39416</v>
          </cell>
          <cell r="M5238" t="str">
            <v>OPERANDO</v>
          </cell>
          <cell r="N5238">
            <v>20</v>
          </cell>
          <cell r="O5238">
            <v>23</v>
          </cell>
          <cell r="P5238">
            <v>26</v>
          </cell>
          <cell r="Q5238">
            <v>20.390555555555554</v>
          </cell>
          <cell r="R5238">
            <v>88</v>
          </cell>
          <cell r="S5238">
            <v>28</v>
          </cell>
          <cell r="T5238">
            <v>34</v>
          </cell>
          <cell r="U5238">
            <v>-88.476111111111109</v>
          </cell>
          <cell r="V5238">
            <v>26</v>
          </cell>
          <cell r="W5238" t="str">
            <v/>
          </cell>
        </row>
        <row r="5239">
          <cell r="A5239" t="str">
            <v>00031009</v>
          </cell>
          <cell r="C5239" t="str">
            <v>DZAN</v>
          </cell>
          <cell r="D5239" t="str">
            <v>DZAN</v>
          </cell>
          <cell r="E5239" t="str">
            <v>YUCATAN</v>
          </cell>
          <cell r="F5239" t="str">
            <v>PENINSULA DE YUCATAN</v>
          </cell>
          <cell r="G5239" t="str">
            <v>YUCATAN</v>
          </cell>
          <cell r="H5239" t="str">
            <v>SIN NOMBRE</v>
          </cell>
          <cell r="I5239" t="str">
            <v>CLIMATOLOGICA</v>
          </cell>
          <cell r="J5239" t="str">
            <v>CONAGUA-DGE</v>
          </cell>
          <cell r="K5239">
            <v>24320</v>
          </cell>
          <cell r="L5239">
            <v>39447</v>
          </cell>
          <cell r="M5239" t="str">
            <v>OPERANDO</v>
          </cell>
          <cell r="N5239">
            <v>20</v>
          </cell>
          <cell r="O5239">
            <v>21</v>
          </cell>
          <cell r="P5239">
            <v>38</v>
          </cell>
          <cell r="Q5239">
            <v>20.360555555555557</v>
          </cell>
          <cell r="R5239">
            <v>89</v>
          </cell>
          <cell r="S5239">
            <v>28</v>
          </cell>
          <cell r="T5239">
            <v>35</v>
          </cell>
          <cell r="U5239">
            <v>-89.476388888888891</v>
          </cell>
          <cell r="V5239">
            <v>26</v>
          </cell>
          <cell r="W5239" t="str">
            <v/>
          </cell>
        </row>
        <row r="5240">
          <cell r="A5240" t="str">
            <v>00031010</v>
          </cell>
          <cell r="C5240" t="str">
            <v>DZILAM DE BRAVO</v>
          </cell>
          <cell r="D5240" t="str">
            <v>DZILAM DE BRAVO</v>
          </cell>
          <cell r="E5240" t="str">
            <v>YUCATAN</v>
          </cell>
          <cell r="F5240" t="str">
            <v>PENINSULA DE YUCATAN</v>
          </cell>
          <cell r="G5240" t="str">
            <v>YUCATAN</v>
          </cell>
          <cell r="H5240" t="str">
            <v>SIN NOMBRE</v>
          </cell>
          <cell r="I5240" t="str">
            <v>CLIMATOLOGICA</v>
          </cell>
          <cell r="J5240" t="str">
            <v>CONAGUA-DGE</v>
          </cell>
          <cell r="K5240">
            <v>22282</v>
          </cell>
          <cell r="L5240">
            <v>39416</v>
          </cell>
          <cell r="M5240" t="str">
            <v>OPERANDO</v>
          </cell>
          <cell r="N5240">
            <v>21</v>
          </cell>
          <cell r="O5240">
            <v>23</v>
          </cell>
          <cell r="P5240">
            <v>33</v>
          </cell>
          <cell r="Q5240">
            <v>21.392499999999998</v>
          </cell>
          <cell r="R5240">
            <v>88</v>
          </cell>
          <cell r="S5240">
            <v>53</v>
          </cell>
          <cell r="T5240">
            <v>29</v>
          </cell>
          <cell r="U5240">
            <v>-88.891388888888898</v>
          </cell>
          <cell r="V5240">
            <v>2</v>
          </cell>
          <cell r="W5240" t="str">
            <v/>
          </cell>
        </row>
        <row r="5241">
          <cell r="A5241" t="str">
            <v>00031011</v>
          </cell>
          <cell r="C5241" t="str">
            <v>DZITAS</v>
          </cell>
          <cell r="D5241" t="str">
            <v>DZITAS</v>
          </cell>
          <cell r="E5241" t="str">
            <v>YUCATAN</v>
          </cell>
          <cell r="F5241" t="str">
            <v>PENINSULA DE YUCATAN</v>
          </cell>
          <cell r="G5241" t="str">
            <v>YUCATAN</v>
          </cell>
          <cell r="H5241" t="str">
            <v>SIN NOMBRE</v>
          </cell>
          <cell r="I5241" t="str">
            <v>CLIMATOLOGICA</v>
          </cell>
          <cell r="J5241" t="str">
            <v>CONAGUA-DGE</v>
          </cell>
          <cell r="K5241">
            <v>19207</v>
          </cell>
          <cell r="L5241">
            <v>39416</v>
          </cell>
          <cell r="M5241" t="str">
            <v>OPERANDO</v>
          </cell>
          <cell r="N5241">
            <v>20</v>
          </cell>
          <cell r="O5241">
            <v>50</v>
          </cell>
          <cell r="P5241">
            <v>14</v>
          </cell>
          <cell r="Q5241">
            <v>20.83722222222222</v>
          </cell>
          <cell r="R5241">
            <v>88</v>
          </cell>
          <cell r="S5241">
            <v>31</v>
          </cell>
          <cell r="T5241">
            <v>37</v>
          </cell>
          <cell r="U5241">
            <v>-88.526944444444439</v>
          </cell>
          <cell r="V5241">
            <v>30</v>
          </cell>
          <cell r="W5241" t="str">
            <v/>
          </cell>
        </row>
        <row r="5242">
          <cell r="A5242" t="str">
            <v>00031012</v>
          </cell>
          <cell r="C5242" t="str">
            <v>EL CUYO</v>
          </cell>
          <cell r="D5242" t="str">
            <v>TIZIMIN</v>
          </cell>
          <cell r="E5242" t="str">
            <v>YUCATAN</v>
          </cell>
          <cell r="F5242" t="str">
            <v>PENINSULA DE YUCATAN</v>
          </cell>
          <cell r="G5242" t="str">
            <v>YUCATAN</v>
          </cell>
          <cell r="H5242" t="str">
            <v>SIN NOMBRE</v>
          </cell>
          <cell r="I5242" t="str">
            <v>CLIMATOLOGICA</v>
          </cell>
          <cell r="J5242" t="str">
            <v>CONAGUA-DGE</v>
          </cell>
          <cell r="K5242">
            <v>20059</v>
          </cell>
          <cell r="L5242">
            <v>39416</v>
          </cell>
          <cell r="M5242" t="str">
            <v>OPERANDO</v>
          </cell>
          <cell r="N5242">
            <v>21</v>
          </cell>
          <cell r="O5242">
            <v>30</v>
          </cell>
          <cell r="P5242">
            <v>57</v>
          </cell>
          <cell r="Q5242">
            <v>21.515833333333333</v>
          </cell>
          <cell r="R5242">
            <v>87</v>
          </cell>
          <cell r="S5242">
            <v>40</v>
          </cell>
          <cell r="T5242">
            <v>42</v>
          </cell>
          <cell r="U5242">
            <v>-87.678333333333342</v>
          </cell>
          <cell r="V5242">
            <v>7</v>
          </cell>
          <cell r="W5242" t="str">
            <v/>
          </cell>
        </row>
        <row r="5243">
          <cell r="A5243" t="str">
            <v>00031013</v>
          </cell>
          <cell r="C5243" t="str">
            <v>ESPITA</v>
          </cell>
          <cell r="D5243" t="str">
            <v>ESPITA</v>
          </cell>
          <cell r="E5243" t="str">
            <v>YUCATAN</v>
          </cell>
          <cell r="F5243" t="str">
            <v>PENINSULA DE YUCATAN</v>
          </cell>
          <cell r="G5243" t="str">
            <v>YUCATAN</v>
          </cell>
          <cell r="H5243" t="str">
            <v>SIN NOMBRE</v>
          </cell>
          <cell r="I5243" t="str">
            <v>CLIMATOLOGICA</v>
          </cell>
          <cell r="J5243" t="str">
            <v>CONAGUA-SMN</v>
          </cell>
          <cell r="K5243">
            <v>15797</v>
          </cell>
          <cell r="L5243">
            <v>39447</v>
          </cell>
          <cell r="M5243" t="str">
            <v>OPERANDO</v>
          </cell>
          <cell r="N5243">
            <v>21</v>
          </cell>
          <cell r="O5243">
            <v>0</v>
          </cell>
          <cell r="P5243">
            <v>29</v>
          </cell>
          <cell r="Q5243">
            <v>21.008055555555554</v>
          </cell>
          <cell r="R5243">
            <v>88</v>
          </cell>
          <cell r="S5243">
            <v>16</v>
          </cell>
          <cell r="T5243">
            <v>58</v>
          </cell>
          <cell r="U5243">
            <v>-88.282777777777781</v>
          </cell>
          <cell r="V5243">
            <v>25</v>
          </cell>
          <cell r="W5243" t="str">
            <v/>
          </cell>
        </row>
        <row r="5244">
          <cell r="A5244" t="str">
            <v>00031014</v>
          </cell>
          <cell r="C5244" t="str">
            <v>INGENIO CATMIS</v>
          </cell>
          <cell r="D5244" t="str">
            <v>TZUCACAB</v>
          </cell>
          <cell r="E5244" t="str">
            <v>YUCATAN</v>
          </cell>
          <cell r="F5244" t="str">
            <v>PENINSULA DE YUCATAN</v>
          </cell>
          <cell r="G5244" t="str">
            <v>YUCATAN</v>
          </cell>
          <cell r="H5244" t="str">
            <v>SIN NOMBRE</v>
          </cell>
          <cell r="I5244" t="str">
            <v>CLIMATOLOGICA</v>
          </cell>
          <cell r="J5244" t="str">
            <v>CONAGUA-DGE</v>
          </cell>
          <cell r="K5244">
            <v>19845</v>
          </cell>
          <cell r="L5244">
            <v>39721</v>
          </cell>
          <cell r="M5244" t="str">
            <v>OPERANDO</v>
          </cell>
          <cell r="N5244">
            <v>19</v>
          </cell>
          <cell r="O5244">
            <v>57</v>
          </cell>
          <cell r="P5244">
            <v>22</v>
          </cell>
          <cell r="Q5244">
            <v>19.95611111111111</v>
          </cell>
          <cell r="R5244">
            <v>88</v>
          </cell>
          <cell r="S5244">
            <v>56</v>
          </cell>
          <cell r="T5244">
            <v>54</v>
          </cell>
          <cell r="U5244">
            <v>-88.948333333333338</v>
          </cell>
          <cell r="V5244">
            <v>41</v>
          </cell>
          <cell r="W5244" t="str">
            <v/>
          </cell>
        </row>
        <row r="5245">
          <cell r="A5245" t="str">
            <v>00031015</v>
          </cell>
          <cell r="C5245" t="str">
            <v>IZAMAL ESCUELA</v>
          </cell>
          <cell r="D5245" t="str">
            <v>IZAMAL</v>
          </cell>
          <cell r="E5245" t="str">
            <v>YUCATAN</v>
          </cell>
          <cell r="F5245" t="str">
            <v>PENINSULA DE YUCATAN</v>
          </cell>
          <cell r="G5245" t="str">
            <v>YUCATAN</v>
          </cell>
          <cell r="H5245" t="str">
            <v>SIN NOMBRE</v>
          </cell>
          <cell r="I5245" t="str">
            <v>CLIMATOLOGICA</v>
          </cell>
          <cell r="J5245" t="str">
            <v>CONAGUA-DGE</v>
          </cell>
          <cell r="K5245">
            <v>22282</v>
          </cell>
          <cell r="L5245">
            <v>39416</v>
          </cell>
          <cell r="M5245" t="str">
            <v>OPERANDO</v>
          </cell>
          <cell r="N5245">
            <v>20</v>
          </cell>
          <cell r="O5245">
            <v>56</v>
          </cell>
          <cell r="P5245">
            <v>13</v>
          </cell>
          <cell r="Q5245">
            <v>20.936944444444446</v>
          </cell>
          <cell r="R5245">
            <v>89</v>
          </cell>
          <cell r="S5245">
            <v>1</v>
          </cell>
          <cell r="T5245">
            <v>31</v>
          </cell>
          <cell r="U5245">
            <v>-89.025277777777774</v>
          </cell>
          <cell r="V5245">
            <v>13</v>
          </cell>
          <cell r="W5245" t="str">
            <v/>
          </cell>
        </row>
        <row r="5246">
          <cell r="A5246" t="str">
            <v>00031016</v>
          </cell>
          <cell r="C5246" t="str">
            <v>KINCHIL</v>
          </cell>
          <cell r="D5246" t="str">
            <v>KINCHIL</v>
          </cell>
          <cell r="E5246" t="str">
            <v>YUCATAN</v>
          </cell>
          <cell r="F5246" t="str">
            <v>PENINSULA DE YUCATAN</v>
          </cell>
          <cell r="G5246" t="str">
            <v>YUCATAN</v>
          </cell>
          <cell r="H5246" t="str">
            <v>SIN NOMBRE</v>
          </cell>
          <cell r="I5246" t="str">
            <v>CLIMATOLOGICA</v>
          </cell>
          <cell r="J5246" t="str">
            <v>CONAGUA-DGE</v>
          </cell>
          <cell r="K5246">
            <v>24228</v>
          </cell>
          <cell r="L5246">
            <v>39599</v>
          </cell>
          <cell r="M5246" t="str">
            <v>OPERANDO</v>
          </cell>
          <cell r="N5246">
            <v>20</v>
          </cell>
          <cell r="O5246">
            <v>54</v>
          </cell>
          <cell r="P5246">
            <v>47</v>
          </cell>
          <cell r="Q5246">
            <v>20.913055555555555</v>
          </cell>
          <cell r="R5246">
            <v>89</v>
          </cell>
          <cell r="S5246">
            <v>57</v>
          </cell>
          <cell r="T5246">
            <v>18</v>
          </cell>
          <cell r="U5246">
            <v>-89.954999999999998</v>
          </cell>
          <cell r="V5246">
            <v>8</v>
          </cell>
          <cell r="W5246" t="str">
            <v/>
          </cell>
        </row>
        <row r="5247">
          <cell r="A5247" t="str">
            <v>00031017</v>
          </cell>
          <cell r="C5247" t="str">
            <v>LOCHE</v>
          </cell>
          <cell r="D5247" t="str">
            <v>PANABA</v>
          </cell>
          <cell r="E5247" t="str">
            <v>YUCATAN</v>
          </cell>
          <cell r="F5247" t="str">
            <v>PENINSULA DE YUCATAN</v>
          </cell>
          <cell r="G5247" t="str">
            <v>YUCATAN</v>
          </cell>
          <cell r="H5247" t="str">
            <v>SIN NOMBRE</v>
          </cell>
          <cell r="I5247" t="str">
            <v>CLIMATOLOGICA</v>
          </cell>
          <cell r="J5247" t="str">
            <v>CONAGUA-DGE</v>
          </cell>
          <cell r="K5247">
            <v>22282</v>
          </cell>
          <cell r="L5247">
            <v>39416</v>
          </cell>
          <cell r="M5247" t="str">
            <v>OPERANDO</v>
          </cell>
          <cell r="N5247">
            <v>21</v>
          </cell>
          <cell r="O5247">
            <v>23</v>
          </cell>
          <cell r="P5247">
            <v>24</v>
          </cell>
          <cell r="Q5247">
            <v>21.39</v>
          </cell>
          <cell r="R5247">
            <v>88</v>
          </cell>
          <cell r="S5247">
            <v>8</v>
          </cell>
          <cell r="T5247">
            <v>51</v>
          </cell>
          <cell r="U5247">
            <v>-88.147500000000008</v>
          </cell>
          <cell r="V5247">
            <v>15</v>
          </cell>
          <cell r="W5247" t="str">
            <v/>
          </cell>
        </row>
        <row r="5248">
          <cell r="A5248" t="str">
            <v>00031018</v>
          </cell>
          <cell r="C5248" t="str">
            <v>MAXCANU</v>
          </cell>
          <cell r="D5248" t="str">
            <v>MAXCANU</v>
          </cell>
          <cell r="E5248" t="str">
            <v>YUCATAN</v>
          </cell>
          <cell r="F5248" t="str">
            <v>PENINSULA DE YUCATAN</v>
          </cell>
          <cell r="G5248" t="str">
            <v>YUCATAN</v>
          </cell>
          <cell r="H5248" t="str">
            <v>SIN NOMBRE</v>
          </cell>
          <cell r="I5248" t="str">
            <v>CLIMATOLOGICA</v>
          </cell>
          <cell r="J5248" t="str">
            <v>CONAGUA-DGE</v>
          </cell>
          <cell r="K5248">
            <v>19207</v>
          </cell>
          <cell r="L5248">
            <v>32081</v>
          </cell>
          <cell r="M5248" t="str">
            <v>SUSPENDIDA</v>
          </cell>
          <cell r="N5248">
            <v>20</v>
          </cell>
          <cell r="O5248">
            <v>36</v>
          </cell>
          <cell r="P5248">
            <v>0</v>
          </cell>
          <cell r="Q5248">
            <v>20.6</v>
          </cell>
          <cell r="R5248">
            <v>90</v>
          </cell>
          <cell r="S5248">
            <v>0</v>
          </cell>
          <cell r="T5248">
            <v>0</v>
          </cell>
          <cell r="U5248">
            <v>-90</v>
          </cell>
          <cell r="V5248">
            <v>12</v>
          </cell>
          <cell r="W5248" t="str">
            <v/>
          </cell>
        </row>
        <row r="5249">
          <cell r="A5249" t="str">
            <v>00031019</v>
          </cell>
          <cell r="B5249">
            <v>76644</v>
          </cell>
          <cell r="C5249" t="str">
            <v>MERIDA (OBS)</v>
          </cell>
          <cell r="D5249" t="str">
            <v>MERIDA</v>
          </cell>
          <cell r="E5249" t="str">
            <v>YUCATAN</v>
          </cell>
          <cell r="F5249" t="str">
            <v>PENINSULA DE YUCATAN</v>
          </cell>
          <cell r="G5249" t="str">
            <v>YUCATAN</v>
          </cell>
          <cell r="H5249" t="str">
            <v>SIN NOMBRE</v>
          </cell>
          <cell r="I5249" t="str">
            <v>OBSERVATORIO</v>
          </cell>
          <cell r="J5249" t="str">
            <v>CONAGUA-SMN</v>
          </cell>
          <cell r="K5249">
            <v>31503</v>
          </cell>
          <cell r="L5249">
            <v>39782</v>
          </cell>
          <cell r="M5249" t="str">
            <v>OPERANDO</v>
          </cell>
          <cell r="N5249">
            <v>20</v>
          </cell>
          <cell r="O5249">
            <v>57</v>
          </cell>
          <cell r="P5249">
            <v>0</v>
          </cell>
          <cell r="Q5249">
            <v>20.95</v>
          </cell>
          <cell r="R5249">
            <v>89</v>
          </cell>
          <cell r="S5249">
            <v>39</v>
          </cell>
          <cell r="T5249">
            <v>0</v>
          </cell>
          <cell r="U5249">
            <v>-89.65</v>
          </cell>
          <cell r="V5249">
            <v>11</v>
          </cell>
          <cell r="W5249" t="str">
            <v/>
          </cell>
        </row>
        <row r="5250">
          <cell r="A5250" t="str">
            <v>00031020</v>
          </cell>
          <cell r="C5250" t="str">
            <v>MOTUL</v>
          </cell>
          <cell r="D5250" t="str">
            <v>MOTUL</v>
          </cell>
          <cell r="E5250" t="str">
            <v>YUCATAN</v>
          </cell>
          <cell r="F5250" t="str">
            <v>PENINSULA DE YUCATAN</v>
          </cell>
          <cell r="G5250" t="str">
            <v>YUCATAN</v>
          </cell>
          <cell r="H5250" t="str">
            <v>SIN NOMBRE</v>
          </cell>
          <cell r="I5250" t="str">
            <v>CLIMATOLOGICA</v>
          </cell>
          <cell r="J5250" t="str">
            <v>CONAGUA-DGE</v>
          </cell>
          <cell r="K5250">
            <v>19207</v>
          </cell>
          <cell r="L5250">
            <v>39416</v>
          </cell>
          <cell r="M5250" t="str">
            <v>OPERANDO</v>
          </cell>
          <cell r="N5250">
            <v>21</v>
          </cell>
          <cell r="O5250">
            <v>4</v>
          </cell>
          <cell r="P5250">
            <v>44</v>
          </cell>
          <cell r="Q5250">
            <v>21.078888888888887</v>
          </cell>
          <cell r="R5250">
            <v>89</v>
          </cell>
          <cell r="S5250">
            <v>17</v>
          </cell>
          <cell r="T5250">
            <v>1</v>
          </cell>
          <cell r="U5250">
            <v>-89.283611111111114</v>
          </cell>
          <cell r="V5250">
            <v>7</v>
          </cell>
          <cell r="W5250" t="str">
            <v/>
          </cell>
        </row>
        <row r="5251">
          <cell r="A5251" t="str">
            <v>00031021</v>
          </cell>
          <cell r="C5251" t="str">
            <v>MUNA</v>
          </cell>
          <cell r="D5251" t="str">
            <v>MUNA</v>
          </cell>
          <cell r="E5251" t="str">
            <v>YUCATAN</v>
          </cell>
          <cell r="F5251" t="str">
            <v>PENINSULA DE YUCATAN</v>
          </cell>
          <cell r="G5251" t="str">
            <v>YUCATAN</v>
          </cell>
          <cell r="H5251" t="str">
            <v>SIN NOMBRE</v>
          </cell>
          <cell r="I5251" t="str">
            <v>CLIMATOLOGICA</v>
          </cell>
          <cell r="J5251" t="str">
            <v>CONAGUA-DGE</v>
          </cell>
          <cell r="K5251">
            <v>21367</v>
          </cell>
          <cell r="L5251">
            <v>39416</v>
          </cell>
          <cell r="M5251" t="str">
            <v>OPERANDO</v>
          </cell>
          <cell r="N5251">
            <v>20</v>
          </cell>
          <cell r="O5251">
            <v>29</v>
          </cell>
          <cell r="P5251">
            <v>34</v>
          </cell>
          <cell r="Q5251">
            <v>20.492777777777778</v>
          </cell>
          <cell r="R5251">
            <v>89</v>
          </cell>
          <cell r="S5251">
            <v>42</v>
          </cell>
          <cell r="T5251">
            <v>44</v>
          </cell>
          <cell r="U5251">
            <v>-89.712222222222223</v>
          </cell>
          <cell r="V5251">
            <v>29</v>
          </cell>
          <cell r="W5251" t="str">
            <v/>
          </cell>
        </row>
        <row r="5252">
          <cell r="A5252" t="str">
            <v>00031022</v>
          </cell>
          <cell r="C5252" t="str">
            <v>PETO</v>
          </cell>
          <cell r="D5252" t="str">
            <v>PETO</v>
          </cell>
          <cell r="E5252" t="str">
            <v>YUCATAN</v>
          </cell>
          <cell r="F5252" t="str">
            <v>PENINSULA DE YUCATAN</v>
          </cell>
          <cell r="G5252" t="str">
            <v>YUCATAN</v>
          </cell>
          <cell r="H5252" t="str">
            <v>SIN NOMBRE</v>
          </cell>
          <cell r="I5252" t="str">
            <v>CLIMATOLOGICA</v>
          </cell>
          <cell r="J5252" t="str">
            <v>CONAGUA-DGE</v>
          </cell>
          <cell r="K5252">
            <v>21824</v>
          </cell>
          <cell r="L5252">
            <v>42004</v>
          </cell>
          <cell r="M5252" t="str">
            <v>OPERANDO</v>
          </cell>
          <cell r="N5252">
            <v>20</v>
          </cell>
          <cell r="O5252">
            <v>7</v>
          </cell>
          <cell r="P5252">
            <v>20</v>
          </cell>
          <cell r="Q5252">
            <v>20.122222222222224</v>
          </cell>
          <cell r="R5252">
            <v>88</v>
          </cell>
          <cell r="S5252">
            <v>56</v>
          </cell>
          <cell r="T5252">
            <v>54</v>
          </cell>
          <cell r="U5252">
            <v>-88.948333333333338</v>
          </cell>
          <cell r="V5252">
            <v>35</v>
          </cell>
          <cell r="W5252" t="str">
            <v/>
          </cell>
        </row>
        <row r="5253">
          <cell r="A5253" t="str">
            <v>00031023</v>
          </cell>
          <cell r="B5253">
            <v>76593</v>
          </cell>
          <cell r="C5253" t="str">
            <v>PROGRESO (OBS)</v>
          </cell>
          <cell r="D5253" t="str">
            <v>PROGRESO</v>
          </cell>
          <cell r="E5253" t="str">
            <v>YUCATAN</v>
          </cell>
          <cell r="F5253" t="str">
            <v>PENINSULA DE YUCATAN</v>
          </cell>
          <cell r="G5253" t="str">
            <v>YUCATAN</v>
          </cell>
          <cell r="H5253" t="str">
            <v>SIN NOMBRE</v>
          </cell>
          <cell r="I5253" t="str">
            <v>OBSERVATORIO</v>
          </cell>
          <cell r="J5253" t="str">
            <v>CONAGUA-SMN</v>
          </cell>
          <cell r="K5253">
            <v>29587</v>
          </cell>
          <cell r="L5253">
            <v>40543</v>
          </cell>
          <cell r="M5253" t="str">
            <v>OPERANDO</v>
          </cell>
          <cell r="N5253">
            <v>21</v>
          </cell>
          <cell r="O5253">
            <v>16</v>
          </cell>
          <cell r="P5253">
            <v>33</v>
          </cell>
          <cell r="Q5253">
            <v>21.275833333333331</v>
          </cell>
          <cell r="R5253">
            <v>89</v>
          </cell>
          <cell r="S5253">
            <v>39</v>
          </cell>
          <cell r="T5253">
            <v>14</v>
          </cell>
          <cell r="U5253">
            <v>-89.653888888888901</v>
          </cell>
          <cell r="V5253">
            <v>2</v>
          </cell>
          <cell r="W5253" t="str">
            <v/>
          </cell>
        </row>
        <row r="5254">
          <cell r="A5254" t="str">
            <v>00031024</v>
          </cell>
          <cell r="C5254" t="str">
            <v>RIO LAGARTOS</v>
          </cell>
          <cell r="D5254" t="str">
            <v>RIO LAGARTOS</v>
          </cell>
          <cell r="E5254" t="str">
            <v>YUCATAN</v>
          </cell>
          <cell r="F5254" t="str">
            <v>PENINSULA DE YUCATAN</v>
          </cell>
          <cell r="G5254" t="str">
            <v>YUCATAN</v>
          </cell>
          <cell r="H5254" t="str">
            <v>SIN NOMBRE</v>
          </cell>
          <cell r="I5254" t="str">
            <v>CLIMATOLOGICA</v>
          </cell>
          <cell r="J5254" t="str">
            <v>CONAGUA-DGE</v>
          </cell>
          <cell r="K5254">
            <v>22737</v>
          </cell>
          <cell r="L5254">
            <v>39416</v>
          </cell>
          <cell r="M5254" t="str">
            <v>OPERANDO</v>
          </cell>
          <cell r="N5254">
            <v>21</v>
          </cell>
          <cell r="O5254">
            <v>35</v>
          </cell>
          <cell r="P5254">
            <v>23</v>
          </cell>
          <cell r="Q5254">
            <v>21.589722222222221</v>
          </cell>
          <cell r="R5254">
            <v>88</v>
          </cell>
          <cell r="S5254">
            <v>8</v>
          </cell>
          <cell r="T5254">
            <v>51</v>
          </cell>
          <cell r="U5254">
            <v>-88.147500000000008</v>
          </cell>
          <cell r="V5254">
            <v>4</v>
          </cell>
          <cell r="W5254" t="str">
            <v/>
          </cell>
        </row>
        <row r="5255">
          <cell r="A5255" t="str">
            <v>00031025</v>
          </cell>
          <cell r="C5255" t="str">
            <v>E.T.A. 169 SAN DIEGO</v>
          </cell>
          <cell r="D5255" t="str">
            <v>TEKAX</v>
          </cell>
          <cell r="E5255" t="str">
            <v>YUCATAN</v>
          </cell>
          <cell r="F5255" t="str">
            <v>PENINSULA DE YUCATAN</v>
          </cell>
          <cell r="G5255" t="str">
            <v>YUCATAN</v>
          </cell>
          <cell r="H5255" t="str">
            <v>SIN NOMBRE</v>
          </cell>
          <cell r="I5255" t="str">
            <v>CLIMATOLOGICA</v>
          </cell>
          <cell r="J5255" t="str">
            <v>CONAGUA-SMN</v>
          </cell>
          <cell r="K5255">
            <v>22282</v>
          </cell>
          <cell r="L5255">
            <v>30375</v>
          </cell>
          <cell r="M5255" t="str">
            <v>SUSPENDIDA</v>
          </cell>
          <cell r="N5255">
            <v>20</v>
          </cell>
          <cell r="O5255">
            <v>12</v>
          </cell>
          <cell r="P5255">
            <v>0</v>
          </cell>
          <cell r="Q5255">
            <v>20.2</v>
          </cell>
          <cell r="R5255">
            <v>89</v>
          </cell>
          <cell r="S5255">
            <v>17</v>
          </cell>
          <cell r="T5255">
            <v>0</v>
          </cell>
          <cell r="U5255">
            <v>-89.283333333333331</v>
          </cell>
          <cell r="V5255">
            <v>33</v>
          </cell>
          <cell r="W5255" t="str">
            <v/>
          </cell>
        </row>
        <row r="5256">
          <cell r="A5256" t="str">
            <v>00031026</v>
          </cell>
          <cell r="C5256" t="str">
            <v>SAN ROMAN</v>
          </cell>
          <cell r="D5256" t="str">
            <v>BUCTZOTZ</v>
          </cell>
          <cell r="E5256" t="str">
            <v>YUCATAN</v>
          </cell>
          <cell r="F5256" t="str">
            <v>PENINSULA DE YUCATAN</v>
          </cell>
          <cell r="G5256" t="str">
            <v>YUCATAN</v>
          </cell>
          <cell r="H5256" t="str">
            <v>SIN NOMBRE</v>
          </cell>
          <cell r="I5256" t="str">
            <v>CLIMATOLOGICA</v>
          </cell>
          <cell r="J5256" t="str">
            <v>CONAGUA-DGE</v>
          </cell>
          <cell r="K5256">
            <v>25204</v>
          </cell>
          <cell r="L5256">
            <v>26876</v>
          </cell>
          <cell r="M5256" t="str">
            <v>SUSPENDIDA</v>
          </cell>
          <cell r="N5256">
            <v>21</v>
          </cell>
          <cell r="O5256">
            <v>13</v>
          </cell>
          <cell r="P5256">
            <v>0</v>
          </cell>
          <cell r="Q5256">
            <v>21.216666666666665</v>
          </cell>
          <cell r="R5256">
            <v>88</v>
          </cell>
          <cell r="S5256">
            <v>30</v>
          </cell>
          <cell r="T5256">
            <v>0</v>
          </cell>
          <cell r="U5256">
            <v>-88.5</v>
          </cell>
          <cell r="V5256">
            <v>9</v>
          </cell>
          <cell r="W5256" t="str">
            <v/>
          </cell>
        </row>
        <row r="5257">
          <cell r="A5257" t="str">
            <v>00031027</v>
          </cell>
          <cell r="C5257" t="str">
            <v>SANTA ELENA</v>
          </cell>
          <cell r="D5257" t="str">
            <v>SANTA ELENA</v>
          </cell>
          <cell r="E5257" t="str">
            <v>YUCATAN</v>
          </cell>
          <cell r="F5257" t="str">
            <v>PENINSULA DE YUCATAN</v>
          </cell>
          <cell r="G5257" t="str">
            <v>YUCATAN</v>
          </cell>
          <cell r="H5257" t="str">
            <v>SIN NOMBRE</v>
          </cell>
          <cell r="I5257" t="str">
            <v>CLIMATOLOGICA</v>
          </cell>
          <cell r="J5257" t="str">
            <v>CONAGUA-DGE</v>
          </cell>
          <cell r="K5257">
            <v>25263</v>
          </cell>
          <cell r="L5257">
            <v>39416</v>
          </cell>
          <cell r="M5257" t="str">
            <v>OPERANDO</v>
          </cell>
          <cell r="N5257">
            <v>20</v>
          </cell>
          <cell r="O5257">
            <v>19</v>
          </cell>
          <cell r="P5257">
            <v>39</v>
          </cell>
          <cell r="Q5257">
            <v>20.327500000000001</v>
          </cell>
          <cell r="R5257">
            <v>89</v>
          </cell>
          <cell r="S5257">
            <v>38</v>
          </cell>
          <cell r="T5257">
            <v>22</v>
          </cell>
          <cell r="U5257">
            <v>-89.63944444444445</v>
          </cell>
          <cell r="V5257">
            <v>43</v>
          </cell>
          <cell r="W5257" t="str">
            <v/>
          </cell>
        </row>
        <row r="5258">
          <cell r="A5258" t="str">
            <v>00031028</v>
          </cell>
          <cell r="C5258" t="str">
            <v>SANTA ROSA</v>
          </cell>
          <cell r="D5258" t="str">
            <v>PETO</v>
          </cell>
          <cell r="E5258" t="str">
            <v>YUCATAN</v>
          </cell>
          <cell r="F5258" t="str">
            <v>PENINSULA DE YUCATAN</v>
          </cell>
          <cell r="G5258" t="str">
            <v>YUCATAN</v>
          </cell>
          <cell r="H5258" t="str">
            <v>SIN NOMBRE</v>
          </cell>
          <cell r="I5258" t="str">
            <v>CLIMATOLOGICA</v>
          </cell>
          <cell r="J5258" t="str">
            <v>CONAGUA-SMN</v>
          </cell>
          <cell r="K5258">
            <v>24198</v>
          </cell>
          <cell r="L5258">
            <v>26389</v>
          </cell>
          <cell r="M5258" t="str">
            <v>SUSPENDIDA</v>
          </cell>
          <cell r="N5258">
            <v>19</v>
          </cell>
          <cell r="O5258">
            <v>57</v>
          </cell>
          <cell r="P5258">
            <v>0</v>
          </cell>
          <cell r="Q5258">
            <v>19.95</v>
          </cell>
          <cell r="R5258">
            <v>88</v>
          </cell>
          <cell r="S5258">
            <v>53</v>
          </cell>
          <cell r="T5258">
            <v>0</v>
          </cell>
          <cell r="U5258">
            <v>-88.88333333333334</v>
          </cell>
          <cell r="V5258">
            <v>33</v>
          </cell>
          <cell r="W5258" t="str">
            <v/>
          </cell>
        </row>
        <row r="5259">
          <cell r="A5259" t="str">
            <v>00031029</v>
          </cell>
          <cell r="C5259" t="str">
            <v>SISAL</v>
          </cell>
          <cell r="D5259" t="str">
            <v>HUNUCMA</v>
          </cell>
          <cell r="E5259" t="str">
            <v>YUCATAN</v>
          </cell>
          <cell r="F5259" t="str">
            <v>PENINSULA DE YUCATAN</v>
          </cell>
          <cell r="G5259" t="str">
            <v>YUCATAN</v>
          </cell>
          <cell r="H5259" t="str">
            <v>SIN NOMBRE</v>
          </cell>
          <cell r="I5259" t="str">
            <v>CLIMATOLOGICA</v>
          </cell>
          <cell r="J5259" t="str">
            <v>CONAGUA-SMN</v>
          </cell>
          <cell r="K5259">
            <v>21155</v>
          </cell>
          <cell r="L5259">
            <v>39355</v>
          </cell>
          <cell r="M5259" t="str">
            <v>OPERANDO</v>
          </cell>
          <cell r="N5259">
            <v>21</v>
          </cell>
          <cell r="O5259">
            <v>9</v>
          </cell>
          <cell r="P5259">
            <v>55</v>
          </cell>
          <cell r="Q5259">
            <v>21.165277777777778</v>
          </cell>
          <cell r="R5259">
            <v>90</v>
          </cell>
          <cell r="S5259">
            <v>1</v>
          </cell>
          <cell r="T5259">
            <v>50</v>
          </cell>
          <cell r="U5259">
            <v>-90.030555555555551</v>
          </cell>
          <cell r="V5259">
            <v>4</v>
          </cell>
          <cell r="W5259" t="str">
            <v/>
          </cell>
        </row>
        <row r="5260">
          <cell r="A5260" t="str">
            <v>00031030</v>
          </cell>
          <cell r="C5260" t="str">
            <v>SOTUTA (DGE)</v>
          </cell>
          <cell r="D5260" t="str">
            <v>SOTUTA</v>
          </cell>
          <cell r="E5260" t="str">
            <v>YUCATAN</v>
          </cell>
          <cell r="F5260" t="str">
            <v>PENINSULA DE YUCATAN</v>
          </cell>
          <cell r="G5260" t="str">
            <v>YUCATAN</v>
          </cell>
          <cell r="H5260" t="str">
            <v>SIN NOMBRE</v>
          </cell>
          <cell r="I5260" t="str">
            <v>CLIMATOLOGICA</v>
          </cell>
          <cell r="J5260" t="str">
            <v>CONAGUA-DGE</v>
          </cell>
          <cell r="K5260">
            <v>22282</v>
          </cell>
          <cell r="L5260">
            <v>39416</v>
          </cell>
          <cell r="M5260" t="str">
            <v>OPERANDO</v>
          </cell>
          <cell r="N5260">
            <v>20</v>
          </cell>
          <cell r="O5260">
            <v>35</v>
          </cell>
          <cell r="P5260">
            <v>43</v>
          </cell>
          <cell r="Q5260">
            <v>20.595277777777778</v>
          </cell>
          <cell r="R5260">
            <v>89</v>
          </cell>
          <cell r="S5260">
            <v>0</v>
          </cell>
          <cell r="T5260">
            <v>19</v>
          </cell>
          <cell r="U5260">
            <v>-89.005277777777778</v>
          </cell>
          <cell r="V5260">
            <v>21</v>
          </cell>
          <cell r="W5260" t="str">
            <v/>
          </cell>
        </row>
        <row r="5261">
          <cell r="A5261" t="str">
            <v>00031031</v>
          </cell>
          <cell r="C5261" t="str">
            <v>TELCHAC PUERTO</v>
          </cell>
          <cell r="D5261" t="str">
            <v>TELCHAC PUERTO</v>
          </cell>
          <cell r="E5261" t="str">
            <v>YUCATAN</v>
          </cell>
          <cell r="F5261" t="str">
            <v>PENINSULA DE YUCATAN</v>
          </cell>
          <cell r="G5261" t="str">
            <v>YUCATAN</v>
          </cell>
          <cell r="H5261" t="str">
            <v>SIN NOMBRE</v>
          </cell>
          <cell r="I5261" t="str">
            <v>CLIMATOLOGICA</v>
          </cell>
          <cell r="J5261" t="str">
            <v>CONAGUA-DGE</v>
          </cell>
          <cell r="K5261">
            <v>19207</v>
          </cell>
          <cell r="L5261">
            <v>39416</v>
          </cell>
          <cell r="M5261" t="str">
            <v>OPERANDO</v>
          </cell>
          <cell r="N5261">
            <v>21</v>
          </cell>
          <cell r="O5261">
            <v>20</v>
          </cell>
          <cell r="P5261">
            <v>16</v>
          </cell>
          <cell r="Q5261">
            <v>21.337777777777777</v>
          </cell>
          <cell r="R5261">
            <v>89</v>
          </cell>
          <cell r="S5261">
            <v>15</v>
          </cell>
          <cell r="T5261">
            <v>57</v>
          </cell>
          <cell r="U5261">
            <v>-89.265833333333333</v>
          </cell>
          <cell r="V5261">
            <v>2</v>
          </cell>
          <cell r="W5261" t="str">
            <v/>
          </cell>
        </row>
        <row r="5262">
          <cell r="A5262" t="str">
            <v>00031032</v>
          </cell>
          <cell r="C5262" t="str">
            <v>TELCHAQUILLO</v>
          </cell>
          <cell r="D5262" t="str">
            <v>TECOH</v>
          </cell>
          <cell r="E5262" t="str">
            <v>YUCATAN</v>
          </cell>
          <cell r="F5262" t="str">
            <v>PENINSULA DE YUCATAN</v>
          </cell>
          <cell r="G5262" t="str">
            <v>YUCATAN</v>
          </cell>
          <cell r="H5262" t="str">
            <v>SIN NOMBRE</v>
          </cell>
          <cell r="I5262" t="str">
            <v>CLIMATOLOGICA</v>
          </cell>
          <cell r="J5262" t="str">
            <v>CONAGUA-DGE</v>
          </cell>
          <cell r="K5262">
            <v>19207</v>
          </cell>
          <cell r="L5262">
            <v>39416</v>
          </cell>
          <cell r="M5262" t="str">
            <v>OPERANDO</v>
          </cell>
          <cell r="N5262">
            <v>20</v>
          </cell>
          <cell r="O5262">
            <v>38</v>
          </cell>
          <cell r="P5262">
            <v>35</v>
          </cell>
          <cell r="Q5262">
            <v>20.643055555555556</v>
          </cell>
          <cell r="R5262">
            <v>89</v>
          </cell>
          <cell r="S5262">
            <v>27</v>
          </cell>
          <cell r="T5262">
            <v>42</v>
          </cell>
          <cell r="U5262">
            <v>-89.461666666666673</v>
          </cell>
          <cell r="V5262">
            <v>10</v>
          </cell>
          <cell r="W5262" t="str">
            <v/>
          </cell>
        </row>
        <row r="5263">
          <cell r="A5263" t="str">
            <v>00031033</v>
          </cell>
          <cell r="C5263" t="str">
            <v>TEKAX DE ALVARO OBREGON</v>
          </cell>
          <cell r="D5263" t="str">
            <v>TEKAX</v>
          </cell>
          <cell r="E5263" t="str">
            <v>YUCATAN</v>
          </cell>
          <cell r="F5263" t="str">
            <v>PENINSULA DE YUCATAN</v>
          </cell>
          <cell r="G5263" t="str">
            <v>YUCATAN</v>
          </cell>
          <cell r="H5263" t="str">
            <v>SIN NOMBRE</v>
          </cell>
          <cell r="I5263" t="str">
            <v>CLIMATOLOGICA</v>
          </cell>
          <cell r="J5263" t="str">
            <v>CONAGUA-DGE</v>
          </cell>
          <cell r="K5263">
            <v>19207</v>
          </cell>
          <cell r="L5263">
            <v>36891</v>
          </cell>
          <cell r="M5263" t="str">
            <v>OPERANDO</v>
          </cell>
          <cell r="N5263">
            <v>20</v>
          </cell>
          <cell r="O5263">
            <v>12</v>
          </cell>
          <cell r="P5263">
            <v>18</v>
          </cell>
          <cell r="Q5263">
            <v>20.204999999999998</v>
          </cell>
          <cell r="R5263">
            <v>89</v>
          </cell>
          <cell r="S5263">
            <v>17</v>
          </cell>
          <cell r="T5263">
            <v>28</v>
          </cell>
          <cell r="U5263">
            <v>-89.291111111111107</v>
          </cell>
          <cell r="V5263">
            <v>31</v>
          </cell>
          <cell r="W5263" t="str">
            <v/>
          </cell>
        </row>
        <row r="5264">
          <cell r="A5264" t="str">
            <v>00031034</v>
          </cell>
          <cell r="C5264" t="str">
            <v>TIZIMIN</v>
          </cell>
          <cell r="D5264" t="str">
            <v>TIZIMIN</v>
          </cell>
          <cell r="E5264" t="str">
            <v>YUCATAN</v>
          </cell>
          <cell r="F5264" t="str">
            <v>PENINSULA DE YUCATAN</v>
          </cell>
          <cell r="G5264" t="str">
            <v>YUCATAN</v>
          </cell>
          <cell r="H5264" t="str">
            <v>SIN NOMBRE</v>
          </cell>
          <cell r="I5264" t="str">
            <v>CLIMATOLOGICA</v>
          </cell>
          <cell r="J5264" t="str">
            <v>CONAGUA-DGE</v>
          </cell>
          <cell r="K5264">
            <v>25324</v>
          </cell>
          <cell r="L5264">
            <v>39416</v>
          </cell>
          <cell r="M5264" t="str">
            <v>OPERANDO</v>
          </cell>
          <cell r="N5264">
            <v>21</v>
          </cell>
          <cell r="O5264">
            <v>9</v>
          </cell>
          <cell r="P5264">
            <v>22</v>
          </cell>
          <cell r="Q5264">
            <v>21.156111111111109</v>
          </cell>
          <cell r="R5264">
            <v>88</v>
          </cell>
          <cell r="S5264">
            <v>10</v>
          </cell>
          <cell r="T5264">
            <v>7</v>
          </cell>
          <cell r="U5264">
            <v>-88.168611111111119</v>
          </cell>
          <cell r="V5264">
            <v>14</v>
          </cell>
          <cell r="W5264" t="str">
            <v/>
          </cell>
        </row>
        <row r="5265">
          <cell r="A5265" t="str">
            <v>00031035</v>
          </cell>
          <cell r="C5265" t="str">
            <v>TIXMEHUAC</v>
          </cell>
          <cell r="D5265" t="str">
            <v>TIXMEHUAC</v>
          </cell>
          <cell r="E5265" t="str">
            <v>YUCATAN</v>
          </cell>
          <cell r="F5265" t="str">
            <v>PENINSULA DE YUCATAN</v>
          </cell>
          <cell r="G5265" t="str">
            <v>YUCATAN</v>
          </cell>
          <cell r="H5265" t="str">
            <v>SIN NOMBRE</v>
          </cell>
          <cell r="I5265" t="str">
            <v>CLIMATOLOGICA</v>
          </cell>
          <cell r="J5265" t="str">
            <v>CONAGUA-DGE</v>
          </cell>
          <cell r="K5265">
            <v>22767</v>
          </cell>
          <cell r="L5265">
            <v>39233</v>
          </cell>
          <cell r="M5265" t="str">
            <v>OPERANDO</v>
          </cell>
          <cell r="N5265">
            <v>20</v>
          </cell>
          <cell r="O5265">
            <v>14</v>
          </cell>
          <cell r="P5265">
            <v>0</v>
          </cell>
          <cell r="Q5265">
            <v>20.233333333333334</v>
          </cell>
          <cell r="R5265">
            <v>89</v>
          </cell>
          <cell r="S5265">
            <v>6</v>
          </cell>
          <cell r="T5265">
            <v>46</v>
          </cell>
          <cell r="U5265">
            <v>-89.112777777777765</v>
          </cell>
          <cell r="V5265">
            <v>33</v>
          </cell>
          <cell r="W5265" t="str">
            <v/>
          </cell>
        </row>
        <row r="5266">
          <cell r="A5266" t="str">
            <v>00031036</v>
          </cell>
          <cell r="B5266">
            <v>76647</v>
          </cell>
          <cell r="C5266" t="str">
            <v>VALLADOLID (OBS)</v>
          </cell>
          <cell r="D5266" t="str">
            <v>VALLADOLID</v>
          </cell>
          <cell r="E5266" t="str">
            <v>YUCATAN</v>
          </cell>
          <cell r="F5266" t="str">
            <v>PENINSULA DE YUCATAN</v>
          </cell>
          <cell r="G5266" t="str">
            <v>YUCATAN</v>
          </cell>
          <cell r="H5266" t="str">
            <v>SIN NOMBRE</v>
          </cell>
          <cell r="I5266" t="str">
            <v>OBSERVATORIO</v>
          </cell>
          <cell r="J5266" t="str">
            <v>CONAGUA-SMN</v>
          </cell>
          <cell r="K5266">
            <v>33086</v>
          </cell>
          <cell r="L5266">
            <v>38717</v>
          </cell>
          <cell r="M5266" t="str">
            <v>OPERANDO</v>
          </cell>
          <cell r="N5266">
            <v>20</v>
          </cell>
          <cell r="O5266">
            <v>41</v>
          </cell>
          <cell r="P5266">
            <v>24</v>
          </cell>
          <cell r="Q5266">
            <v>20.69</v>
          </cell>
          <cell r="R5266">
            <v>88</v>
          </cell>
          <cell r="S5266">
            <v>12</v>
          </cell>
          <cell r="T5266">
            <v>15</v>
          </cell>
          <cell r="U5266">
            <v>-88.204166666666666</v>
          </cell>
          <cell r="V5266">
            <v>23</v>
          </cell>
          <cell r="W5266" t="str">
            <v/>
          </cell>
        </row>
        <row r="5267">
          <cell r="A5267" t="str">
            <v>00031037</v>
          </cell>
          <cell r="C5267" t="str">
            <v>XOCNACEH</v>
          </cell>
          <cell r="D5267" t="str">
            <v>TICUL</v>
          </cell>
          <cell r="E5267" t="str">
            <v>YUCATAN</v>
          </cell>
          <cell r="F5267" t="str">
            <v>PENINSULA DE YUCATAN</v>
          </cell>
          <cell r="G5267" t="str">
            <v>YUCATAN</v>
          </cell>
          <cell r="H5267" t="str">
            <v>SIN NOMBRE</v>
          </cell>
          <cell r="I5267" t="str">
            <v>CLIMATOLOGICA</v>
          </cell>
          <cell r="J5267" t="str">
            <v>CONAGUA-DGE</v>
          </cell>
          <cell r="K5267">
            <v>19207</v>
          </cell>
          <cell r="L5267">
            <v>32447</v>
          </cell>
          <cell r="M5267" t="str">
            <v>SUSPENDIDA</v>
          </cell>
          <cell r="N5267">
            <v>20</v>
          </cell>
          <cell r="O5267">
            <v>20</v>
          </cell>
          <cell r="P5267">
            <v>35</v>
          </cell>
          <cell r="Q5267">
            <v>20.343055555555555</v>
          </cell>
          <cell r="R5267">
            <v>89</v>
          </cell>
          <cell r="S5267">
            <v>28</v>
          </cell>
          <cell r="T5267">
            <v>48</v>
          </cell>
          <cell r="U5267">
            <v>-89.48</v>
          </cell>
          <cell r="V5267">
            <v>31</v>
          </cell>
          <cell r="W5267" t="str">
            <v/>
          </cell>
        </row>
        <row r="5268">
          <cell r="A5268" t="str">
            <v>00031038</v>
          </cell>
          <cell r="C5268" t="str">
            <v>XUL</v>
          </cell>
          <cell r="D5268" t="str">
            <v>OXKUTZCAB</v>
          </cell>
          <cell r="E5268" t="str">
            <v>YUCATAN</v>
          </cell>
          <cell r="F5268" t="str">
            <v>PENINSULA DE YUCATAN</v>
          </cell>
          <cell r="G5268" t="str">
            <v>YUCATAN</v>
          </cell>
          <cell r="H5268" t="str">
            <v>SIN NOMBRE</v>
          </cell>
          <cell r="I5268" t="str">
            <v>CLIMATOLOGICA</v>
          </cell>
          <cell r="J5268" t="str">
            <v>CONAGUA-DGE</v>
          </cell>
          <cell r="K5268">
            <v>25324</v>
          </cell>
          <cell r="L5268">
            <v>37986</v>
          </cell>
          <cell r="M5268" t="str">
            <v>SUSPENDIDA</v>
          </cell>
          <cell r="N5268">
            <v>20</v>
          </cell>
          <cell r="O5268">
            <v>6</v>
          </cell>
          <cell r="P5268">
            <v>3</v>
          </cell>
          <cell r="Q5268">
            <v>20.100833333333334</v>
          </cell>
          <cell r="R5268">
            <v>89</v>
          </cell>
          <cell r="S5268">
            <v>27</v>
          </cell>
          <cell r="T5268">
            <v>45</v>
          </cell>
          <cell r="U5268">
            <v>-89.462500000000006</v>
          </cell>
          <cell r="V5268">
            <v>92</v>
          </cell>
          <cell r="W5268" t="str">
            <v/>
          </cell>
        </row>
        <row r="5269">
          <cell r="A5269" t="str">
            <v>00031039</v>
          </cell>
          <cell r="C5269" t="str">
            <v>YAXCABA</v>
          </cell>
          <cell r="D5269" t="str">
            <v>YAXCABA</v>
          </cell>
          <cell r="E5269" t="str">
            <v>YUCATAN</v>
          </cell>
          <cell r="F5269" t="str">
            <v>PENINSULA DE YUCATAN</v>
          </cell>
          <cell r="G5269" t="str">
            <v>YUCATAN</v>
          </cell>
          <cell r="H5269" t="str">
            <v>SIN NOMBRE</v>
          </cell>
          <cell r="I5269" t="str">
            <v>CLIMATOLOGICA</v>
          </cell>
          <cell r="J5269" t="str">
            <v>CONAGUA-DGE</v>
          </cell>
          <cell r="K5269">
            <v>22890</v>
          </cell>
          <cell r="L5269">
            <v>33238</v>
          </cell>
          <cell r="M5269" t="str">
            <v>SUSPENDIDA</v>
          </cell>
          <cell r="N5269">
            <v>20</v>
          </cell>
          <cell r="O5269">
            <v>32</v>
          </cell>
          <cell r="P5269">
            <v>0</v>
          </cell>
          <cell r="Q5269">
            <v>20.533333333333335</v>
          </cell>
          <cell r="R5269">
            <v>88</v>
          </cell>
          <cell r="S5269">
            <v>50</v>
          </cell>
          <cell r="T5269">
            <v>0</v>
          </cell>
          <cell r="U5269">
            <v>-88.833333333333329</v>
          </cell>
          <cell r="V5269">
            <v>29</v>
          </cell>
          <cell r="W5269" t="str">
            <v/>
          </cell>
        </row>
        <row r="5270">
          <cell r="A5270" t="str">
            <v>00031040</v>
          </cell>
          <cell r="C5270" t="str">
            <v>CELESTUN (DGE)</v>
          </cell>
          <cell r="D5270" t="str">
            <v>CELESTUN</v>
          </cell>
          <cell r="E5270" t="str">
            <v>YUCATAN</v>
          </cell>
          <cell r="F5270" t="str">
            <v>PENINSULA DE YUCATAN</v>
          </cell>
          <cell r="G5270" t="str">
            <v>YUCATAN</v>
          </cell>
          <cell r="H5270" t="str">
            <v>SIN NOMBRE</v>
          </cell>
          <cell r="I5270" t="str">
            <v>CLIMATOLOGICA</v>
          </cell>
          <cell r="J5270" t="str">
            <v>CONAGUA-DGE</v>
          </cell>
          <cell r="K5270">
            <v>22282</v>
          </cell>
          <cell r="L5270">
            <v>38717</v>
          </cell>
          <cell r="M5270" t="str">
            <v>OPERANDO</v>
          </cell>
          <cell r="N5270">
            <v>20</v>
          </cell>
          <cell r="O5270">
            <v>51</v>
          </cell>
          <cell r="P5270">
            <v>33</v>
          </cell>
          <cell r="Q5270">
            <v>20.859166666666667</v>
          </cell>
          <cell r="R5270">
            <v>90</v>
          </cell>
          <cell r="S5270">
            <v>24</v>
          </cell>
          <cell r="T5270">
            <v>0</v>
          </cell>
          <cell r="U5270">
            <v>-90.4</v>
          </cell>
          <cell r="V5270">
            <v>3</v>
          </cell>
          <cell r="W5270" t="str">
            <v/>
          </cell>
        </row>
        <row r="5271">
          <cell r="A5271" t="str">
            <v>00031041</v>
          </cell>
          <cell r="C5271" t="str">
            <v>COLONIA EMILIANO ZAPATA</v>
          </cell>
          <cell r="D5271" t="str">
            <v>MERIDA</v>
          </cell>
          <cell r="E5271" t="str">
            <v>YUCATAN</v>
          </cell>
          <cell r="F5271" t="str">
            <v>PENINSULA DE YUCATAN</v>
          </cell>
          <cell r="G5271" t="str">
            <v>YUCATAN</v>
          </cell>
          <cell r="H5271" t="str">
            <v>SIN NOMBRE</v>
          </cell>
          <cell r="I5271" t="str">
            <v>CLIMATOLOGICA</v>
          </cell>
          <cell r="J5271" t="str">
            <v>CONAGUA</v>
          </cell>
          <cell r="K5271">
            <v>36892</v>
          </cell>
          <cell r="L5271">
            <v>39416</v>
          </cell>
          <cell r="M5271" t="str">
            <v>OPERANDO</v>
          </cell>
          <cell r="N5271">
            <v>20</v>
          </cell>
          <cell r="O5271">
            <v>59</v>
          </cell>
          <cell r="P5271">
            <v>2</v>
          </cell>
          <cell r="Q5271">
            <v>20.983888888888888</v>
          </cell>
          <cell r="R5271">
            <v>89</v>
          </cell>
          <cell r="S5271">
            <v>35</v>
          </cell>
          <cell r="T5271">
            <v>1</v>
          </cell>
          <cell r="U5271">
            <v>-89.583611111111111</v>
          </cell>
          <cell r="V5271">
            <v>12</v>
          </cell>
          <cell r="W5271" t="str">
            <v/>
          </cell>
        </row>
        <row r="5272">
          <cell r="A5272" t="str">
            <v>00031042</v>
          </cell>
          <cell r="C5272" t="str">
            <v>VALLADOLID (DGE)</v>
          </cell>
          <cell r="D5272" t="str">
            <v>VALLADOLID</v>
          </cell>
          <cell r="E5272" t="str">
            <v>YUCATAN</v>
          </cell>
          <cell r="F5272" t="str">
            <v>PENINSULA DE YUCATAN</v>
          </cell>
          <cell r="G5272" t="str">
            <v>YUCATAN</v>
          </cell>
          <cell r="H5272" t="str">
            <v>SIN NOMBRE</v>
          </cell>
          <cell r="I5272" t="str">
            <v>CLIMATOLOGICA</v>
          </cell>
          <cell r="J5272" t="str">
            <v>CONAGUA-DGE</v>
          </cell>
          <cell r="K5272">
            <v>19207</v>
          </cell>
          <cell r="L5272">
            <v>28490</v>
          </cell>
          <cell r="M5272" t="str">
            <v>SUSPENDIDA</v>
          </cell>
          <cell r="N5272">
            <v>20</v>
          </cell>
          <cell r="O5272">
            <v>42</v>
          </cell>
          <cell r="P5272">
            <v>0</v>
          </cell>
          <cell r="Q5272">
            <v>20.7</v>
          </cell>
          <cell r="R5272">
            <v>88</v>
          </cell>
          <cell r="S5272">
            <v>13</v>
          </cell>
          <cell r="T5272">
            <v>0</v>
          </cell>
          <cell r="U5272">
            <v>-88.216666666666669</v>
          </cell>
          <cell r="V5272">
            <v>22</v>
          </cell>
          <cell r="W5272" t="str">
            <v/>
          </cell>
        </row>
        <row r="5273">
          <cell r="A5273" t="str">
            <v>00031043</v>
          </cell>
          <cell r="C5273" t="str">
            <v>MERIDA (CONAGUA)</v>
          </cell>
          <cell r="D5273" t="str">
            <v>MERIDA</v>
          </cell>
          <cell r="E5273" t="str">
            <v>YUCATAN</v>
          </cell>
          <cell r="F5273" t="str">
            <v>PENINSULA DE YUCATAN</v>
          </cell>
          <cell r="G5273" t="str">
            <v>YUCATAN</v>
          </cell>
          <cell r="H5273" t="str">
            <v>SIN NOMBRE</v>
          </cell>
          <cell r="I5273" t="str">
            <v>CLIMATOLOGICA</v>
          </cell>
          <cell r="J5273" t="str">
            <v>CONAGUA</v>
          </cell>
          <cell r="K5273">
            <v>22282</v>
          </cell>
          <cell r="L5273">
            <v>39447</v>
          </cell>
          <cell r="M5273" t="str">
            <v>OPERANDO</v>
          </cell>
          <cell r="N5273">
            <v>20</v>
          </cell>
          <cell r="O5273">
            <v>59</v>
          </cell>
          <cell r="P5273">
            <v>4</v>
          </cell>
          <cell r="Q5273">
            <v>20.984444444444446</v>
          </cell>
          <cell r="R5273">
            <v>89</v>
          </cell>
          <cell r="S5273">
            <v>39</v>
          </cell>
          <cell r="T5273">
            <v>30</v>
          </cell>
          <cell r="U5273">
            <v>-89.658333333333346</v>
          </cell>
          <cell r="V5273">
            <v>10</v>
          </cell>
          <cell r="W5273" t="str">
            <v/>
          </cell>
        </row>
        <row r="5274">
          <cell r="A5274" t="str">
            <v>00031045</v>
          </cell>
          <cell r="C5274" t="str">
            <v>SOTUTA (SMN)</v>
          </cell>
          <cell r="D5274" t="str">
            <v>SOTUTA</v>
          </cell>
          <cell r="E5274" t="str">
            <v>YUCATAN</v>
          </cell>
          <cell r="F5274" t="str">
            <v>PENINSULA DE YUCATAN</v>
          </cell>
          <cell r="G5274" t="str">
            <v>YUCATAN</v>
          </cell>
          <cell r="H5274" t="str">
            <v>SIN NOMBRE</v>
          </cell>
          <cell r="I5274" t="str">
            <v>CLIMATOLOGICA</v>
          </cell>
          <cell r="J5274" t="str">
            <v>CONAGUA-SMN</v>
          </cell>
          <cell r="K5274">
            <v>15676</v>
          </cell>
          <cell r="L5274">
            <v>33238</v>
          </cell>
          <cell r="M5274" t="str">
            <v>SUSPENDIDA</v>
          </cell>
          <cell r="N5274">
            <v>20</v>
          </cell>
          <cell r="O5274">
            <v>36</v>
          </cell>
          <cell r="P5274">
            <v>0</v>
          </cell>
          <cell r="Q5274">
            <v>20.6</v>
          </cell>
          <cell r="R5274">
            <v>89</v>
          </cell>
          <cell r="S5274">
            <v>1</v>
          </cell>
          <cell r="T5274">
            <v>0</v>
          </cell>
          <cell r="U5274">
            <v>-89.016666666666666</v>
          </cell>
          <cell r="V5274">
            <v>3</v>
          </cell>
          <cell r="W5274" t="str">
            <v/>
          </cell>
        </row>
        <row r="5275">
          <cell r="A5275" t="str">
            <v>00031049</v>
          </cell>
          <cell r="C5275" t="str">
            <v>MAYAPAN</v>
          </cell>
          <cell r="D5275" t="str">
            <v>MAYAPAN</v>
          </cell>
          <cell r="E5275" t="str">
            <v>YUCATAN</v>
          </cell>
          <cell r="F5275" t="str">
            <v>PENINSULA DE YUCATAN</v>
          </cell>
          <cell r="G5275" t="str">
            <v>YUCATAN</v>
          </cell>
          <cell r="H5275" t="str">
            <v>SIN NOMBRE</v>
          </cell>
          <cell r="I5275" t="str">
            <v>CLIMATOLOGICA</v>
          </cell>
          <cell r="J5275" t="str">
            <v>CONAGUA</v>
          </cell>
          <cell r="K5275">
            <v>37257</v>
          </cell>
          <cell r="L5275">
            <v>39172</v>
          </cell>
          <cell r="M5275" t="str">
            <v>OPERANDO</v>
          </cell>
          <cell r="N5275">
            <v>20</v>
          </cell>
          <cell r="O5275">
            <v>27</v>
          </cell>
          <cell r="P5275">
            <v>49</v>
          </cell>
          <cell r="Q5275">
            <v>20.46361111111111</v>
          </cell>
          <cell r="R5275">
            <v>89</v>
          </cell>
          <cell r="S5275">
            <v>13</v>
          </cell>
          <cell r="T5275">
            <v>24</v>
          </cell>
          <cell r="U5275">
            <v>-89.223333333333329</v>
          </cell>
          <cell r="V5275">
            <v>25</v>
          </cell>
          <cell r="W5275" t="str">
            <v/>
          </cell>
        </row>
        <row r="5276">
          <cell r="A5276" t="str">
            <v>00031051</v>
          </cell>
          <cell r="C5276" t="str">
            <v>HUNUCMA</v>
          </cell>
          <cell r="D5276" t="str">
            <v>HUNUCMA</v>
          </cell>
          <cell r="E5276" t="str">
            <v>YUCATAN</v>
          </cell>
          <cell r="F5276" t="str">
            <v>PENINSULA DE YUCATAN</v>
          </cell>
          <cell r="G5276" t="str">
            <v>YUCATAN</v>
          </cell>
          <cell r="H5276" t="str">
            <v>SIN NOMBRE</v>
          </cell>
          <cell r="I5276" t="str">
            <v>CLIMATOLOGICA</v>
          </cell>
          <cell r="J5276" t="str">
            <v>CONAGUA-DGE</v>
          </cell>
          <cell r="K5276">
            <v>27364</v>
          </cell>
          <cell r="L5276">
            <v>34242</v>
          </cell>
          <cell r="M5276" t="str">
            <v>SUSPENDIDA</v>
          </cell>
          <cell r="N5276">
            <v>21</v>
          </cell>
          <cell r="O5276">
            <v>1</v>
          </cell>
          <cell r="P5276">
            <v>0</v>
          </cell>
          <cell r="Q5276">
            <v>21.016666666666666</v>
          </cell>
          <cell r="R5276">
            <v>89</v>
          </cell>
          <cell r="S5276">
            <v>52</v>
          </cell>
          <cell r="T5276">
            <v>42</v>
          </cell>
          <cell r="U5276">
            <v>-89.87833333333333</v>
          </cell>
          <cell r="V5276">
            <v>6</v>
          </cell>
          <cell r="W5276" t="str">
            <v/>
          </cell>
        </row>
        <row r="5277">
          <cell r="A5277" t="str">
            <v>00031052</v>
          </cell>
          <cell r="C5277" t="str">
            <v>UMAN</v>
          </cell>
          <cell r="D5277" t="str">
            <v>UMAN</v>
          </cell>
          <cell r="E5277" t="str">
            <v>YUCATAN</v>
          </cell>
          <cell r="F5277" t="str">
            <v>PENINSULA DE YUCATAN</v>
          </cell>
          <cell r="G5277" t="str">
            <v>YUCATAN</v>
          </cell>
          <cell r="H5277" t="str">
            <v>SIN NOMBRE</v>
          </cell>
          <cell r="I5277" t="str">
            <v>CLIMATOLOGICA</v>
          </cell>
          <cell r="J5277" t="str">
            <v>CONAGUA-DGE</v>
          </cell>
          <cell r="K5277">
            <v>27364</v>
          </cell>
          <cell r="L5277">
            <v>33603</v>
          </cell>
          <cell r="M5277" t="str">
            <v>SUSPENDIDA</v>
          </cell>
          <cell r="N5277">
            <v>20</v>
          </cell>
          <cell r="O5277">
            <v>52</v>
          </cell>
          <cell r="P5277">
            <v>55</v>
          </cell>
          <cell r="Q5277">
            <v>20.881944444444446</v>
          </cell>
          <cell r="R5277">
            <v>89</v>
          </cell>
          <cell r="S5277">
            <v>45</v>
          </cell>
          <cell r="T5277">
            <v>0</v>
          </cell>
          <cell r="U5277">
            <v>-89.75</v>
          </cell>
          <cell r="V5277">
            <v>11</v>
          </cell>
          <cell r="W5277" t="str">
            <v/>
          </cell>
        </row>
        <row r="5278">
          <cell r="A5278" t="str">
            <v>00031053</v>
          </cell>
          <cell r="C5278" t="str">
            <v>DZONOT CARRETERO</v>
          </cell>
          <cell r="D5278" t="str">
            <v>TIZIMIN</v>
          </cell>
          <cell r="E5278" t="str">
            <v>YUCATAN</v>
          </cell>
          <cell r="F5278" t="str">
            <v>PENINSULA DE YUCATAN</v>
          </cell>
          <cell r="G5278" t="str">
            <v>YUCATAN</v>
          </cell>
          <cell r="H5278" t="str">
            <v>SIN NOMBRE</v>
          </cell>
          <cell r="I5278" t="str">
            <v>CLIMATOLOGICA</v>
          </cell>
          <cell r="J5278" t="str">
            <v>CONAGUA-DGE</v>
          </cell>
          <cell r="K5278">
            <v>27668</v>
          </cell>
          <cell r="L5278">
            <v>30132</v>
          </cell>
          <cell r="M5278" t="str">
            <v>SUSPENDIDA</v>
          </cell>
          <cell r="N5278">
            <v>21</v>
          </cell>
          <cell r="O5278">
            <v>24</v>
          </cell>
          <cell r="P5278">
            <v>7</v>
          </cell>
          <cell r="Q5278">
            <v>21.401944444444442</v>
          </cell>
          <cell r="R5278">
            <v>87</v>
          </cell>
          <cell r="S5278">
            <v>52</v>
          </cell>
          <cell r="T5278">
            <v>39</v>
          </cell>
          <cell r="U5278">
            <v>-87.877499999999998</v>
          </cell>
          <cell r="V5278">
            <v>9</v>
          </cell>
          <cell r="W5278" t="str">
            <v/>
          </cell>
        </row>
        <row r="5279">
          <cell r="A5279" t="str">
            <v>00031054</v>
          </cell>
          <cell r="C5279" t="str">
            <v>PANABA</v>
          </cell>
          <cell r="D5279" t="str">
            <v>PANABA</v>
          </cell>
          <cell r="E5279" t="str">
            <v>YUCATAN</v>
          </cell>
          <cell r="F5279" t="str">
            <v>PENINSULA DE YUCATAN</v>
          </cell>
          <cell r="G5279" t="str">
            <v>YUCATAN</v>
          </cell>
          <cell r="H5279" t="str">
            <v>SIN NOMBRE</v>
          </cell>
          <cell r="I5279" t="str">
            <v>CLIMATOLOGICA</v>
          </cell>
          <cell r="J5279" t="str">
            <v>CONAGUA-DGE</v>
          </cell>
          <cell r="K5279">
            <v>27668</v>
          </cell>
          <cell r="L5279">
            <v>37195</v>
          </cell>
          <cell r="M5279" t="str">
            <v>SUSPENDIDA</v>
          </cell>
          <cell r="N5279">
            <v>21</v>
          </cell>
          <cell r="O5279">
            <v>17</v>
          </cell>
          <cell r="P5279">
            <v>47</v>
          </cell>
          <cell r="Q5279">
            <v>21.296388888888892</v>
          </cell>
          <cell r="R5279">
            <v>88</v>
          </cell>
          <cell r="S5279">
            <v>16</v>
          </cell>
          <cell r="T5279">
            <v>14</v>
          </cell>
          <cell r="U5279">
            <v>-88.270555555555561</v>
          </cell>
          <cell r="V5279">
            <v>19</v>
          </cell>
          <cell r="W5279" t="str">
            <v/>
          </cell>
        </row>
        <row r="5280">
          <cell r="A5280" t="str">
            <v>00031055</v>
          </cell>
          <cell r="C5280" t="str">
            <v>E.T.A. 443 ESPITA</v>
          </cell>
          <cell r="D5280" t="str">
            <v>ESPITA</v>
          </cell>
          <cell r="E5280" t="str">
            <v>YUCATAN</v>
          </cell>
          <cell r="F5280" t="str">
            <v>PENINSULA DE YUCATAN</v>
          </cell>
          <cell r="G5280" t="str">
            <v>YUCATAN</v>
          </cell>
          <cell r="H5280" t="str">
            <v>SIN NOMBRE</v>
          </cell>
          <cell r="I5280" t="str">
            <v>CLIMATOLOGICA</v>
          </cell>
          <cell r="J5280" t="str">
            <v>CONAGUA-SMN</v>
          </cell>
          <cell r="K5280">
            <v>27729</v>
          </cell>
          <cell r="L5280">
            <v>30589</v>
          </cell>
          <cell r="M5280" t="str">
            <v>SUSPENDIDA</v>
          </cell>
          <cell r="N5280">
            <v>21</v>
          </cell>
          <cell r="O5280">
            <v>0</v>
          </cell>
          <cell r="P5280">
            <v>46</v>
          </cell>
          <cell r="Q5280">
            <v>21.012777777777778</v>
          </cell>
          <cell r="R5280">
            <v>88</v>
          </cell>
          <cell r="S5280">
            <v>18</v>
          </cell>
          <cell r="T5280">
            <v>17</v>
          </cell>
          <cell r="U5280">
            <v>-88.304722222222225</v>
          </cell>
          <cell r="V5280">
            <v>27</v>
          </cell>
          <cell r="W5280" t="str">
            <v/>
          </cell>
        </row>
        <row r="5281">
          <cell r="A5281" t="str">
            <v>00031056</v>
          </cell>
          <cell r="C5281" t="str">
            <v>MOCOCHA</v>
          </cell>
          <cell r="D5281" t="str">
            <v>MOCOCHA</v>
          </cell>
          <cell r="E5281" t="str">
            <v>YUCATAN</v>
          </cell>
          <cell r="F5281" t="str">
            <v>PENINSULA DE YUCATAN</v>
          </cell>
          <cell r="G5281" t="str">
            <v>YUCATAN</v>
          </cell>
          <cell r="H5281" t="str">
            <v>SIN NOMBRE</v>
          </cell>
          <cell r="I5281" t="str">
            <v>CLIMATOLOGICA</v>
          </cell>
          <cell r="J5281" t="str">
            <v>CONAGUA-DGE</v>
          </cell>
          <cell r="K5281">
            <v>28185</v>
          </cell>
          <cell r="L5281">
            <v>39416</v>
          </cell>
          <cell r="M5281" t="str">
            <v>OPERANDO</v>
          </cell>
          <cell r="N5281">
            <v>21</v>
          </cell>
          <cell r="O5281">
            <v>6</v>
          </cell>
          <cell r="P5281">
            <v>18</v>
          </cell>
          <cell r="Q5281">
            <v>21.105</v>
          </cell>
          <cell r="R5281">
            <v>89</v>
          </cell>
          <cell r="S5281">
            <v>27</v>
          </cell>
          <cell r="T5281">
            <v>13</v>
          </cell>
          <cell r="U5281">
            <v>-89.453611111111115</v>
          </cell>
          <cell r="V5281">
            <v>20</v>
          </cell>
          <cell r="W5281" t="str">
            <v/>
          </cell>
        </row>
        <row r="5282">
          <cell r="A5282" t="str">
            <v>00031057</v>
          </cell>
          <cell r="C5282" t="str">
            <v>CONKAL</v>
          </cell>
          <cell r="D5282" t="str">
            <v>CONKAL</v>
          </cell>
          <cell r="E5282" t="str">
            <v>YUCATAN</v>
          </cell>
          <cell r="F5282" t="str">
            <v>PENINSULA DE YUCATAN</v>
          </cell>
          <cell r="G5282" t="str">
            <v>YUCATAN</v>
          </cell>
          <cell r="H5282" t="str">
            <v>SIN NOMBRE</v>
          </cell>
          <cell r="I5282" t="str">
            <v>CLIMATOLOGICA</v>
          </cell>
          <cell r="J5282" t="str">
            <v>CONAGUA-DGE</v>
          </cell>
          <cell r="K5282">
            <v>34029</v>
          </cell>
          <cell r="L5282">
            <v>38717</v>
          </cell>
          <cell r="M5282" t="str">
            <v>OPERANDO</v>
          </cell>
          <cell r="N5282">
            <v>21</v>
          </cell>
          <cell r="O5282">
            <v>4</v>
          </cell>
          <cell r="P5282">
            <v>24</v>
          </cell>
          <cell r="Q5282">
            <v>21.073333333333334</v>
          </cell>
          <cell r="R5282">
            <v>89</v>
          </cell>
          <cell r="S5282">
            <v>31</v>
          </cell>
          <cell r="T5282">
            <v>15</v>
          </cell>
          <cell r="U5282">
            <v>-89.520833333333329</v>
          </cell>
          <cell r="V5282">
            <v>9</v>
          </cell>
          <cell r="W5282" t="str">
            <v/>
          </cell>
        </row>
        <row r="5283">
          <cell r="A5283" t="str">
            <v>00031058</v>
          </cell>
          <cell r="C5283" t="str">
            <v>HALACHO</v>
          </cell>
          <cell r="D5283" t="str">
            <v>HALACHO</v>
          </cell>
          <cell r="E5283" t="str">
            <v>YUCATAN</v>
          </cell>
          <cell r="F5283" t="str">
            <v>PENINSULA DE YUCATAN</v>
          </cell>
          <cell r="G5283" t="str">
            <v>YUCATAN</v>
          </cell>
          <cell r="H5283" t="str">
            <v>SIN NOMBRE</v>
          </cell>
          <cell r="I5283" t="str">
            <v>CLIMATOLOGICA</v>
          </cell>
          <cell r="J5283" t="str">
            <v>CONAGUA</v>
          </cell>
          <cell r="K5283">
            <v>35796</v>
          </cell>
          <cell r="L5283">
            <v>39416</v>
          </cell>
          <cell r="M5283" t="str">
            <v>OPERANDO</v>
          </cell>
          <cell r="N5283">
            <v>20</v>
          </cell>
          <cell r="O5283">
            <v>29</v>
          </cell>
          <cell r="P5283">
            <v>34</v>
          </cell>
          <cell r="Q5283">
            <v>20.492777777777778</v>
          </cell>
          <cell r="R5283">
            <v>90</v>
          </cell>
          <cell r="S5283">
            <v>4</v>
          </cell>
          <cell r="T5283">
            <v>39</v>
          </cell>
          <cell r="U5283">
            <v>-90.077500000000001</v>
          </cell>
          <cell r="V5283">
            <v>23</v>
          </cell>
          <cell r="W5283" t="str">
            <v/>
          </cell>
        </row>
        <row r="5284">
          <cell r="A5284" t="str">
            <v>00031059</v>
          </cell>
          <cell r="C5284" t="str">
            <v>TEKAX UNIDAD</v>
          </cell>
          <cell r="D5284" t="str">
            <v>TEKAX</v>
          </cell>
          <cell r="E5284" t="str">
            <v>YUCATAN</v>
          </cell>
          <cell r="F5284" t="str">
            <v>PENINSULA DE YUCATAN</v>
          </cell>
          <cell r="G5284" t="str">
            <v>YUCATAN</v>
          </cell>
          <cell r="H5284" t="str">
            <v>SIN NOMBRE</v>
          </cell>
          <cell r="I5284" t="str">
            <v>CLIMATOLOGICA</v>
          </cell>
          <cell r="J5284" t="str">
            <v>CONAGUA-DGE</v>
          </cell>
          <cell r="K5284">
            <v>28126</v>
          </cell>
          <cell r="L5284">
            <v>39416</v>
          </cell>
          <cell r="M5284" t="str">
            <v>OPERANDO</v>
          </cell>
          <cell r="N5284">
            <v>20</v>
          </cell>
          <cell r="O5284">
            <v>10</v>
          </cell>
          <cell r="P5284">
            <v>7</v>
          </cell>
          <cell r="Q5284">
            <v>20.168611111111112</v>
          </cell>
          <cell r="R5284">
            <v>89</v>
          </cell>
          <cell r="S5284">
            <v>14</v>
          </cell>
          <cell r="T5284">
            <v>6</v>
          </cell>
          <cell r="U5284">
            <v>-89.234999999999999</v>
          </cell>
          <cell r="V5284">
            <v>28</v>
          </cell>
          <cell r="W5284" t="str">
            <v/>
          </cell>
        </row>
        <row r="5285">
          <cell r="A5285" t="str">
            <v>00031060</v>
          </cell>
          <cell r="C5285" t="str">
            <v>AKIL</v>
          </cell>
          <cell r="D5285" t="str">
            <v>AKIL</v>
          </cell>
          <cell r="E5285" t="str">
            <v>YUCATAN</v>
          </cell>
          <cell r="F5285" t="str">
            <v>PENINSULA DE YUCATAN</v>
          </cell>
          <cell r="G5285" t="str">
            <v>YUCATAN</v>
          </cell>
          <cell r="H5285" t="str">
            <v>SIN NOMBRE</v>
          </cell>
          <cell r="I5285" t="str">
            <v>CLIMATOLOGICA</v>
          </cell>
          <cell r="J5285" t="str">
            <v>CONAGUA-DGE</v>
          </cell>
          <cell r="K5285">
            <v>28126</v>
          </cell>
          <cell r="L5285">
            <v>39782</v>
          </cell>
          <cell r="M5285" t="str">
            <v>OPERANDO</v>
          </cell>
          <cell r="N5285">
            <v>20</v>
          </cell>
          <cell r="O5285">
            <v>14</v>
          </cell>
          <cell r="P5285">
            <v>39</v>
          </cell>
          <cell r="Q5285">
            <v>20.244166666666668</v>
          </cell>
          <cell r="R5285">
            <v>89</v>
          </cell>
          <cell r="S5285">
            <v>19</v>
          </cell>
          <cell r="T5285">
            <v>29</v>
          </cell>
          <cell r="U5285">
            <v>-89.324722222222221</v>
          </cell>
          <cell r="V5285">
            <v>26</v>
          </cell>
          <cell r="W5285" t="str">
            <v/>
          </cell>
        </row>
        <row r="5286">
          <cell r="A5286" t="str">
            <v>00031061</v>
          </cell>
          <cell r="C5286" t="str">
            <v>OXCUTZCAB</v>
          </cell>
          <cell r="D5286" t="str">
            <v>OXKUTZCAB</v>
          </cell>
          <cell r="E5286" t="str">
            <v>YUCATAN</v>
          </cell>
          <cell r="F5286" t="str">
            <v>PENINSULA DE YUCATAN</v>
          </cell>
          <cell r="G5286" t="str">
            <v>YUCATAN</v>
          </cell>
          <cell r="H5286" t="str">
            <v>SIN NOMBRE</v>
          </cell>
          <cell r="I5286" t="str">
            <v>CLIMATOLOGICA</v>
          </cell>
          <cell r="J5286" t="str">
            <v>CONAGUA-DGE</v>
          </cell>
          <cell r="K5286">
            <v>28126</v>
          </cell>
          <cell r="L5286">
            <v>39416</v>
          </cell>
          <cell r="M5286" t="str">
            <v>OPERANDO</v>
          </cell>
          <cell r="N5286">
            <v>20</v>
          </cell>
          <cell r="O5286">
            <v>17</v>
          </cell>
          <cell r="P5286">
            <v>28</v>
          </cell>
          <cell r="Q5286">
            <v>20.291111111111114</v>
          </cell>
          <cell r="R5286">
            <v>89</v>
          </cell>
          <cell r="S5286">
            <v>23</v>
          </cell>
          <cell r="T5286">
            <v>41</v>
          </cell>
          <cell r="U5286">
            <v>-89.394722222222228</v>
          </cell>
          <cell r="V5286">
            <v>26</v>
          </cell>
          <cell r="W5286" t="str">
            <v/>
          </cell>
        </row>
        <row r="5287">
          <cell r="A5287" t="str">
            <v>00031062</v>
          </cell>
          <cell r="C5287" t="str">
            <v>TABI</v>
          </cell>
          <cell r="D5287" t="str">
            <v>OXKUTZCAB</v>
          </cell>
          <cell r="E5287" t="str">
            <v>YUCATAN</v>
          </cell>
          <cell r="F5287" t="str">
            <v>PENINSULA DE YUCATAN</v>
          </cell>
          <cell r="G5287" t="str">
            <v>YUCATAN</v>
          </cell>
          <cell r="H5287" t="str">
            <v>SIN NOMBRE</v>
          </cell>
          <cell r="I5287" t="str">
            <v>CLIMATOLOGICA</v>
          </cell>
          <cell r="J5287" t="str">
            <v>CONAGUA-DGE</v>
          </cell>
          <cell r="K5287">
            <v>28126</v>
          </cell>
          <cell r="L5287">
            <v>39752</v>
          </cell>
          <cell r="M5287" t="str">
            <v>OPERANDO</v>
          </cell>
          <cell r="N5287">
            <v>20</v>
          </cell>
          <cell r="O5287">
            <v>13</v>
          </cell>
          <cell r="P5287">
            <v>39</v>
          </cell>
          <cell r="Q5287">
            <v>20.227499999999999</v>
          </cell>
          <cell r="R5287">
            <v>89</v>
          </cell>
          <cell r="S5287">
            <v>31</v>
          </cell>
          <cell r="T5287">
            <v>55</v>
          </cell>
          <cell r="U5287">
            <v>-89.531944444444449</v>
          </cell>
          <cell r="V5287">
            <v>50</v>
          </cell>
          <cell r="W5287" t="str">
            <v/>
          </cell>
        </row>
        <row r="5288">
          <cell r="A5288" t="str">
            <v>00031063</v>
          </cell>
          <cell r="C5288" t="str">
            <v>TICUL</v>
          </cell>
          <cell r="D5288" t="str">
            <v>TICUL</v>
          </cell>
          <cell r="E5288" t="str">
            <v>YUCATAN</v>
          </cell>
          <cell r="F5288" t="str">
            <v>PENINSULA DE YUCATAN</v>
          </cell>
          <cell r="G5288" t="str">
            <v>YUCATAN</v>
          </cell>
          <cell r="H5288" t="str">
            <v>SIN NOMBRE</v>
          </cell>
          <cell r="I5288" t="str">
            <v>CLIMATOLOGICA</v>
          </cell>
          <cell r="J5288" t="str">
            <v>CONAGUA-DGE</v>
          </cell>
          <cell r="K5288">
            <v>28126</v>
          </cell>
          <cell r="L5288">
            <v>39416</v>
          </cell>
          <cell r="M5288" t="str">
            <v>OPERANDO</v>
          </cell>
          <cell r="N5288">
            <v>20</v>
          </cell>
          <cell r="O5288">
            <v>23</v>
          </cell>
          <cell r="P5288">
            <v>50</v>
          </cell>
          <cell r="Q5288">
            <v>20.397222222222222</v>
          </cell>
          <cell r="R5288">
            <v>89</v>
          </cell>
          <cell r="S5288">
            <v>33</v>
          </cell>
          <cell r="T5288">
            <v>28</v>
          </cell>
          <cell r="U5288">
            <v>-89.557777777777773</v>
          </cell>
          <cell r="V5288">
            <v>30</v>
          </cell>
          <cell r="W5288" t="str">
            <v/>
          </cell>
        </row>
        <row r="5289">
          <cell r="A5289" t="str">
            <v>00031064</v>
          </cell>
          <cell r="C5289" t="str">
            <v>SACALUM</v>
          </cell>
          <cell r="D5289" t="str">
            <v>SACALUM</v>
          </cell>
          <cell r="E5289" t="str">
            <v>YUCATAN</v>
          </cell>
          <cell r="F5289" t="str">
            <v>PENINSULA DE YUCATAN</v>
          </cell>
          <cell r="G5289" t="str">
            <v>YUCATAN</v>
          </cell>
          <cell r="H5289" t="str">
            <v>SIN NOMBRE</v>
          </cell>
          <cell r="I5289" t="str">
            <v>CLIMATOLOGICA</v>
          </cell>
          <cell r="J5289" t="str">
            <v>CONAGUA-DGE</v>
          </cell>
          <cell r="K5289">
            <v>28126</v>
          </cell>
          <cell r="L5289">
            <v>32781</v>
          </cell>
          <cell r="M5289" t="str">
            <v>SUSPENDIDA</v>
          </cell>
          <cell r="N5289">
            <v>20</v>
          </cell>
          <cell r="O5289">
            <v>29</v>
          </cell>
          <cell r="P5289">
            <v>42</v>
          </cell>
          <cell r="Q5289">
            <v>20.495000000000001</v>
          </cell>
          <cell r="R5289">
            <v>89</v>
          </cell>
          <cell r="S5289">
            <v>35</v>
          </cell>
          <cell r="T5289">
            <v>23</v>
          </cell>
          <cell r="U5289">
            <v>-89.589722222222221</v>
          </cell>
          <cell r="V5289">
            <v>22</v>
          </cell>
          <cell r="W5289" t="str">
            <v/>
          </cell>
        </row>
        <row r="5290">
          <cell r="A5290" t="str">
            <v>00031065</v>
          </cell>
          <cell r="C5290" t="str">
            <v>ACANCEH</v>
          </cell>
          <cell r="D5290" t="str">
            <v>ACANCEH</v>
          </cell>
          <cell r="E5290" t="str">
            <v>YUCATAN</v>
          </cell>
          <cell r="F5290" t="str">
            <v>PENINSULA DE YUCATAN</v>
          </cell>
          <cell r="G5290" t="str">
            <v>YUCATAN</v>
          </cell>
          <cell r="H5290" t="str">
            <v>SIN NOMBRE</v>
          </cell>
          <cell r="I5290" t="str">
            <v>CLIMATOLOGICA</v>
          </cell>
          <cell r="J5290" t="str">
            <v>CONAGUA-DGE</v>
          </cell>
          <cell r="K5290">
            <v>28611</v>
          </cell>
          <cell r="L5290">
            <v>39782</v>
          </cell>
          <cell r="M5290" t="str">
            <v>OPERANDO</v>
          </cell>
          <cell r="N5290">
            <v>20</v>
          </cell>
          <cell r="O5290">
            <v>48</v>
          </cell>
          <cell r="P5290">
            <v>40</v>
          </cell>
          <cell r="Q5290">
            <v>20.811111111111114</v>
          </cell>
          <cell r="R5290">
            <v>89</v>
          </cell>
          <cell r="S5290">
            <v>26</v>
          </cell>
          <cell r="T5290">
            <v>48</v>
          </cell>
          <cell r="U5290">
            <v>-89.446666666666673</v>
          </cell>
          <cell r="V5290">
            <v>14</v>
          </cell>
          <cell r="W5290" t="str">
            <v/>
          </cell>
        </row>
        <row r="5291">
          <cell r="A5291" t="str">
            <v>00031066</v>
          </cell>
          <cell r="C5291" t="str">
            <v>CANSANCAB</v>
          </cell>
          <cell r="D5291" t="str">
            <v>CANSAHCAB</v>
          </cell>
          <cell r="E5291" t="str">
            <v>YUCATAN</v>
          </cell>
          <cell r="F5291" t="str">
            <v>PENINSULA DE YUCATAN</v>
          </cell>
          <cell r="G5291" t="str">
            <v>YUCATAN</v>
          </cell>
          <cell r="H5291" t="str">
            <v>SIN NOMBRE</v>
          </cell>
          <cell r="I5291" t="str">
            <v>CLIMATOLOGICA</v>
          </cell>
          <cell r="J5291" t="str">
            <v>CONAGUA-DGE</v>
          </cell>
          <cell r="K5291">
            <v>28734</v>
          </cell>
          <cell r="L5291">
            <v>32173</v>
          </cell>
          <cell r="M5291" t="str">
            <v>SUSPENDIDA</v>
          </cell>
          <cell r="N5291">
            <v>21</v>
          </cell>
          <cell r="O5291">
            <v>9</v>
          </cell>
          <cell r="P5291">
            <v>0</v>
          </cell>
          <cell r="Q5291">
            <v>21.15</v>
          </cell>
          <cell r="R5291">
            <v>89</v>
          </cell>
          <cell r="S5291">
            <v>6</v>
          </cell>
          <cell r="T5291">
            <v>0</v>
          </cell>
          <cell r="U5291">
            <v>-89.1</v>
          </cell>
          <cell r="V5291">
            <v>7</v>
          </cell>
          <cell r="W5291" t="str">
            <v/>
          </cell>
        </row>
        <row r="5292">
          <cell r="A5292" t="str">
            <v>00031068</v>
          </cell>
          <cell r="C5292" t="str">
            <v>CHAN CENOTE</v>
          </cell>
          <cell r="D5292" t="str">
            <v>TIZIMIN</v>
          </cell>
          <cell r="E5292" t="str">
            <v>YUCATAN</v>
          </cell>
          <cell r="F5292" t="str">
            <v>PENINSULA DE YUCATAN</v>
          </cell>
          <cell r="G5292" t="str">
            <v>YUCATAN</v>
          </cell>
          <cell r="H5292" t="str">
            <v>SIN NOMBRE</v>
          </cell>
          <cell r="I5292" t="str">
            <v>CLIMATOLOGICA</v>
          </cell>
          <cell r="J5292" t="str">
            <v>CONAGUA-DGE</v>
          </cell>
          <cell r="K5292">
            <v>28642</v>
          </cell>
          <cell r="L5292">
            <v>38717</v>
          </cell>
          <cell r="M5292" t="str">
            <v>OPERANDO</v>
          </cell>
          <cell r="N5292">
            <v>20</v>
          </cell>
          <cell r="O5292">
            <v>59</v>
          </cell>
          <cell r="P5292">
            <v>27</v>
          </cell>
          <cell r="Q5292">
            <v>20.990833333333335</v>
          </cell>
          <cell r="R5292">
            <v>87</v>
          </cell>
          <cell r="S5292">
            <v>47</v>
          </cell>
          <cell r="T5292">
            <v>2</v>
          </cell>
          <cell r="U5292">
            <v>-87.783888888888882</v>
          </cell>
          <cell r="V5292">
            <v>30</v>
          </cell>
          <cell r="W5292" t="str">
            <v/>
          </cell>
        </row>
        <row r="5293">
          <cell r="A5293" t="str">
            <v>00031069</v>
          </cell>
          <cell r="C5293" t="str">
            <v>CHEMAX</v>
          </cell>
          <cell r="D5293" t="str">
            <v>CHEMAX</v>
          </cell>
          <cell r="E5293" t="str">
            <v>YUCATAN</v>
          </cell>
          <cell r="F5293" t="str">
            <v>PENINSULA DE YUCATAN</v>
          </cell>
          <cell r="G5293" t="str">
            <v>YUCATAN</v>
          </cell>
          <cell r="H5293" t="str">
            <v>SIN NOMBRE</v>
          </cell>
          <cell r="I5293" t="str">
            <v>CLIMATOLOGICA</v>
          </cell>
          <cell r="J5293" t="str">
            <v>CONAGUA-DGE</v>
          </cell>
          <cell r="K5293">
            <v>28581</v>
          </cell>
          <cell r="L5293">
            <v>39416</v>
          </cell>
          <cell r="M5293" t="str">
            <v>OPERANDO</v>
          </cell>
          <cell r="N5293">
            <v>20</v>
          </cell>
          <cell r="O5293">
            <v>38</v>
          </cell>
          <cell r="P5293">
            <v>55</v>
          </cell>
          <cell r="Q5293">
            <v>20.648611111111112</v>
          </cell>
          <cell r="R5293">
            <v>87</v>
          </cell>
          <cell r="S5293">
            <v>56</v>
          </cell>
          <cell r="T5293">
            <v>6</v>
          </cell>
          <cell r="U5293">
            <v>-87.935000000000002</v>
          </cell>
          <cell r="V5293">
            <v>26</v>
          </cell>
          <cell r="W5293" t="str">
            <v/>
          </cell>
        </row>
        <row r="5294">
          <cell r="A5294" t="str">
            <v>00031070</v>
          </cell>
          <cell r="C5294" t="str">
            <v>HOCABA</v>
          </cell>
          <cell r="D5294" t="str">
            <v>HOCABA</v>
          </cell>
          <cell r="E5294" t="str">
            <v>YUCATAN</v>
          </cell>
          <cell r="F5294" t="str">
            <v>PENINSULA DE YUCATAN</v>
          </cell>
          <cell r="G5294" t="str">
            <v>YUCATAN</v>
          </cell>
          <cell r="H5294" t="str">
            <v>SIN NOMBRE</v>
          </cell>
          <cell r="I5294" t="str">
            <v>CLIMATOLOGICA</v>
          </cell>
          <cell r="J5294" t="str">
            <v>CONAGUA-DGE</v>
          </cell>
          <cell r="K5294">
            <v>28642</v>
          </cell>
          <cell r="L5294">
            <v>35611</v>
          </cell>
          <cell r="M5294" t="str">
            <v>SUSPENDIDA</v>
          </cell>
          <cell r="N5294">
            <v>20</v>
          </cell>
          <cell r="O5294">
            <v>49</v>
          </cell>
          <cell r="P5294">
            <v>1</v>
          </cell>
          <cell r="Q5294">
            <v>20.816944444444445</v>
          </cell>
          <cell r="R5294">
            <v>89</v>
          </cell>
          <cell r="S5294">
            <v>14</v>
          </cell>
          <cell r="T5294">
            <v>13</v>
          </cell>
          <cell r="U5294">
            <v>-89.236944444444447</v>
          </cell>
          <cell r="V5294">
            <v>15</v>
          </cell>
          <cell r="W5294" t="str">
            <v/>
          </cell>
        </row>
        <row r="5295">
          <cell r="A5295" t="str">
            <v>00031071</v>
          </cell>
          <cell r="C5295" t="str">
            <v>HOLCA</v>
          </cell>
          <cell r="D5295" t="str">
            <v>KANTUNIL</v>
          </cell>
          <cell r="E5295" t="str">
            <v>YUCATAN</v>
          </cell>
          <cell r="F5295" t="str">
            <v>PENINSULA DE YUCATAN</v>
          </cell>
          <cell r="G5295" t="str">
            <v>YUCATAN</v>
          </cell>
          <cell r="H5295" t="str">
            <v>SIN NOMBRE</v>
          </cell>
          <cell r="I5295" t="str">
            <v>CLIMATOLOGICA</v>
          </cell>
          <cell r="J5295" t="str">
            <v>CONAGUA-DGE</v>
          </cell>
          <cell r="K5295">
            <v>28581</v>
          </cell>
          <cell r="L5295">
            <v>39447</v>
          </cell>
          <cell r="M5295" t="str">
            <v>OPERANDO</v>
          </cell>
          <cell r="N5295">
            <v>20</v>
          </cell>
          <cell r="O5295">
            <v>45</v>
          </cell>
          <cell r="P5295">
            <v>27</v>
          </cell>
          <cell r="Q5295">
            <v>20.7575</v>
          </cell>
          <cell r="R5295">
            <v>88</v>
          </cell>
          <cell r="S5295">
            <v>56</v>
          </cell>
          <cell r="T5295">
            <v>2</v>
          </cell>
          <cell r="U5295">
            <v>-88.933888888888887</v>
          </cell>
          <cell r="V5295">
            <v>22</v>
          </cell>
          <cell r="W5295" t="str">
            <v/>
          </cell>
        </row>
        <row r="5296">
          <cell r="A5296" t="str">
            <v>00031072</v>
          </cell>
          <cell r="C5296" t="str">
            <v>TEABO</v>
          </cell>
          <cell r="D5296" t="str">
            <v>TEABO</v>
          </cell>
          <cell r="E5296" t="str">
            <v>YUCATAN</v>
          </cell>
          <cell r="F5296" t="str">
            <v>PENINSULA DE YUCATAN</v>
          </cell>
          <cell r="G5296" t="str">
            <v>YUCATAN</v>
          </cell>
          <cell r="H5296" t="str">
            <v>SIN NOMBRE</v>
          </cell>
          <cell r="I5296" t="str">
            <v>CLIMATOLOGICA</v>
          </cell>
          <cell r="J5296" t="str">
            <v>CONAGUA-DGE</v>
          </cell>
          <cell r="K5296">
            <v>28581</v>
          </cell>
          <cell r="L5296">
            <v>39416</v>
          </cell>
          <cell r="M5296" t="str">
            <v>OPERANDO</v>
          </cell>
          <cell r="N5296">
            <v>20</v>
          </cell>
          <cell r="O5296">
            <v>24</v>
          </cell>
          <cell r="P5296">
            <v>37</v>
          </cell>
          <cell r="Q5296">
            <v>20.410277777777775</v>
          </cell>
          <cell r="R5296">
            <v>89</v>
          </cell>
          <cell r="S5296">
            <v>17</v>
          </cell>
          <cell r="T5296">
            <v>16</v>
          </cell>
          <cell r="U5296">
            <v>-89.287777777777777</v>
          </cell>
          <cell r="V5296">
            <v>26</v>
          </cell>
          <cell r="W5296" t="str">
            <v/>
          </cell>
        </row>
        <row r="5297">
          <cell r="A5297" t="str">
            <v>00031073</v>
          </cell>
          <cell r="C5297" t="str">
            <v>TZUCACAB</v>
          </cell>
          <cell r="D5297" t="str">
            <v>TZUCACAB</v>
          </cell>
          <cell r="E5297" t="str">
            <v>YUCATAN</v>
          </cell>
          <cell r="F5297" t="str">
            <v>PENINSULA DE YUCATAN</v>
          </cell>
          <cell r="G5297" t="str">
            <v>YUCATAN</v>
          </cell>
          <cell r="H5297" t="str">
            <v>SIN NOMBRE</v>
          </cell>
          <cell r="I5297" t="str">
            <v>CLIMATOLOGICA</v>
          </cell>
          <cell r="J5297" t="str">
            <v>CONAGUA-DGE</v>
          </cell>
          <cell r="K5297">
            <v>28611</v>
          </cell>
          <cell r="L5297">
            <v>39233</v>
          </cell>
          <cell r="M5297" t="str">
            <v>OPERANDO</v>
          </cell>
          <cell r="N5297">
            <v>20</v>
          </cell>
          <cell r="O5297">
            <v>4</v>
          </cell>
          <cell r="P5297">
            <v>14</v>
          </cell>
          <cell r="Q5297">
            <v>20.070555555555554</v>
          </cell>
          <cell r="R5297">
            <v>89</v>
          </cell>
          <cell r="S5297">
            <v>2</v>
          </cell>
          <cell r="T5297">
            <v>38</v>
          </cell>
          <cell r="U5297">
            <v>-89.043888888888887</v>
          </cell>
          <cell r="V5297">
            <v>36</v>
          </cell>
          <cell r="W5297" t="str">
            <v/>
          </cell>
        </row>
        <row r="5298">
          <cell r="A5298" t="str">
            <v>00031074</v>
          </cell>
          <cell r="C5298" t="str">
            <v>CALOTMUL</v>
          </cell>
          <cell r="D5298" t="str">
            <v>CALOTMUL</v>
          </cell>
          <cell r="E5298" t="str">
            <v>YUCATAN</v>
          </cell>
          <cell r="F5298" t="str">
            <v>PENINSULA DE YUCATAN</v>
          </cell>
          <cell r="G5298" t="str">
            <v>YUCATAN</v>
          </cell>
          <cell r="H5298" t="str">
            <v>SIN NOMBRE</v>
          </cell>
          <cell r="I5298" t="str">
            <v>CLIMATOLOGICA</v>
          </cell>
          <cell r="J5298" t="str">
            <v>CONAGUA-DGE</v>
          </cell>
          <cell r="K5298">
            <v>30072</v>
          </cell>
          <cell r="L5298">
            <v>39782</v>
          </cell>
          <cell r="M5298" t="str">
            <v>OPERANDO</v>
          </cell>
          <cell r="N5298">
            <v>21</v>
          </cell>
          <cell r="O5298">
            <v>1</v>
          </cell>
          <cell r="P5298">
            <v>7</v>
          </cell>
          <cell r="Q5298">
            <v>21.01861111111111</v>
          </cell>
          <cell r="R5298">
            <v>88</v>
          </cell>
          <cell r="S5298">
            <v>10</v>
          </cell>
          <cell r="T5298">
            <v>55</v>
          </cell>
          <cell r="U5298">
            <v>-88.181944444444454</v>
          </cell>
          <cell r="V5298">
            <v>23</v>
          </cell>
          <cell r="W5298" t="str">
            <v/>
          </cell>
        </row>
        <row r="5299">
          <cell r="A5299" t="str">
            <v>00031075</v>
          </cell>
          <cell r="C5299" t="str">
            <v>CATZIN</v>
          </cell>
          <cell r="D5299" t="str">
            <v>CHEMAX</v>
          </cell>
          <cell r="E5299" t="str">
            <v>YUCATAN</v>
          </cell>
          <cell r="F5299" t="str">
            <v>PENINSULA DE YUCATAN</v>
          </cell>
          <cell r="G5299" t="str">
            <v>YUCATAN</v>
          </cell>
          <cell r="H5299" t="str">
            <v>SIN NOMBRE</v>
          </cell>
          <cell r="I5299" t="str">
            <v>CLIMATOLOGICA</v>
          </cell>
          <cell r="J5299" t="str">
            <v>CONAGUA-DGE</v>
          </cell>
          <cell r="K5299">
            <v>30042</v>
          </cell>
          <cell r="L5299">
            <v>39782</v>
          </cell>
          <cell r="M5299" t="str">
            <v>OPERANDO</v>
          </cell>
          <cell r="N5299">
            <v>20</v>
          </cell>
          <cell r="O5299">
            <v>45</v>
          </cell>
          <cell r="P5299">
            <v>52</v>
          </cell>
          <cell r="Q5299">
            <v>20.764444444444443</v>
          </cell>
          <cell r="R5299">
            <v>87</v>
          </cell>
          <cell r="S5299">
            <v>51</v>
          </cell>
          <cell r="T5299">
            <v>53</v>
          </cell>
          <cell r="U5299">
            <v>-87.864722222222213</v>
          </cell>
          <cell r="V5299">
            <v>30</v>
          </cell>
          <cell r="W5299" t="str">
            <v/>
          </cell>
        </row>
        <row r="5300">
          <cell r="A5300" t="str">
            <v>00031076</v>
          </cell>
          <cell r="C5300" t="str">
            <v>COLONIA YUCATAN</v>
          </cell>
          <cell r="D5300" t="str">
            <v>TIZIMIN</v>
          </cell>
          <cell r="E5300" t="str">
            <v>YUCATAN</v>
          </cell>
          <cell r="F5300" t="str">
            <v>PENINSULA DE YUCATAN</v>
          </cell>
          <cell r="G5300" t="str">
            <v>YUCATAN</v>
          </cell>
          <cell r="H5300" t="str">
            <v>SIN NOMBRE</v>
          </cell>
          <cell r="I5300" t="str">
            <v>CLIMATOLOGICA</v>
          </cell>
          <cell r="J5300" t="str">
            <v>CONAGUA-DGE</v>
          </cell>
          <cell r="K5300">
            <v>30164</v>
          </cell>
          <cell r="L5300">
            <v>31777</v>
          </cell>
          <cell r="M5300" t="str">
            <v>SUSPENDIDA</v>
          </cell>
          <cell r="N5300">
            <v>21</v>
          </cell>
          <cell r="O5300">
            <v>12</v>
          </cell>
          <cell r="P5300">
            <v>45</v>
          </cell>
          <cell r="Q5300">
            <v>21.212499999999999</v>
          </cell>
          <cell r="R5300">
            <v>87</v>
          </cell>
          <cell r="S5300">
            <v>43</v>
          </cell>
          <cell r="T5300">
            <v>33</v>
          </cell>
          <cell r="U5300">
            <v>-87.725833333333341</v>
          </cell>
          <cell r="V5300">
            <v>17</v>
          </cell>
          <cell r="W5300" t="str">
            <v/>
          </cell>
        </row>
        <row r="5301">
          <cell r="A5301" t="str">
            <v>00031077</v>
          </cell>
          <cell r="C5301" t="str">
            <v>CHUNCHUCMIL</v>
          </cell>
          <cell r="D5301" t="str">
            <v>MAXCANU</v>
          </cell>
          <cell r="E5301" t="str">
            <v>YUCATAN</v>
          </cell>
          <cell r="F5301" t="str">
            <v>PENINSULA DE YUCATAN</v>
          </cell>
          <cell r="G5301" t="str">
            <v>YUCATAN</v>
          </cell>
          <cell r="H5301" t="str">
            <v>SIN NOMBRE</v>
          </cell>
          <cell r="I5301" t="str">
            <v>CLIMATOLOGICA</v>
          </cell>
          <cell r="J5301" t="str">
            <v>CONAGUA-DGE</v>
          </cell>
          <cell r="K5301">
            <v>30072</v>
          </cell>
          <cell r="L5301">
            <v>39416</v>
          </cell>
          <cell r="M5301" t="str">
            <v>OPERANDO</v>
          </cell>
          <cell r="N5301">
            <v>20</v>
          </cell>
          <cell r="O5301">
            <v>38</v>
          </cell>
          <cell r="P5301">
            <v>36</v>
          </cell>
          <cell r="Q5301">
            <v>20.643333333333334</v>
          </cell>
          <cell r="R5301">
            <v>90</v>
          </cell>
          <cell r="S5301">
            <v>12</v>
          </cell>
          <cell r="T5301">
            <v>55</v>
          </cell>
          <cell r="U5301">
            <v>-90.215277777777786</v>
          </cell>
          <cell r="V5301">
            <v>13</v>
          </cell>
          <cell r="W5301" t="str">
            <v/>
          </cell>
        </row>
        <row r="5302">
          <cell r="A5302" t="str">
            <v>00031078</v>
          </cell>
          <cell r="C5302" t="str">
            <v>F.I.U.A.D.Y. (PERIFERICO)</v>
          </cell>
          <cell r="D5302" t="str">
            <v>MERIDA</v>
          </cell>
          <cell r="E5302" t="str">
            <v>YUCATAN</v>
          </cell>
          <cell r="F5302" t="str">
            <v>PENINSULA DE YUCATAN</v>
          </cell>
          <cell r="G5302" t="str">
            <v>YUCATAN</v>
          </cell>
          <cell r="H5302" t="str">
            <v>SIN NOMBRE</v>
          </cell>
          <cell r="I5302" t="str">
            <v>CLIMATOLOGICA</v>
          </cell>
          <cell r="J5302" t="str">
            <v>CONAGUA-DGE</v>
          </cell>
          <cell r="K5302">
            <v>30195</v>
          </cell>
          <cell r="L5302">
            <v>34000</v>
          </cell>
          <cell r="M5302" t="str">
            <v>SUSPENDIDA</v>
          </cell>
          <cell r="N5302">
            <v>21</v>
          </cell>
          <cell r="O5302">
            <v>2</v>
          </cell>
          <cell r="P5302">
            <v>58</v>
          </cell>
          <cell r="Q5302">
            <v>21.049444444444447</v>
          </cell>
          <cell r="R5302">
            <v>89</v>
          </cell>
          <cell r="S5302">
            <v>38</v>
          </cell>
          <cell r="T5302">
            <v>50</v>
          </cell>
          <cell r="U5302">
            <v>-89.647222222222226</v>
          </cell>
          <cell r="V5302">
            <v>9</v>
          </cell>
          <cell r="W5302" t="str">
            <v/>
          </cell>
        </row>
        <row r="5303">
          <cell r="A5303" t="str">
            <v>00031079</v>
          </cell>
          <cell r="C5303" t="str">
            <v>MERIDA SANTIAGO</v>
          </cell>
          <cell r="D5303" t="str">
            <v>MERIDA</v>
          </cell>
          <cell r="E5303" t="str">
            <v>YUCATAN</v>
          </cell>
          <cell r="F5303" t="str">
            <v>PENINSULA DE YUCATAN</v>
          </cell>
          <cell r="G5303" t="str">
            <v>YUCATAN</v>
          </cell>
          <cell r="H5303" t="str">
            <v>SIN NOMBRE</v>
          </cell>
          <cell r="I5303" t="str">
            <v>CLIMATOLOGICA</v>
          </cell>
          <cell r="J5303" t="str">
            <v>CONAGUA-DGE</v>
          </cell>
          <cell r="K5303">
            <v>30011</v>
          </cell>
          <cell r="L5303">
            <v>32386</v>
          </cell>
          <cell r="M5303" t="str">
            <v>SUSPENDIDA</v>
          </cell>
          <cell r="N5303">
            <v>20</v>
          </cell>
          <cell r="O5303">
            <v>59</v>
          </cell>
          <cell r="P5303">
            <v>0</v>
          </cell>
          <cell r="Q5303">
            <v>20.983333333333334</v>
          </cell>
          <cell r="R5303">
            <v>89</v>
          </cell>
          <cell r="S5303">
            <v>35</v>
          </cell>
          <cell r="T5303">
            <v>0</v>
          </cell>
          <cell r="U5303">
            <v>-89.583333333333329</v>
          </cell>
          <cell r="V5303">
            <v>10</v>
          </cell>
          <cell r="W5303" t="str">
            <v/>
          </cell>
        </row>
        <row r="5304">
          <cell r="A5304" t="str">
            <v>00031080</v>
          </cell>
          <cell r="C5304" t="str">
            <v>NABULA</v>
          </cell>
          <cell r="D5304" t="str">
            <v>CALOTMUL</v>
          </cell>
          <cell r="E5304" t="str">
            <v>YUCATAN</v>
          </cell>
          <cell r="F5304" t="str">
            <v>PENINSULA DE YUCATAN</v>
          </cell>
          <cell r="G5304" t="str">
            <v>YUCATAN</v>
          </cell>
          <cell r="H5304" t="str">
            <v>SIN NOMBRE</v>
          </cell>
          <cell r="I5304" t="str">
            <v>CLIMATOLOGICA</v>
          </cell>
          <cell r="J5304" t="str">
            <v>CONAGUA-DGE</v>
          </cell>
          <cell r="K5304">
            <v>29983</v>
          </cell>
          <cell r="L5304">
            <v>32477</v>
          </cell>
          <cell r="M5304" t="str">
            <v>SUSPENDIDA</v>
          </cell>
          <cell r="N5304">
            <v>21</v>
          </cell>
          <cell r="O5304">
            <v>1</v>
          </cell>
          <cell r="P5304">
            <v>39</v>
          </cell>
          <cell r="Q5304">
            <v>21.0275</v>
          </cell>
          <cell r="R5304">
            <v>88</v>
          </cell>
          <cell r="S5304">
            <v>5</v>
          </cell>
          <cell r="T5304">
            <v>6</v>
          </cell>
          <cell r="U5304">
            <v>-88.084999999999994</v>
          </cell>
          <cell r="V5304">
            <v>23</v>
          </cell>
          <cell r="W5304" t="str">
            <v/>
          </cell>
        </row>
        <row r="5305">
          <cell r="A5305" t="str">
            <v>00031082</v>
          </cell>
          <cell r="C5305" t="str">
            <v>X - HUALTEZ</v>
          </cell>
          <cell r="D5305" t="str">
            <v>CENOTILLO</v>
          </cell>
          <cell r="E5305" t="str">
            <v>YUCATAN</v>
          </cell>
          <cell r="F5305" t="str">
            <v>PENINSULA DE YUCATAN</v>
          </cell>
          <cell r="G5305" t="str">
            <v>YUCATAN</v>
          </cell>
          <cell r="H5305" t="str">
            <v>SIN NOMBRE</v>
          </cell>
          <cell r="I5305" t="str">
            <v>CLIMATOLOGICA</v>
          </cell>
          <cell r="J5305" t="str">
            <v>CONAGUA-DGE</v>
          </cell>
          <cell r="K5305">
            <v>29952</v>
          </cell>
          <cell r="L5305">
            <v>36891</v>
          </cell>
          <cell r="M5305" t="str">
            <v>SUSPENDIDA</v>
          </cell>
          <cell r="N5305">
            <v>21</v>
          </cell>
          <cell r="O5305">
            <v>7</v>
          </cell>
          <cell r="P5305">
            <v>25</v>
          </cell>
          <cell r="Q5305">
            <v>21.12361111111111</v>
          </cell>
          <cell r="R5305">
            <v>88</v>
          </cell>
          <cell r="S5305">
            <v>38</v>
          </cell>
          <cell r="T5305">
            <v>19</v>
          </cell>
          <cell r="U5305">
            <v>-88.638611111111118</v>
          </cell>
          <cell r="V5305">
            <v>11</v>
          </cell>
          <cell r="W5305" t="str">
            <v/>
          </cell>
        </row>
        <row r="5306">
          <cell r="A5306" t="str">
            <v>00031083</v>
          </cell>
          <cell r="C5306" t="str">
            <v>YALSIHON</v>
          </cell>
          <cell r="D5306" t="str">
            <v>PANABA</v>
          </cell>
          <cell r="E5306" t="str">
            <v>YUCATAN</v>
          </cell>
          <cell r="F5306" t="str">
            <v>PENINSULA DE YUCATAN</v>
          </cell>
          <cell r="G5306" t="str">
            <v>YUCATAN</v>
          </cell>
          <cell r="H5306" t="str">
            <v>SIN NOMBRE</v>
          </cell>
          <cell r="I5306" t="str">
            <v>CLIMATOLOGICA</v>
          </cell>
          <cell r="J5306" t="str">
            <v>CONAGUA-DGE</v>
          </cell>
          <cell r="K5306">
            <v>30011</v>
          </cell>
          <cell r="L5306">
            <v>39416</v>
          </cell>
          <cell r="M5306" t="str">
            <v>OPERANDO</v>
          </cell>
          <cell r="N5306">
            <v>21</v>
          </cell>
          <cell r="O5306">
            <v>24</v>
          </cell>
          <cell r="P5306">
            <v>29</v>
          </cell>
          <cell r="Q5306">
            <v>21.408055555555553</v>
          </cell>
          <cell r="R5306">
            <v>88</v>
          </cell>
          <cell r="S5306">
            <v>30</v>
          </cell>
          <cell r="T5306">
            <v>18</v>
          </cell>
          <cell r="U5306">
            <v>-88.504999999999995</v>
          </cell>
          <cell r="V5306">
            <v>8</v>
          </cell>
          <cell r="W5306" t="str">
            <v/>
          </cell>
        </row>
        <row r="5307">
          <cell r="A5307" t="str">
            <v>00031084</v>
          </cell>
          <cell r="C5307" t="str">
            <v>YOKDZONOT PRESENTADO</v>
          </cell>
          <cell r="D5307" t="str">
            <v>TEMOZON</v>
          </cell>
          <cell r="E5307" t="str">
            <v>YUCATAN</v>
          </cell>
          <cell r="F5307" t="str">
            <v>PENINSULA DE YUCATAN</v>
          </cell>
          <cell r="G5307" t="str">
            <v>YUCATAN</v>
          </cell>
          <cell r="H5307" t="str">
            <v>SIN NOMBRE</v>
          </cell>
          <cell r="I5307" t="str">
            <v>CLIMATOLOGICA</v>
          </cell>
          <cell r="J5307" t="str">
            <v>CONAGUA-DGE</v>
          </cell>
          <cell r="K5307">
            <v>30072</v>
          </cell>
          <cell r="L5307">
            <v>34850</v>
          </cell>
          <cell r="M5307" t="str">
            <v>SUSPENDIDA</v>
          </cell>
          <cell r="N5307">
            <v>20</v>
          </cell>
          <cell r="O5307">
            <v>58</v>
          </cell>
          <cell r="P5307">
            <v>10</v>
          </cell>
          <cell r="Q5307">
            <v>20.969444444444441</v>
          </cell>
          <cell r="R5307">
            <v>87</v>
          </cell>
          <cell r="S5307">
            <v>54</v>
          </cell>
          <cell r="T5307">
            <v>20</v>
          </cell>
          <cell r="U5307">
            <v>-87.905555555555566</v>
          </cell>
          <cell r="V5307">
            <v>20</v>
          </cell>
          <cell r="W5307" t="str">
            <v/>
          </cell>
        </row>
        <row r="5308">
          <cell r="A5308" t="str">
            <v>00031085</v>
          </cell>
          <cell r="C5308" t="str">
            <v>SAN DIEGO BUENAVISTA</v>
          </cell>
          <cell r="D5308" t="str">
            <v>TEKAX</v>
          </cell>
          <cell r="E5308" t="str">
            <v>YUCATAN</v>
          </cell>
          <cell r="F5308" t="str">
            <v>PENINSULA DE YUCATAN</v>
          </cell>
          <cell r="G5308" t="str">
            <v>YUCATAN ESTE</v>
          </cell>
          <cell r="H5308" t="str">
            <v>BECANCHEL-LAGUNA CHICHANCANAB-LOCHE</v>
          </cell>
          <cell r="I5308" t="str">
            <v>CLIMATOLOGICA</v>
          </cell>
          <cell r="J5308" t="str">
            <v>CONAGUA-DGE</v>
          </cell>
          <cell r="K5308">
            <v>30164</v>
          </cell>
          <cell r="L5308">
            <v>39416</v>
          </cell>
          <cell r="M5308" t="str">
            <v>OPERANDO</v>
          </cell>
          <cell r="N5308">
            <v>19</v>
          </cell>
          <cell r="O5308">
            <v>51</v>
          </cell>
          <cell r="P5308">
            <v>22</v>
          </cell>
          <cell r="Q5308">
            <v>19.856111111111112</v>
          </cell>
          <cell r="R5308">
            <v>89</v>
          </cell>
          <cell r="S5308">
            <v>17</v>
          </cell>
          <cell r="T5308">
            <v>52</v>
          </cell>
          <cell r="U5308">
            <v>-89.297777777777782</v>
          </cell>
          <cell r="V5308">
            <v>83</v>
          </cell>
          <cell r="W5308" t="str">
            <v/>
          </cell>
        </row>
        <row r="5309">
          <cell r="A5309" t="str">
            <v>00031086</v>
          </cell>
          <cell r="C5309" t="str">
            <v>KUXEB</v>
          </cell>
          <cell r="D5309" t="str">
            <v>CHEMAX</v>
          </cell>
          <cell r="E5309" t="str">
            <v>YUCATAN</v>
          </cell>
          <cell r="F5309" t="str">
            <v>PENINSULA DE YUCATAN</v>
          </cell>
          <cell r="G5309" t="str">
            <v>YUCATAN</v>
          </cell>
          <cell r="H5309" t="str">
            <v>SIN NOMBRE</v>
          </cell>
          <cell r="I5309" t="str">
            <v>CLIMATOLOGICA</v>
          </cell>
          <cell r="J5309" t="str">
            <v>CONAGUA-DGE</v>
          </cell>
          <cell r="K5309">
            <v>30011</v>
          </cell>
          <cell r="L5309">
            <v>39416</v>
          </cell>
          <cell r="M5309" t="str">
            <v>OPERANDO</v>
          </cell>
          <cell r="N5309">
            <v>20</v>
          </cell>
          <cell r="O5309">
            <v>51</v>
          </cell>
          <cell r="P5309">
            <v>18</v>
          </cell>
          <cell r="Q5309">
            <v>20.855</v>
          </cell>
          <cell r="R5309">
            <v>87</v>
          </cell>
          <cell r="S5309">
            <v>52</v>
          </cell>
          <cell r="T5309">
            <v>13</v>
          </cell>
          <cell r="U5309">
            <v>-87.870277777777773</v>
          </cell>
          <cell r="V5309">
            <v>21</v>
          </cell>
          <cell r="W5309" t="str">
            <v/>
          </cell>
        </row>
        <row r="5310">
          <cell r="A5310" t="str">
            <v>00031088</v>
          </cell>
          <cell r="C5310" t="str">
            <v>PISTE</v>
          </cell>
          <cell r="D5310" t="str">
            <v>TINUM</v>
          </cell>
          <cell r="E5310" t="str">
            <v>YUCATAN</v>
          </cell>
          <cell r="F5310" t="str">
            <v>PENINSULA DE YUCATAN</v>
          </cell>
          <cell r="G5310" t="str">
            <v>YUCATAN</v>
          </cell>
          <cell r="H5310" t="str">
            <v>SIN NOMBRE</v>
          </cell>
          <cell r="I5310" t="str">
            <v>CLIMATOLOGICA</v>
          </cell>
          <cell r="J5310" t="str">
            <v>CONAGUA-DGE</v>
          </cell>
          <cell r="K5310">
            <v>30072</v>
          </cell>
          <cell r="L5310">
            <v>39416</v>
          </cell>
          <cell r="M5310" t="str">
            <v>OPERANDO</v>
          </cell>
          <cell r="N5310">
            <v>20</v>
          </cell>
          <cell r="O5310">
            <v>41</v>
          </cell>
          <cell r="P5310">
            <v>29</v>
          </cell>
          <cell r="Q5310">
            <v>20.691388888888888</v>
          </cell>
          <cell r="R5310">
            <v>88</v>
          </cell>
          <cell r="S5310">
            <v>34</v>
          </cell>
          <cell r="T5310">
            <v>58</v>
          </cell>
          <cell r="U5310">
            <v>-88.582777777777778</v>
          </cell>
          <cell r="V5310">
            <v>25</v>
          </cell>
          <cell r="W5310" t="str">
            <v/>
          </cell>
        </row>
        <row r="5311">
          <cell r="A5311" t="str">
            <v>00031089</v>
          </cell>
          <cell r="C5311" t="str">
            <v>DZONOT AKE</v>
          </cell>
          <cell r="D5311" t="str">
            <v>TIZIMIN</v>
          </cell>
          <cell r="E5311" t="str">
            <v>YUCATAN</v>
          </cell>
          <cell r="F5311" t="str">
            <v>PENINSULA DE YUCATAN</v>
          </cell>
          <cell r="G5311" t="str">
            <v>YUCATAN</v>
          </cell>
          <cell r="H5311" t="str">
            <v>SIN NOMBRE</v>
          </cell>
          <cell r="I5311" t="str">
            <v>CLIMATOLOGICA</v>
          </cell>
          <cell r="J5311" t="str">
            <v>CONAGUA-DGE</v>
          </cell>
          <cell r="K5311">
            <v>29952</v>
          </cell>
          <cell r="L5311">
            <v>39416</v>
          </cell>
          <cell r="M5311" t="str">
            <v>OPERANDO</v>
          </cell>
          <cell r="N5311">
            <v>21</v>
          </cell>
          <cell r="O5311">
            <v>14</v>
          </cell>
          <cell r="P5311">
            <v>12</v>
          </cell>
          <cell r="Q5311">
            <v>21.236666666666668</v>
          </cell>
          <cell r="R5311">
            <v>87</v>
          </cell>
          <cell r="S5311">
            <v>56</v>
          </cell>
          <cell r="T5311">
            <v>13</v>
          </cell>
          <cell r="U5311">
            <v>-87.93694444444445</v>
          </cell>
          <cell r="V5311">
            <v>16</v>
          </cell>
          <cell r="W5311" t="str">
            <v/>
          </cell>
        </row>
        <row r="5312">
          <cell r="A5312" t="str">
            <v>00031090</v>
          </cell>
          <cell r="C5312" t="str">
            <v>CHOCHOLA</v>
          </cell>
          <cell r="D5312" t="str">
            <v>CHOCHOLA</v>
          </cell>
          <cell r="E5312" t="str">
            <v>YUCATAN</v>
          </cell>
          <cell r="F5312" t="str">
            <v>PENINSULA DE YUCATAN</v>
          </cell>
          <cell r="G5312" t="str">
            <v>YUCATAN</v>
          </cell>
          <cell r="H5312" t="str">
            <v>SIN NOMBRE</v>
          </cell>
          <cell r="I5312" t="str">
            <v>CLIMATOLOGICA</v>
          </cell>
          <cell r="J5312" t="str">
            <v>CONAGUA-DGE</v>
          </cell>
          <cell r="K5312">
            <v>30072</v>
          </cell>
          <cell r="L5312">
            <v>39416</v>
          </cell>
          <cell r="M5312" t="str">
            <v>OPERANDO</v>
          </cell>
          <cell r="N5312">
            <v>20</v>
          </cell>
          <cell r="O5312">
            <v>45</v>
          </cell>
          <cell r="P5312">
            <v>3</v>
          </cell>
          <cell r="Q5312">
            <v>20.750833333333333</v>
          </cell>
          <cell r="R5312">
            <v>89</v>
          </cell>
          <cell r="S5312">
            <v>49</v>
          </cell>
          <cell r="T5312">
            <v>48</v>
          </cell>
          <cell r="U5312">
            <v>-89.83</v>
          </cell>
          <cell r="V5312">
            <v>14</v>
          </cell>
          <cell r="W5312" t="str">
            <v/>
          </cell>
        </row>
        <row r="5313">
          <cell r="A5313" t="str">
            <v>00031091</v>
          </cell>
          <cell r="C5313" t="str">
            <v>CAROLINA</v>
          </cell>
          <cell r="D5313" t="str">
            <v>MOCOCHA</v>
          </cell>
          <cell r="E5313" t="str">
            <v>YUCATAN</v>
          </cell>
          <cell r="F5313" t="str">
            <v>PENINSULA DE YUCATAN</v>
          </cell>
          <cell r="G5313" t="str">
            <v>YUCATAN</v>
          </cell>
          <cell r="H5313" t="str">
            <v>SIN NOMBRE</v>
          </cell>
          <cell r="I5313" t="str">
            <v>CLIMATOLOGICA</v>
          </cell>
          <cell r="J5313" t="str">
            <v>CONAGUA-DGE</v>
          </cell>
          <cell r="K5313">
            <v>30682</v>
          </cell>
          <cell r="L5313">
            <v>34393</v>
          </cell>
          <cell r="M5313" t="str">
            <v>SUSPENDIDA</v>
          </cell>
          <cell r="N5313">
            <v>21</v>
          </cell>
          <cell r="O5313">
            <v>8</v>
          </cell>
          <cell r="P5313">
            <v>30</v>
          </cell>
          <cell r="Q5313">
            <v>21.141666666666666</v>
          </cell>
          <cell r="R5313">
            <v>89</v>
          </cell>
          <cell r="S5313">
            <v>27</v>
          </cell>
          <cell r="T5313">
            <v>20</v>
          </cell>
          <cell r="U5313">
            <v>-89.455555555555563</v>
          </cell>
          <cell r="V5313">
            <v>5</v>
          </cell>
          <cell r="W5313" t="str">
            <v/>
          </cell>
        </row>
        <row r="5314">
          <cell r="A5314" t="str">
            <v>00031093</v>
          </cell>
          <cell r="C5314" t="str">
            <v>C.E.P. TIZIMIN</v>
          </cell>
          <cell r="D5314" t="str">
            <v>TIZIMIN</v>
          </cell>
          <cell r="E5314" t="str">
            <v>YUCATAN</v>
          </cell>
          <cell r="F5314" t="str">
            <v>PENINSULA DE YUCATAN</v>
          </cell>
          <cell r="G5314" t="str">
            <v>YUCATAN</v>
          </cell>
          <cell r="H5314" t="str">
            <v>SIN NOMBRE</v>
          </cell>
          <cell r="I5314" t="str">
            <v>CLIMATOLOGICA</v>
          </cell>
          <cell r="J5314" t="str">
            <v>CONAGUA-DGE</v>
          </cell>
          <cell r="K5314">
            <v>30682</v>
          </cell>
          <cell r="L5314">
            <v>32111</v>
          </cell>
          <cell r="M5314" t="str">
            <v>SUSPENDIDA</v>
          </cell>
          <cell r="N5314">
            <v>21</v>
          </cell>
          <cell r="O5314">
            <v>11</v>
          </cell>
          <cell r="P5314">
            <v>0</v>
          </cell>
          <cell r="Q5314">
            <v>21.183333333333334</v>
          </cell>
          <cell r="R5314">
            <v>87</v>
          </cell>
          <cell r="S5314">
            <v>59</v>
          </cell>
          <cell r="T5314">
            <v>0</v>
          </cell>
          <cell r="U5314">
            <v>-87.983333333333334</v>
          </cell>
          <cell r="V5314">
            <v>26</v>
          </cell>
          <cell r="W5314" t="str">
            <v/>
          </cell>
        </row>
        <row r="5315">
          <cell r="A5315" t="str">
            <v>00031094</v>
          </cell>
          <cell r="C5315" t="str">
            <v>DZIDZANTUM</v>
          </cell>
          <cell r="D5315" t="str">
            <v>DZIDZANTUN</v>
          </cell>
          <cell r="E5315" t="str">
            <v>YUCATAN</v>
          </cell>
          <cell r="F5315" t="str">
            <v>PENINSULA DE YUCATAN</v>
          </cell>
          <cell r="G5315" t="str">
            <v>YUCATAN</v>
          </cell>
          <cell r="H5315" t="str">
            <v>SIN NOMBRE</v>
          </cell>
          <cell r="I5315" t="str">
            <v>CLIMATOLOGICA</v>
          </cell>
          <cell r="J5315" t="str">
            <v>CONAGUA</v>
          </cell>
          <cell r="K5315">
            <v>31503</v>
          </cell>
          <cell r="L5315">
            <v>39416</v>
          </cell>
          <cell r="M5315" t="str">
            <v>OPERANDO</v>
          </cell>
          <cell r="N5315">
            <v>21</v>
          </cell>
          <cell r="O5315">
            <v>15</v>
          </cell>
          <cell r="P5315">
            <v>36</v>
          </cell>
          <cell r="Q5315">
            <v>21.26</v>
          </cell>
          <cell r="R5315">
            <v>89</v>
          </cell>
          <cell r="S5315">
            <v>2</v>
          </cell>
          <cell r="T5315">
            <v>42</v>
          </cell>
          <cell r="U5315">
            <v>-89.045000000000002</v>
          </cell>
          <cell r="V5315">
            <v>5</v>
          </cell>
          <cell r="W5315" t="str">
            <v/>
          </cell>
        </row>
        <row r="5316">
          <cell r="A5316" t="str">
            <v>00031096</v>
          </cell>
          <cell r="C5316" t="str">
            <v>KANTEMO</v>
          </cell>
          <cell r="D5316" t="str">
            <v>TEMAX</v>
          </cell>
          <cell r="E5316" t="str">
            <v>YUCATAN</v>
          </cell>
          <cell r="F5316" t="str">
            <v>PENINSULA DE YUCATAN</v>
          </cell>
          <cell r="G5316" t="str">
            <v>YUCATAN</v>
          </cell>
          <cell r="H5316" t="str">
            <v>SIN NOMBRE</v>
          </cell>
          <cell r="I5316" t="str">
            <v>CLIMATOLOGICA</v>
          </cell>
          <cell r="J5316" t="str">
            <v>CONAGUA-DGE</v>
          </cell>
          <cell r="K5316">
            <v>31048</v>
          </cell>
          <cell r="L5316">
            <v>36891</v>
          </cell>
          <cell r="M5316" t="str">
            <v>SUSPENDIDA</v>
          </cell>
          <cell r="N5316">
            <v>21</v>
          </cell>
          <cell r="O5316">
            <v>9</v>
          </cell>
          <cell r="P5316">
            <v>0</v>
          </cell>
          <cell r="Q5316">
            <v>21.15</v>
          </cell>
          <cell r="R5316">
            <v>88</v>
          </cell>
          <cell r="S5316">
            <v>57</v>
          </cell>
          <cell r="T5316">
            <v>21</v>
          </cell>
          <cell r="U5316">
            <v>-88.955833333333331</v>
          </cell>
          <cell r="V5316">
            <v>7</v>
          </cell>
          <cell r="W5316" t="str">
            <v/>
          </cell>
        </row>
        <row r="5317">
          <cell r="A5317" t="str">
            <v>00031098</v>
          </cell>
          <cell r="C5317" t="str">
            <v>CACALCHEN</v>
          </cell>
          <cell r="D5317" t="str">
            <v>CACALCHEN</v>
          </cell>
          <cell r="E5317" t="str">
            <v>YUCATAN</v>
          </cell>
          <cell r="F5317" t="str">
            <v>PENINSULA DE YUCATAN</v>
          </cell>
          <cell r="G5317" t="str">
            <v>YUCATAN</v>
          </cell>
          <cell r="H5317" t="str">
            <v>SIN NOMBRE</v>
          </cell>
          <cell r="I5317" t="str">
            <v>CLIMATOLOGICA</v>
          </cell>
          <cell r="J5317" t="str">
            <v>CONAGUA-DGE</v>
          </cell>
          <cell r="K5317">
            <v>31413</v>
          </cell>
          <cell r="L5317">
            <v>36891</v>
          </cell>
          <cell r="M5317" t="str">
            <v>SUSPENDIDA</v>
          </cell>
          <cell r="N5317">
            <v>21</v>
          </cell>
          <cell r="O5317">
            <v>0</v>
          </cell>
          <cell r="P5317">
            <v>59</v>
          </cell>
          <cell r="Q5317">
            <v>21.016388888888891</v>
          </cell>
          <cell r="R5317">
            <v>89</v>
          </cell>
          <cell r="S5317">
            <v>13</v>
          </cell>
          <cell r="T5317">
            <v>30</v>
          </cell>
          <cell r="U5317">
            <v>-89.225000000000009</v>
          </cell>
          <cell r="V5317">
            <v>12</v>
          </cell>
          <cell r="W5317" t="str">
            <v/>
          </cell>
        </row>
        <row r="5318">
          <cell r="A5318" t="str">
            <v>00031099</v>
          </cell>
          <cell r="C5318" t="str">
            <v>CANTAMAYEC</v>
          </cell>
          <cell r="D5318" t="str">
            <v>CANTAMAYEC</v>
          </cell>
          <cell r="E5318" t="str">
            <v>YUCATAN</v>
          </cell>
          <cell r="F5318" t="str">
            <v>PENINSULA DE YUCATAN</v>
          </cell>
          <cell r="G5318" t="str">
            <v>YUCATAN</v>
          </cell>
          <cell r="H5318" t="str">
            <v>SIN NOMBRE</v>
          </cell>
          <cell r="I5318" t="str">
            <v>CLIMATOLOGICA</v>
          </cell>
          <cell r="J5318" t="str">
            <v>CONAGUA</v>
          </cell>
          <cell r="K5318">
            <v>35796</v>
          </cell>
          <cell r="L5318">
            <v>36891</v>
          </cell>
          <cell r="M5318" t="str">
            <v>SUSPENDIDA</v>
          </cell>
          <cell r="N5318">
            <v>20</v>
          </cell>
          <cell r="O5318">
            <v>28</v>
          </cell>
          <cell r="P5318">
            <v>2</v>
          </cell>
          <cell r="Q5318">
            <v>20.467222222222219</v>
          </cell>
          <cell r="R5318">
            <v>89</v>
          </cell>
          <cell r="S5318">
            <v>4</v>
          </cell>
          <cell r="T5318">
            <v>46</v>
          </cell>
          <cell r="U5318">
            <v>-89.079444444444434</v>
          </cell>
          <cell r="V5318">
            <v>24</v>
          </cell>
          <cell r="W5318" t="str">
            <v/>
          </cell>
        </row>
        <row r="5319">
          <cell r="A5319" t="str">
            <v>00031100</v>
          </cell>
          <cell r="C5319" t="str">
            <v>CUZAMA</v>
          </cell>
          <cell r="D5319" t="str">
            <v>CUZAMA</v>
          </cell>
          <cell r="E5319" t="str">
            <v>YUCATAN</v>
          </cell>
          <cell r="F5319" t="str">
            <v>PENINSULA DE YUCATAN</v>
          </cell>
          <cell r="G5319" t="str">
            <v>YUCATAN</v>
          </cell>
          <cell r="H5319" t="str">
            <v>SIN NOMBRE</v>
          </cell>
          <cell r="I5319" t="str">
            <v>CLIMATOLOGICA</v>
          </cell>
          <cell r="J5319" t="str">
            <v>CONAGUA-DGE</v>
          </cell>
          <cell r="K5319">
            <v>31413</v>
          </cell>
          <cell r="L5319">
            <v>36891</v>
          </cell>
          <cell r="M5319" t="str">
            <v>SUSPENDIDA</v>
          </cell>
          <cell r="N5319">
            <v>20</v>
          </cell>
          <cell r="O5319">
            <v>44</v>
          </cell>
          <cell r="P5319">
            <v>29</v>
          </cell>
          <cell r="Q5319">
            <v>20.741388888888888</v>
          </cell>
          <cell r="R5319">
            <v>89</v>
          </cell>
          <cell r="S5319">
            <v>18</v>
          </cell>
          <cell r="T5319">
            <v>56</v>
          </cell>
          <cell r="U5319">
            <v>-89.315555555555548</v>
          </cell>
          <cell r="V5319">
            <v>10</v>
          </cell>
          <cell r="W5319" t="str">
            <v/>
          </cell>
        </row>
        <row r="5320">
          <cell r="A5320" t="str">
            <v>00031101</v>
          </cell>
          <cell r="C5320" t="str">
            <v>HUHI</v>
          </cell>
          <cell r="D5320" t="str">
            <v>HUHI</v>
          </cell>
          <cell r="E5320" t="str">
            <v>YUCATAN</v>
          </cell>
          <cell r="F5320" t="str">
            <v>PENINSULA DE YUCATAN</v>
          </cell>
          <cell r="G5320" t="str">
            <v>YUCATAN</v>
          </cell>
          <cell r="H5320" t="str">
            <v>SIN NOMBRE</v>
          </cell>
          <cell r="I5320" t="str">
            <v>CLIMATOLOGICA</v>
          </cell>
          <cell r="J5320" t="str">
            <v>CONAGUA-DGE</v>
          </cell>
          <cell r="K5320">
            <v>31778</v>
          </cell>
          <cell r="L5320">
            <v>33785</v>
          </cell>
          <cell r="M5320" t="str">
            <v>SUSPENDIDA</v>
          </cell>
          <cell r="N5320">
            <v>20</v>
          </cell>
          <cell r="O5320">
            <v>43</v>
          </cell>
          <cell r="P5320">
            <v>31</v>
          </cell>
          <cell r="Q5320">
            <v>20.725277777777777</v>
          </cell>
          <cell r="R5320">
            <v>89</v>
          </cell>
          <cell r="S5320">
            <v>9</v>
          </cell>
          <cell r="T5320">
            <v>41</v>
          </cell>
          <cell r="U5320">
            <v>-89.161388888888894</v>
          </cell>
          <cell r="V5320">
            <v>14</v>
          </cell>
          <cell r="W5320" t="str">
            <v/>
          </cell>
        </row>
        <row r="5321">
          <cell r="A5321" t="str">
            <v>00031103</v>
          </cell>
          <cell r="C5321" t="str">
            <v>OPICHEN</v>
          </cell>
          <cell r="D5321" t="str">
            <v>OPICHEN</v>
          </cell>
          <cell r="E5321" t="str">
            <v>YUCATAN</v>
          </cell>
          <cell r="F5321" t="str">
            <v>PENINSULA DE YUCATAN</v>
          </cell>
          <cell r="G5321" t="str">
            <v>YUCATAN</v>
          </cell>
          <cell r="H5321" t="str">
            <v>SIN NOMBRE</v>
          </cell>
          <cell r="I5321" t="str">
            <v>CLIMATOLOGICA</v>
          </cell>
          <cell r="J5321" t="str">
            <v>CONAGUA</v>
          </cell>
          <cell r="K5321">
            <v>31471</v>
          </cell>
          <cell r="L5321">
            <v>42369</v>
          </cell>
          <cell r="M5321" t="str">
            <v>OPERANDO</v>
          </cell>
          <cell r="N5321">
            <v>20</v>
          </cell>
          <cell r="O5321">
            <v>32</v>
          </cell>
          <cell r="P5321">
            <v>47</v>
          </cell>
          <cell r="Q5321">
            <v>20.546388888888892</v>
          </cell>
          <cell r="R5321">
            <v>89</v>
          </cell>
          <cell r="S5321">
            <v>50</v>
          </cell>
          <cell r="T5321">
            <v>58</v>
          </cell>
          <cell r="U5321">
            <v>-89.849444444444444</v>
          </cell>
          <cell r="V5321">
            <v>20</v>
          </cell>
          <cell r="W5321" t="str">
            <v>ESTABA DADA DE BAJA POR POCA INFORMACIÓN, SI NEMBARGO EN UN ENVÍO DE INFORMACIÓN DEL OCPY SE DETECTÓ QWUE SE CUENTA CON INFORMACIÓN DESDE FEBRERO DE 1986, POR LO QUE SE REACTIVÓ SU OPERATIVIDAD</v>
          </cell>
        </row>
        <row r="5322">
          <cell r="A5322" t="str">
            <v>00031105</v>
          </cell>
          <cell r="C5322" t="str">
            <v>TEMAX</v>
          </cell>
          <cell r="D5322" t="str">
            <v>TEMAX</v>
          </cell>
          <cell r="E5322" t="str">
            <v>YUCATAN</v>
          </cell>
          <cell r="F5322" t="str">
            <v>PENINSULA DE YUCATAN</v>
          </cell>
          <cell r="G5322" t="str">
            <v>YUCATAN</v>
          </cell>
          <cell r="H5322" t="str">
            <v>SIN NOMBRE</v>
          </cell>
          <cell r="I5322" t="str">
            <v>CLIMATOLOGICA</v>
          </cell>
          <cell r="J5322" t="str">
            <v>CONAGUA-DGE</v>
          </cell>
          <cell r="K5322">
            <v>30864</v>
          </cell>
          <cell r="L5322">
            <v>39416</v>
          </cell>
          <cell r="M5322" t="str">
            <v>OPERANDO</v>
          </cell>
          <cell r="N5322">
            <v>21</v>
          </cell>
          <cell r="O5322">
            <v>9</v>
          </cell>
          <cell r="P5322">
            <v>35</v>
          </cell>
          <cell r="Q5322">
            <v>21.159722222222221</v>
          </cell>
          <cell r="R5322">
            <v>88</v>
          </cell>
          <cell r="S5322">
            <v>57</v>
          </cell>
          <cell r="T5322">
            <v>28</v>
          </cell>
          <cell r="U5322">
            <v>-88.957777777777778</v>
          </cell>
          <cell r="V5322">
            <v>13</v>
          </cell>
          <cell r="W5322" t="str">
            <v/>
          </cell>
        </row>
        <row r="5323">
          <cell r="A5323" t="str">
            <v>00031106</v>
          </cell>
          <cell r="C5323" t="str">
            <v>TIXKOKOB</v>
          </cell>
          <cell r="D5323" t="str">
            <v>TIXKOKOB</v>
          </cell>
          <cell r="E5323" t="str">
            <v>YUCATAN</v>
          </cell>
          <cell r="F5323" t="str">
            <v>PENINSULA DE YUCATAN</v>
          </cell>
          <cell r="G5323" t="str">
            <v>YUCATAN</v>
          </cell>
          <cell r="H5323" t="str">
            <v>SIN NOMBRE</v>
          </cell>
          <cell r="I5323" t="str">
            <v>CLIMATOLOGICA</v>
          </cell>
          <cell r="J5323" t="str">
            <v>CONAGUA-DGE</v>
          </cell>
          <cell r="K5323">
            <v>29587</v>
          </cell>
          <cell r="L5323">
            <v>40543</v>
          </cell>
          <cell r="M5323" t="str">
            <v>SUSPENDIDA</v>
          </cell>
          <cell r="N5323">
            <v>21</v>
          </cell>
          <cell r="O5323">
            <v>0</v>
          </cell>
          <cell r="P5323">
            <v>8</v>
          </cell>
          <cell r="Q5323">
            <v>21.002222222222223</v>
          </cell>
          <cell r="R5323">
            <v>89</v>
          </cell>
          <cell r="S5323">
            <v>23</v>
          </cell>
          <cell r="T5323">
            <v>37</v>
          </cell>
          <cell r="U5323">
            <v>-89.393611111111113</v>
          </cell>
          <cell r="V5323">
            <v>10</v>
          </cell>
          <cell r="W5323" t="str">
            <v/>
          </cell>
        </row>
        <row r="5324">
          <cell r="A5324" t="str">
            <v>00031107</v>
          </cell>
          <cell r="C5324" t="str">
            <v>TUNKAS</v>
          </cell>
          <cell r="D5324" t="str">
            <v>TUNKAS</v>
          </cell>
          <cell r="E5324" t="str">
            <v>YUCATAN</v>
          </cell>
          <cell r="F5324" t="str">
            <v>PENINSULA DE YUCATAN</v>
          </cell>
          <cell r="G5324" t="str">
            <v>YUCATAN</v>
          </cell>
          <cell r="H5324" t="str">
            <v>SIN NOMBRE</v>
          </cell>
          <cell r="I5324" t="str">
            <v>CLIMATOLOGICA</v>
          </cell>
          <cell r="J5324" t="str">
            <v>CONAGUA</v>
          </cell>
          <cell r="K5324">
            <v>36892</v>
          </cell>
          <cell r="L5324">
            <v>39416</v>
          </cell>
          <cell r="M5324" t="str">
            <v>OPERANDO</v>
          </cell>
          <cell r="N5324">
            <v>20</v>
          </cell>
          <cell r="O5324">
            <v>54</v>
          </cell>
          <cell r="P5324">
            <v>4</v>
          </cell>
          <cell r="Q5324">
            <v>20.90111111111111</v>
          </cell>
          <cell r="R5324">
            <v>88</v>
          </cell>
          <cell r="S5324">
            <v>45</v>
          </cell>
          <cell r="T5324">
            <v>29</v>
          </cell>
          <cell r="U5324">
            <v>-88.758055555555558</v>
          </cell>
          <cell r="V5324">
            <v>20</v>
          </cell>
          <cell r="W5324" t="str">
            <v/>
          </cell>
        </row>
        <row r="5325">
          <cell r="A5325" t="str">
            <v>00031108</v>
          </cell>
          <cell r="C5325" t="str">
            <v>TANTANKIN</v>
          </cell>
          <cell r="D5325" t="str">
            <v>TZUCACAB</v>
          </cell>
          <cell r="E5325" t="str">
            <v>YUCATAN</v>
          </cell>
          <cell r="F5325" t="str">
            <v>PENINSULA DE YUCATAN</v>
          </cell>
          <cell r="G5325" t="str">
            <v>YUCATAN</v>
          </cell>
          <cell r="H5325" t="str">
            <v>SIN NOMBRE</v>
          </cell>
          <cell r="I5325" t="str">
            <v>CLIMATOLOGICA</v>
          </cell>
          <cell r="J5325" t="str">
            <v>CONAGUA</v>
          </cell>
          <cell r="K5325">
            <v>29587</v>
          </cell>
          <cell r="L5325">
            <v>40543</v>
          </cell>
          <cell r="M5325" t="str">
            <v>OPERANDO</v>
          </cell>
          <cell r="N5325">
            <v>20</v>
          </cell>
          <cell r="O5325">
            <v>12</v>
          </cell>
          <cell r="P5325">
            <v>25</v>
          </cell>
          <cell r="Q5325">
            <v>20.206944444444442</v>
          </cell>
          <cell r="R5325">
            <v>89</v>
          </cell>
          <cell r="S5325">
            <v>16</v>
          </cell>
          <cell r="T5325">
            <v>52</v>
          </cell>
          <cell r="U5325">
            <v>-89.281111111111116</v>
          </cell>
          <cell r="V5325">
            <v>28</v>
          </cell>
          <cell r="W5325" t="str">
            <v/>
          </cell>
        </row>
        <row r="5326">
          <cell r="A5326" t="str">
            <v>00031109</v>
          </cell>
          <cell r="C5326" t="str">
            <v>KAKALNA</v>
          </cell>
          <cell r="D5326" t="str">
            <v>TZUCACAB</v>
          </cell>
          <cell r="E5326" t="str">
            <v>YUCATAN</v>
          </cell>
          <cell r="F5326" t="str">
            <v>PENINSULA DE YUCATAN</v>
          </cell>
          <cell r="G5326" t="str">
            <v>YUCATAN</v>
          </cell>
          <cell r="H5326" t="str">
            <v>SIN NOMBRE</v>
          </cell>
          <cell r="I5326" t="str">
            <v>CLIMATOLOGICA</v>
          </cell>
          <cell r="J5326" t="str">
            <v>CONAGUA-SMN</v>
          </cell>
          <cell r="K5326">
            <v>16984</v>
          </cell>
          <cell r="L5326">
            <v>19844</v>
          </cell>
          <cell r="M5326" t="str">
            <v>SUSPENDIDA</v>
          </cell>
          <cell r="N5326">
            <v>20</v>
          </cell>
          <cell r="O5326">
            <v>5</v>
          </cell>
          <cell r="P5326">
            <v>22</v>
          </cell>
          <cell r="Q5326">
            <v>20.089444444444442</v>
          </cell>
          <cell r="R5326">
            <v>89</v>
          </cell>
          <cell r="S5326">
            <v>2</v>
          </cell>
          <cell r="T5326">
            <v>49</v>
          </cell>
          <cell r="U5326">
            <v>-89.046944444444449</v>
          </cell>
          <cell r="V5326">
            <v>35</v>
          </cell>
          <cell r="W5326" t="str">
            <v/>
          </cell>
        </row>
        <row r="5327">
          <cell r="A5327" t="str">
            <v>00031110</v>
          </cell>
          <cell r="C5327" t="str">
            <v>THUL</v>
          </cell>
          <cell r="D5327" t="str">
            <v>TZUCACAB</v>
          </cell>
          <cell r="E5327" t="str">
            <v>YUCATAN</v>
          </cell>
          <cell r="F5327" t="str">
            <v>PENINSULA DE YUCATAN</v>
          </cell>
          <cell r="G5327" t="str">
            <v>YUCATAN</v>
          </cell>
          <cell r="H5327" t="str">
            <v>SIN NOMBRE</v>
          </cell>
          <cell r="I5327" t="str">
            <v>CLIMATOLOGICA</v>
          </cell>
          <cell r="J5327" t="str">
            <v>CONAGUA-SMN</v>
          </cell>
          <cell r="K5327">
            <v>14671</v>
          </cell>
          <cell r="L5327">
            <v>15157</v>
          </cell>
          <cell r="M5327" t="str">
            <v>SUSPENDIDA</v>
          </cell>
          <cell r="N5327">
            <v>20</v>
          </cell>
          <cell r="O5327">
            <v>4</v>
          </cell>
          <cell r="P5327">
            <v>48</v>
          </cell>
          <cell r="Q5327">
            <v>20.079999999999998</v>
          </cell>
          <cell r="R5327">
            <v>89</v>
          </cell>
          <cell r="S5327">
            <v>8</v>
          </cell>
          <cell r="T5327">
            <v>57</v>
          </cell>
          <cell r="U5327">
            <v>-89.149166666666673</v>
          </cell>
          <cell r="V5327">
            <v>103</v>
          </cell>
          <cell r="W5327" t="str">
            <v/>
          </cell>
        </row>
        <row r="5328">
          <cell r="A5328" t="str">
            <v>00031111</v>
          </cell>
          <cell r="C5328" t="str">
            <v>CAMPO EXPERIMENTAL TZUC-TUC</v>
          </cell>
          <cell r="D5328" t="str">
            <v>OXKUTZCAB</v>
          </cell>
          <cell r="E5328" t="str">
            <v>YUCATAN</v>
          </cell>
          <cell r="F5328" t="str">
            <v>PENINSULA DE YUCATAN</v>
          </cell>
          <cell r="G5328" t="str">
            <v>YUCATAN</v>
          </cell>
          <cell r="H5328" t="str">
            <v>SIN NOMBRE</v>
          </cell>
          <cell r="I5328" t="str">
            <v>CLIMATOLOGICA</v>
          </cell>
          <cell r="J5328" t="str">
            <v>CONAGUA-SMN</v>
          </cell>
          <cell r="K5328">
            <v>29587</v>
          </cell>
          <cell r="L5328">
            <v>40543</v>
          </cell>
          <cell r="M5328" t="str">
            <v>SUSPENDIDA</v>
          </cell>
          <cell r="N5328">
            <v>20</v>
          </cell>
          <cell r="O5328">
            <v>18</v>
          </cell>
          <cell r="P5328">
            <v>42</v>
          </cell>
          <cell r="Q5328">
            <v>20.311666666666667</v>
          </cell>
          <cell r="R5328">
            <v>89</v>
          </cell>
          <cell r="S5328">
            <v>24</v>
          </cell>
          <cell r="T5328">
            <v>14</v>
          </cell>
          <cell r="U5328">
            <v>-89.403888888888901</v>
          </cell>
          <cell r="V5328">
            <v>31</v>
          </cell>
          <cell r="W5328" t="str">
            <v/>
          </cell>
        </row>
        <row r="5329">
          <cell r="A5329" t="str">
            <v>00031112</v>
          </cell>
          <cell r="C5329" t="str">
            <v>IZAMAL FRUCTICOLA</v>
          </cell>
          <cell r="D5329" t="str">
            <v>IZAMAL</v>
          </cell>
          <cell r="E5329" t="str">
            <v>YUCATAN</v>
          </cell>
          <cell r="F5329" t="str">
            <v>PENINSULA DE YUCATAN</v>
          </cell>
          <cell r="G5329" t="str">
            <v>YUCATAN</v>
          </cell>
          <cell r="H5329" t="str">
            <v>SIN NOMBRE</v>
          </cell>
          <cell r="I5329" t="str">
            <v>CLIMATOLOGICA</v>
          </cell>
          <cell r="J5329" t="str">
            <v>CONAGUA-SMN</v>
          </cell>
          <cell r="K5329">
            <v>22007</v>
          </cell>
          <cell r="L5329">
            <v>37103</v>
          </cell>
          <cell r="M5329" t="str">
            <v>SUSPENDIDA</v>
          </cell>
          <cell r="N5329">
            <v>20</v>
          </cell>
          <cell r="O5329">
            <v>56</v>
          </cell>
          <cell r="P5329">
            <v>14</v>
          </cell>
          <cell r="Q5329">
            <v>20.937222222222221</v>
          </cell>
          <cell r="R5329">
            <v>89</v>
          </cell>
          <cell r="S5329">
            <v>2</v>
          </cell>
          <cell r="T5329">
            <v>7</v>
          </cell>
          <cell r="U5329">
            <v>-89.035277777777779</v>
          </cell>
          <cell r="V5329">
            <v>15</v>
          </cell>
          <cell r="W5329" t="str">
            <v/>
          </cell>
        </row>
        <row r="5330">
          <cell r="A5330" t="str">
            <v>00031113</v>
          </cell>
          <cell r="C5330" t="str">
            <v>XQUIMCI</v>
          </cell>
          <cell r="D5330" t="str">
            <v>TZUCACAB</v>
          </cell>
          <cell r="E5330" t="str">
            <v>YUCATAN</v>
          </cell>
          <cell r="F5330" t="str">
            <v>PENINSULA DE YUCATAN</v>
          </cell>
          <cell r="G5330" t="str">
            <v>YUCATAN</v>
          </cell>
          <cell r="H5330" t="str">
            <v>SIN NOMBRE</v>
          </cell>
          <cell r="I5330" t="str">
            <v>CLIMATOLOGICA</v>
          </cell>
          <cell r="J5330" t="str">
            <v>CONAGUA-SMN</v>
          </cell>
          <cell r="K5330">
            <v>18019</v>
          </cell>
          <cell r="L5330">
            <v>18079</v>
          </cell>
          <cell r="M5330" t="str">
            <v>SUSPENDIDA</v>
          </cell>
          <cell r="N5330">
            <v>20</v>
          </cell>
          <cell r="O5330">
            <v>7</v>
          </cell>
          <cell r="P5330">
            <v>23</v>
          </cell>
          <cell r="Q5330">
            <v>20.123055555555556</v>
          </cell>
          <cell r="R5330">
            <v>89</v>
          </cell>
          <cell r="S5330">
            <v>3</v>
          </cell>
          <cell r="T5330">
            <v>54</v>
          </cell>
          <cell r="U5330">
            <v>-89.064999999999998</v>
          </cell>
          <cell r="V5330">
            <v>37</v>
          </cell>
          <cell r="W5330" t="str">
            <v/>
          </cell>
        </row>
        <row r="5331">
          <cell r="A5331" t="str">
            <v>00031114</v>
          </cell>
          <cell r="C5331" t="str">
            <v>NOHALAL</v>
          </cell>
          <cell r="D5331" t="str">
            <v>TEKAX</v>
          </cell>
          <cell r="E5331" t="str">
            <v>YUCATAN</v>
          </cell>
          <cell r="F5331" t="str">
            <v>PENINSULA DE YUCATAN</v>
          </cell>
          <cell r="G5331" t="str">
            <v>QUINTANA ROO</v>
          </cell>
          <cell r="H5331" t="str">
            <v>SIN NOMBRE</v>
          </cell>
          <cell r="I5331" t="str">
            <v>CLIMATOLOGICA</v>
          </cell>
          <cell r="J5331" t="str">
            <v>CONAGUA</v>
          </cell>
          <cell r="K5331">
            <v>36892</v>
          </cell>
          <cell r="L5331">
            <v>39416</v>
          </cell>
          <cell r="M5331" t="str">
            <v>OPERANDO</v>
          </cell>
          <cell r="N5331">
            <v>19</v>
          </cell>
          <cell r="O5331">
            <v>47</v>
          </cell>
          <cell r="P5331">
            <v>35</v>
          </cell>
          <cell r="Q5331">
            <v>19.793055555555558</v>
          </cell>
          <cell r="R5331">
            <v>89</v>
          </cell>
          <cell r="S5331">
            <v>19</v>
          </cell>
          <cell r="T5331">
            <v>58</v>
          </cell>
          <cell r="U5331">
            <v>-89.332777777777778</v>
          </cell>
          <cell r="V5331">
            <v>90</v>
          </cell>
          <cell r="W5331" t="str">
            <v/>
          </cell>
        </row>
        <row r="5332">
          <cell r="A5332" t="str">
            <v>00031115</v>
          </cell>
          <cell r="C5332" t="str">
            <v>C.I.C.Y.</v>
          </cell>
          <cell r="D5332" t="str">
            <v>MERIDA</v>
          </cell>
          <cell r="E5332" t="str">
            <v>YUCATAN</v>
          </cell>
          <cell r="F5332" t="str">
            <v>PENINSULA DE YUCATAN</v>
          </cell>
          <cell r="G5332" t="str">
            <v>YUCATAN</v>
          </cell>
          <cell r="H5332" t="str">
            <v>SIN NOMBRE</v>
          </cell>
          <cell r="I5332" t="str">
            <v>CLIMATOLOGICA</v>
          </cell>
          <cell r="J5332" t="str">
            <v>CONAGUA</v>
          </cell>
          <cell r="K5332">
            <v>38353</v>
          </cell>
          <cell r="L5332">
            <v>42004</v>
          </cell>
          <cell r="M5332" t="str">
            <v>OPERANDO</v>
          </cell>
          <cell r="N5332">
            <v>21</v>
          </cell>
          <cell r="O5332">
            <v>1</v>
          </cell>
          <cell r="P5332">
            <v>47</v>
          </cell>
          <cell r="Q5332">
            <v>21.029722222222222</v>
          </cell>
          <cell r="R5332">
            <v>89</v>
          </cell>
          <cell r="S5332">
            <v>38</v>
          </cell>
          <cell r="T5332">
            <v>23</v>
          </cell>
          <cell r="U5332">
            <v>-89.639722222222233</v>
          </cell>
          <cell r="V5332">
            <v>9</v>
          </cell>
          <cell r="W5332" t="str">
            <v/>
          </cell>
        </row>
        <row r="5333">
          <cell r="A5333" t="str">
            <v>00032001</v>
          </cell>
          <cell r="C5333" t="str">
            <v>AGUA NUEVA</v>
          </cell>
          <cell r="D5333" t="str">
            <v>VILLA DE COS</v>
          </cell>
          <cell r="E5333" t="str">
            <v>ZACATECAS</v>
          </cell>
          <cell r="F5333" t="str">
            <v>CUENCAS CENTRALES DEL NORTE</v>
          </cell>
          <cell r="G5333" t="str">
            <v>FRESNILLO-YESCA</v>
          </cell>
          <cell r="H5333" t="str">
            <v>CAÑITAS</v>
          </cell>
          <cell r="I5333" t="str">
            <v>CLIMATOLOGICA</v>
          </cell>
          <cell r="J5333" t="str">
            <v>CONAGUA-DGE</v>
          </cell>
          <cell r="K5333">
            <v>23377</v>
          </cell>
          <cell r="L5333">
            <v>41274</v>
          </cell>
          <cell r="M5333" t="str">
            <v>OPERANDO</v>
          </cell>
          <cell r="N5333">
            <v>23</v>
          </cell>
          <cell r="O5333">
            <v>47</v>
          </cell>
          <cell r="P5333">
            <v>0</v>
          </cell>
          <cell r="Q5333">
            <v>23.783333333333335</v>
          </cell>
          <cell r="R5333">
            <v>102</v>
          </cell>
          <cell r="S5333">
            <v>9</v>
          </cell>
          <cell r="T5333">
            <v>37</v>
          </cell>
          <cell r="U5333">
            <v>-102.16027777777778</v>
          </cell>
          <cell r="V5333">
            <v>1946</v>
          </cell>
          <cell r="W5333" t="str">
            <v/>
          </cell>
        </row>
        <row r="5334">
          <cell r="A5334" t="str">
            <v>00032002</v>
          </cell>
          <cell r="C5334" t="str">
            <v>BOCA DEL TESORERO</v>
          </cell>
          <cell r="D5334" t="str">
            <v>JEREZ</v>
          </cell>
          <cell r="E5334" t="str">
            <v>ZACATECAS</v>
          </cell>
          <cell r="F5334" t="str">
            <v>LERMA SANTIAGO PACIFICO</v>
          </cell>
          <cell r="G5334" t="str">
            <v>RIO BOLAÑOS</v>
          </cell>
          <cell r="H5334" t="str">
            <v>RIO JEREZ</v>
          </cell>
          <cell r="I5334" t="str">
            <v>CLIMATOLOGICA</v>
          </cell>
          <cell r="J5334" t="str">
            <v>CONAGUA-DGE</v>
          </cell>
          <cell r="K5334">
            <v>25204</v>
          </cell>
          <cell r="L5334">
            <v>41274</v>
          </cell>
          <cell r="M5334" t="str">
            <v>OPERANDO</v>
          </cell>
          <cell r="N5334">
            <v>22</v>
          </cell>
          <cell r="O5334">
            <v>49</v>
          </cell>
          <cell r="P5334">
            <v>25</v>
          </cell>
          <cell r="Q5334">
            <v>22.823611111111109</v>
          </cell>
          <cell r="R5334">
            <v>102</v>
          </cell>
          <cell r="S5334">
            <v>57</v>
          </cell>
          <cell r="T5334">
            <v>6</v>
          </cell>
          <cell r="U5334">
            <v>-102.95166666666667</v>
          </cell>
          <cell r="V5334">
            <v>2108</v>
          </cell>
          <cell r="W5334" t="str">
            <v/>
          </cell>
        </row>
        <row r="5335">
          <cell r="A5335" t="str">
            <v>00032003</v>
          </cell>
          <cell r="C5335" t="str">
            <v>CALERA</v>
          </cell>
          <cell r="D5335" t="str">
            <v>CALERA</v>
          </cell>
          <cell r="E5335" t="str">
            <v>ZACATECAS</v>
          </cell>
          <cell r="F5335" t="str">
            <v>CUENCAS CENTRALES DEL NORTE</v>
          </cell>
          <cell r="G5335" t="str">
            <v>FRESNILLO-YESCA</v>
          </cell>
          <cell r="H5335" t="str">
            <v>FRESNILLO</v>
          </cell>
          <cell r="I5335" t="str">
            <v>CLIMATOLOGICA</v>
          </cell>
          <cell r="J5335" t="str">
            <v>CONAGUA-DGE</v>
          </cell>
          <cell r="K5335">
            <v>21094</v>
          </cell>
          <cell r="L5335">
            <v>41274</v>
          </cell>
          <cell r="M5335" t="str">
            <v>OPERANDO</v>
          </cell>
          <cell r="N5335">
            <v>22</v>
          </cell>
          <cell r="O5335">
            <v>54</v>
          </cell>
          <cell r="P5335">
            <v>31</v>
          </cell>
          <cell r="Q5335">
            <v>22.90861111111111</v>
          </cell>
          <cell r="R5335">
            <v>102</v>
          </cell>
          <cell r="S5335">
            <v>39</v>
          </cell>
          <cell r="T5335">
            <v>35</v>
          </cell>
          <cell r="U5335">
            <v>-102.65972222222223</v>
          </cell>
          <cell r="V5335">
            <v>2097</v>
          </cell>
          <cell r="W5335" t="str">
            <v/>
          </cell>
        </row>
        <row r="5336">
          <cell r="A5336" t="str">
            <v>00032004</v>
          </cell>
          <cell r="C5336" t="str">
            <v>CAMACHO (SMN)</v>
          </cell>
          <cell r="D5336" t="str">
            <v>MAZAPIL</v>
          </cell>
          <cell r="E5336" t="str">
            <v>ZACATECAS</v>
          </cell>
          <cell r="F5336" t="str">
            <v>CUENCAS CENTRALES DEL NORTE</v>
          </cell>
          <cell r="G5336" t="str">
            <v>CAMACHO-GRUÑIDORA</v>
          </cell>
          <cell r="H5336" t="str">
            <v>CAMACHO</v>
          </cell>
          <cell r="I5336" t="str">
            <v>CLIMATOLOGICA</v>
          </cell>
          <cell r="J5336" t="str">
            <v>CONAGUA-SMN</v>
          </cell>
          <cell r="K5336">
            <v>14611</v>
          </cell>
          <cell r="L5336">
            <v>41274</v>
          </cell>
          <cell r="M5336" t="str">
            <v>OPERANDO</v>
          </cell>
          <cell r="N5336">
            <v>24</v>
          </cell>
          <cell r="O5336">
            <v>26</v>
          </cell>
          <cell r="P5336">
            <v>38</v>
          </cell>
          <cell r="Q5336">
            <v>24.443888888888889</v>
          </cell>
          <cell r="R5336">
            <v>102</v>
          </cell>
          <cell r="S5336">
            <v>22</v>
          </cell>
          <cell r="T5336">
            <v>25</v>
          </cell>
          <cell r="U5336">
            <v>-102.3736111111111</v>
          </cell>
          <cell r="V5336">
            <v>1665</v>
          </cell>
          <cell r="W5336" t="str">
            <v/>
          </cell>
        </row>
        <row r="5337">
          <cell r="A5337" t="str">
            <v>00032005</v>
          </cell>
          <cell r="C5337" t="str">
            <v>CAÑITAS DE FELIPE PESCADOR</v>
          </cell>
          <cell r="D5337" t="str">
            <v>CAÑITAS DE FELIPE PESCADOR</v>
          </cell>
          <cell r="E5337" t="str">
            <v>ZACATECAS</v>
          </cell>
          <cell r="F5337" t="str">
            <v>CUENCAS CENTRALES DEL NORTE</v>
          </cell>
          <cell r="G5337" t="str">
            <v>FRESNILLO-YESCA</v>
          </cell>
          <cell r="H5337" t="str">
            <v>CAÑITAS</v>
          </cell>
          <cell r="I5337" t="str">
            <v>CLIMATOLOGICA</v>
          </cell>
          <cell r="J5337" t="str">
            <v>CONAGUA-SMN</v>
          </cell>
          <cell r="K5337">
            <v>15311</v>
          </cell>
          <cell r="L5337">
            <v>41243</v>
          </cell>
          <cell r="M5337" t="str">
            <v>OPERANDO</v>
          </cell>
          <cell r="N5337">
            <v>23</v>
          </cell>
          <cell r="O5337">
            <v>36</v>
          </cell>
          <cell r="P5337">
            <v>8</v>
          </cell>
          <cell r="Q5337">
            <v>23.602222222222224</v>
          </cell>
          <cell r="R5337">
            <v>102</v>
          </cell>
          <cell r="S5337">
            <v>44</v>
          </cell>
          <cell r="T5337">
            <v>2</v>
          </cell>
          <cell r="U5337">
            <v>-102.73388888888888</v>
          </cell>
          <cell r="V5337">
            <v>2046</v>
          </cell>
          <cell r="W5337" t="str">
            <v/>
          </cell>
        </row>
        <row r="5338">
          <cell r="A5338" t="str">
            <v>00032006</v>
          </cell>
          <cell r="C5338" t="str">
            <v>EL CAZADERO</v>
          </cell>
          <cell r="D5338" t="str">
            <v>SAIN ALTO</v>
          </cell>
          <cell r="E5338" t="str">
            <v>ZACATECAS</v>
          </cell>
          <cell r="F5338" t="str">
            <v>CUENCAS CENTRALES DEL NORTE</v>
          </cell>
          <cell r="G5338" t="str">
            <v>RIO AGUANAVAL</v>
          </cell>
          <cell r="H5338" t="str">
            <v>PRESA EL CAZADERO</v>
          </cell>
          <cell r="I5338" t="str">
            <v>CLIMATOLOGICA</v>
          </cell>
          <cell r="J5338" t="str">
            <v>CONAGUA-DGE</v>
          </cell>
          <cell r="K5338">
            <v>23224</v>
          </cell>
          <cell r="L5338">
            <v>41274</v>
          </cell>
          <cell r="M5338" t="str">
            <v>OPERANDO</v>
          </cell>
          <cell r="N5338">
            <v>23</v>
          </cell>
          <cell r="O5338">
            <v>41</v>
          </cell>
          <cell r="P5338">
            <v>35</v>
          </cell>
          <cell r="Q5338">
            <v>23.693055555555556</v>
          </cell>
          <cell r="R5338">
            <v>103</v>
          </cell>
          <cell r="S5338">
            <v>5</v>
          </cell>
          <cell r="T5338">
            <v>37</v>
          </cell>
          <cell r="U5338">
            <v>-103.0936111111111</v>
          </cell>
          <cell r="V5338">
            <v>1862</v>
          </cell>
          <cell r="W5338" t="str">
            <v/>
          </cell>
        </row>
        <row r="5339">
          <cell r="A5339" t="str">
            <v>00032007</v>
          </cell>
          <cell r="C5339" t="str">
            <v>CEDROS</v>
          </cell>
          <cell r="D5339" t="str">
            <v>MAZAPIL</v>
          </cell>
          <cell r="E5339" t="str">
            <v>ZACATECAS</v>
          </cell>
          <cell r="F5339" t="str">
            <v>CUENCAS CENTRALES DEL NORTE</v>
          </cell>
          <cell r="G5339" t="str">
            <v>LAGUNA DE MAYRAN Y VIESCA</v>
          </cell>
          <cell r="H5339" t="str">
            <v>LAGUNA DE VIESCA</v>
          </cell>
          <cell r="I5339" t="str">
            <v>CLIMATOLOGICA</v>
          </cell>
          <cell r="J5339" t="str">
            <v>CONAGUA-DGE</v>
          </cell>
          <cell r="K5339">
            <v>25934</v>
          </cell>
          <cell r="L5339">
            <v>41274</v>
          </cell>
          <cell r="M5339" t="str">
            <v>OPERANDO</v>
          </cell>
          <cell r="N5339">
            <v>24</v>
          </cell>
          <cell r="O5339">
            <v>40</v>
          </cell>
          <cell r="P5339">
            <v>39</v>
          </cell>
          <cell r="Q5339">
            <v>24.677500000000002</v>
          </cell>
          <cell r="R5339">
            <v>101</v>
          </cell>
          <cell r="S5339">
            <v>46</v>
          </cell>
          <cell r="T5339">
            <v>23</v>
          </cell>
          <cell r="U5339">
            <v>-101.77305555555556</v>
          </cell>
          <cell r="V5339">
            <v>1781</v>
          </cell>
          <cell r="W5339" t="str">
            <v/>
          </cell>
        </row>
        <row r="5340">
          <cell r="A5340" t="str">
            <v>00032009</v>
          </cell>
          <cell r="C5340" t="str">
            <v>JEREZ DE GARCIA SALINAS (SMN)</v>
          </cell>
          <cell r="D5340" t="str">
            <v>JEREZ</v>
          </cell>
          <cell r="E5340" t="str">
            <v>ZACATECAS</v>
          </cell>
          <cell r="F5340" t="str">
            <v>LERMA SANTIAGO PACIFICO</v>
          </cell>
          <cell r="G5340" t="str">
            <v>RIO BOLAÑOS</v>
          </cell>
          <cell r="H5340" t="str">
            <v>RIO JEREZ</v>
          </cell>
          <cell r="I5340" t="str">
            <v>CLIMATOLOGICA</v>
          </cell>
          <cell r="J5340" t="str">
            <v>CONAGUA-SMN</v>
          </cell>
          <cell r="K5340">
            <v>22282</v>
          </cell>
          <cell r="L5340">
            <v>31412</v>
          </cell>
          <cell r="M5340" t="str">
            <v>SUSPENDIDA</v>
          </cell>
          <cell r="N5340">
            <v>22</v>
          </cell>
          <cell r="O5340">
            <v>39</v>
          </cell>
          <cell r="P5340">
            <v>0</v>
          </cell>
          <cell r="Q5340">
            <v>22.65</v>
          </cell>
          <cell r="R5340">
            <v>103</v>
          </cell>
          <cell r="S5340">
            <v>0</v>
          </cell>
          <cell r="T5340">
            <v>0</v>
          </cell>
          <cell r="U5340">
            <v>-103</v>
          </cell>
          <cell r="V5340">
            <v>2108</v>
          </cell>
          <cell r="W5340" t="str">
            <v/>
          </cell>
        </row>
        <row r="5341">
          <cell r="A5341" t="str">
            <v>00032010</v>
          </cell>
          <cell r="C5341" t="str">
            <v>CAOPAS</v>
          </cell>
          <cell r="D5341" t="str">
            <v>MAZAPIL</v>
          </cell>
          <cell r="E5341" t="str">
            <v>ZACATECAS</v>
          </cell>
          <cell r="F5341" t="str">
            <v>CUENCAS CENTRALES DEL NORTE</v>
          </cell>
          <cell r="G5341" t="str">
            <v>CAMACHO-GRUÑIDORA</v>
          </cell>
          <cell r="H5341" t="str">
            <v>LAGUNA DE VIESCA</v>
          </cell>
          <cell r="I5341" t="str">
            <v>CLIMATOLOGICA</v>
          </cell>
          <cell r="J5341" t="str">
            <v>CONAGUA-DGE</v>
          </cell>
          <cell r="K5341">
            <v>25812</v>
          </cell>
          <cell r="L5341">
            <v>41274</v>
          </cell>
          <cell r="M5341" t="str">
            <v>OPERANDO</v>
          </cell>
          <cell r="N5341">
            <v>24</v>
          </cell>
          <cell r="O5341">
            <v>46</v>
          </cell>
          <cell r="P5341">
            <v>54</v>
          </cell>
          <cell r="Q5341">
            <v>24.781666666666666</v>
          </cell>
          <cell r="R5341">
            <v>102</v>
          </cell>
          <cell r="S5341">
            <v>10</v>
          </cell>
          <cell r="T5341">
            <v>30</v>
          </cell>
          <cell r="U5341">
            <v>-102.17500000000001</v>
          </cell>
          <cell r="V5341">
            <v>1986</v>
          </cell>
          <cell r="W5341" t="str">
            <v/>
          </cell>
        </row>
        <row r="5342">
          <cell r="A5342" t="str">
            <v>00032011</v>
          </cell>
          <cell r="C5342" t="str">
            <v>CONCEPCION DE LA NORMA</v>
          </cell>
          <cell r="D5342" t="str">
            <v>MAZAPIL</v>
          </cell>
          <cell r="E5342" t="str">
            <v>ZACATECAS</v>
          </cell>
          <cell r="F5342" t="str">
            <v>CUENCAS CENTRALES DEL NORTE</v>
          </cell>
          <cell r="G5342" t="str">
            <v>CAMACHO-GRUÑIDORA</v>
          </cell>
          <cell r="H5342" t="str">
            <v>PRESA LA GRUÑIDORA</v>
          </cell>
          <cell r="I5342" t="str">
            <v>CLIMATOLOGICA</v>
          </cell>
          <cell r="J5342" t="str">
            <v>CONAGUA-SMN</v>
          </cell>
          <cell r="K5342">
            <v>16224</v>
          </cell>
          <cell r="L5342">
            <v>41274</v>
          </cell>
          <cell r="M5342" t="str">
            <v>OPERANDO</v>
          </cell>
          <cell r="N5342">
            <v>23</v>
          </cell>
          <cell r="O5342">
            <v>50</v>
          </cell>
          <cell r="P5342">
            <v>36</v>
          </cell>
          <cell r="Q5342">
            <v>23.843333333333334</v>
          </cell>
          <cell r="R5342">
            <v>101</v>
          </cell>
          <cell r="S5342">
            <v>57</v>
          </cell>
          <cell r="T5342">
            <v>36</v>
          </cell>
          <cell r="U5342">
            <v>-101.96000000000001</v>
          </cell>
          <cell r="V5342">
            <v>2011</v>
          </cell>
          <cell r="W5342" t="str">
            <v/>
          </cell>
        </row>
        <row r="5343">
          <cell r="A5343" t="str">
            <v>00032012</v>
          </cell>
          <cell r="C5343" t="str">
            <v>CHALCHIHUITES (DGE)</v>
          </cell>
          <cell r="D5343" t="str">
            <v>CHALCHIHUITES</v>
          </cell>
          <cell r="E5343" t="str">
            <v>ZACATECAS</v>
          </cell>
          <cell r="F5343" t="str">
            <v>PACIFICO NORTE</v>
          </cell>
          <cell r="G5343" t="str">
            <v>RIO SAN PEDRO</v>
          </cell>
          <cell r="H5343" t="str">
            <v>RIO SUCHIL</v>
          </cell>
          <cell r="I5343" t="str">
            <v>CLIMATOLOGICA</v>
          </cell>
          <cell r="J5343" t="str">
            <v>CONAGUA-DGE</v>
          </cell>
          <cell r="K5343">
            <v>23224</v>
          </cell>
          <cell r="L5343">
            <v>32324</v>
          </cell>
          <cell r="M5343" t="str">
            <v>SUSPENDIDA</v>
          </cell>
          <cell r="N5343">
            <v>23</v>
          </cell>
          <cell r="O5343">
            <v>28</v>
          </cell>
          <cell r="P5343">
            <v>38</v>
          </cell>
          <cell r="Q5343">
            <v>23.47722222222222</v>
          </cell>
          <cell r="R5343">
            <v>103</v>
          </cell>
          <cell r="S5343">
            <v>53</v>
          </cell>
          <cell r="T5343">
            <v>15</v>
          </cell>
          <cell r="U5343">
            <v>-103.8875</v>
          </cell>
          <cell r="V5343">
            <v>2260</v>
          </cell>
          <cell r="W5343" t="str">
            <v/>
          </cell>
        </row>
        <row r="5344">
          <cell r="A5344" t="str">
            <v>00032013</v>
          </cell>
          <cell r="C5344" t="str">
            <v>EL CHIQUE</v>
          </cell>
          <cell r="D5344" t="str">
            <v>TABASCO</v>
          </cell>
          <cell r="E5344" t="str">
            <v>ZACATECAS</v>
          </cell>
          <cell r="F5344" t="str">
            <v>LERMA SANTIAGO PACIFICO</v>
          </cell>
          <cell r="G5344" t="str">
            <v>RIO JUCHIPILA</v>
          </cell>
          <cell r="H5344" t="str">
            <v>RIO JUCHIPILA-JALPA</v>
          </cell>
          <cell r="I5344" t="str">
            <v>CLIMATOLOGICA</v>
          </cell>
          <cell r="J5344" t="str">
            <v>CONAGUA-DGE</v>
          </cell>
          <cell r="K5344">
            <v>22282</v>
          </cell>
          <cell r="L5344">
            <v>41274</v>
          </cell>
          <cell r="M5344" t="str">
            <v>OPERANDO</v>
          </cell>
          <cell r="N5344">
            <v>22</v>
          </cell>
          <cell r="O5344">
            <v>0</v>
          </cell>
          <cell r="P5344">
            <v>1</v>
          </cell>
          <cell r="Q5344">
            <v>22.000277777777779</v>
          </cell>
          <cell r="R5344">
            <v>102</v>
          </cell>
          <cell r="S5344">
            <v>53</v>
          </cell>
          <cell r="T5344">
            <v>21</v>
          </cell>
          <cell r="U5344">
            <v>-102.88916666666667</v>
          </cell>
          <cell r="V5344">
            <v>1648</v>
          </cell>
          <cell r="W5344" t="str">
            <v/>
          </cell>
        </row>
        <row r="5345">
          <cell r="A5345" t="str">
            <v>00032014</v>
          </cell>
          <cell r="C5345" t="str">
            <v>EL ENCINAL</v>
          </cell>
          <cell r="D5345" t="str">
            <v>VILLA DE COS</v>
          </cell>
          <cell r="E5345" t="str">
            <v>ZACATECAS</v>
          </cell>
          <cell r="F5345" t="str">
            <v>CUENCAS CENTRALES DEL NORTE</v>
          </cell>
          <cell r="G5345" t="str">
            <v>FRESNILLO-YESCA</v>
          </cell>
          <cell r="H5345" t="str">
            <v>CAÑITAS</v>
          </cell>
          <cell r="I5345" t="str">
            <v>CLIMATOLOGICA</v>
          </cell>
          <cell r="J5345" t="str">
            <v>CONAGUA-SMN</v>
          </cell>
          <cell r="K5345">
            <v>22282</v>
          </cell>
          <cell r="L5345">
            <v>25172</v>
          </cell>
          <cell r="M5345" t="str">
            <v>SUSPENDIDA</v>
          </cell>
          <cell r="N5345">
            <v>23</v>
          </cell>
          <cell r="O5345">
            <v>47</v>
          </cell>
          <cell r="P5345">
            <v>0</v>
          </cell>
          <cell r="Q5345">
            <v>23.783333333333335</v>
          </cell>
          <cell r="R5345">
            <v>102</v>
          </cell>
          <cell r="S5345">
            <v>10</v>
          </cell>
          <cell r="T5345">
            <v>0</v>
          </cell>
          <cell r="U5345">
            <v>-102.16666666666667</v>
          </cell>
          <cell r="V5345">
            <v>1935</v>
          </cell>
          <cell r="W5345" t="str">
            <v/>
          </cell>
        </row>
        <row r="5346">
          <cell r="A5346" t="str">
            <v>00032015</v>
          </cell>
          <cell r="C5346" t="str">
            <v>EL RUSIO</v>
          </cell>
          <cell r="D5346" t="str">
            <v>VILLA HIDALGO</v>
          </cell>
          <cell r="E5346" t="str">
            <v>ZACATECAS</v>
          </cell>
          <cell r="F5346" t="str">
            <v>CUENCAS CENTRALES DEL NORTE</v>
          </cell>
          <cell r="G5346" t="str">
            <v>SAN PABLO</v>
          </cell>
          <cell r="H5346" t="str">
            <v>PRESA SAN PABLO</v>
          </cell>
          <cell r="I5346" t="str">
            <v>CLIMATOLOGICA</v>
          </cell>
          <cell r="J5346" t="str">
            <v>CONAGUA-DGE</v>
          </cell>
          <cell r="K5346">
            <v>24473</v>
          </cell>
          <cell r="L5346">
            <v>41274</v>
          </cell>
          <cell r="M5346" t="str">
            <v>OPERANDO</v>
          </cell>
          <cell r="N5346">
            <v>22</v>
          </cell>
          <cell r="O5346">
            <v>26</v>
          </cell>
          <cell r="P5346">
            <v>31</v>
          </cell>
          <cell r="Q5346">
            <v>22.441944444444445</v>
          </cell>
          <cell r="R5346">
            <v>101</v>
          </cell>
          <cell r="S5346">
            <v>47</v>
          </cell>
          <cell r="T5346">
            <v>8</v>
          </cell>
          <cell r="U5346">
            <v>-101.78555555555555</v>
          </cell>
          <cell r="V5346">
            <v>2122</v>
          </cell>
          <cell r="W5346" t="str">
            <v/>
          </cell>
        </row>
        <row r="5347">
          <cell r="A5347" t="str">
            <v>00032016</v>
          </cell>
          <cell r="C5347" t="str">
            <v>EL PLATANITO</v>
          </cell>
          <cell r="D5347" t="str">
            <v>VALPARAISO</v>
          </cell>
          <cell r="E5347" t="str">
            <v>ZACATECAS</v>
          </cell>
          <cell r="F5347" t="str">
            <v>LERMA SANTIAGO PACIFICO</v>
          </cell>
          <cell r="G5347" t="str">
            <v>RIO HUAYNAMOTA</v>
          </cell>
          <cell r="H5347" t="str">
            <v>RIO HUEJUQUILLA</v>
          </cell>
          <cell r="I5347" t="str">
            <v>CLIMATOLOGICA</v>
          </cell>
          <cell r="J5347" t="str">
            <v>CONAGUA-DGE</v>
          </cell>
          <cell r="K5347">
            <v>21002</v>
          </cell>
          <cell r="L5347">
            <v>41274</v>
          </cell>
          <cell r="M5347" t="str">
            <v>OPERANDO</v>
          </cell>
          <cell r="N5347">
            <v>22</v>
          </cell>
          <cell r="O5347">
            <v>36</v>
          </cell>
          <cell r="P5347">
            <v>41</v>
          </cell>
          <cell r="Q5347">
            <v>22.611388888888889</v>
          </cell>
          <cell r="R5347">
            <v>104</v>
          </cell>
          <cell r="S5347">
            <v>3</v>
          </cell>
          <cell r="T5347">
            <v>3</v>
          </cell>
          <cell r="U5347">
            <v>-104.05083333333333</v>
          </cell>
          <cell r="V5347">
            <v>1030</v>
          </cell>
          <cell r="W5347" t="str">
            <v/>
          </cell>
        </row>
        <row r="5348">
          <cell r="A5348" t="str">
            <v>00032017</v>
          </cell>
          <cell r="C5348" t="str">
            <v>EL TECOMATE</v>
          </cell>
          <cell r="D5348" t="str">
            <v>JALPA</v>
          </cell>
          <cell r="E5348" t="str">
            <v>ZACATECAS</v>
          </cell>
          <cell r="F5348" t="str">
            <v>LERMA SANTIAGO PACIFICO</v>
          </cell>
          <cell r="G5348" t="str">
            <v>RIO JUCHIPILA</v>
          </cell>
          <cell r="H5348" t="str">
            <v>RIO JUCHIPILA-JALPA</v>
          </cell>
          <cell r="I5348" t="str">
            <v>CLIMATOLOGICA</v>
          </cell>
          <cell r="J5348" t="str">
            <v>CONAGUA-DGE</v>
          </cell>
          <cell r="K5348">
            <v>17777</v>
          </cell>
          <cell r="L5348">
            <v>36525</v>
          </cell>
          <cell r="M5348" t="str">
            <v>SUSPENDIDA</v>
          </cell>
          <cell r="N5348">
            <v>21</v>
          </cell>
          <cell r="O5348">
            <v>45</v>
          </cell>
          <cell r="P5348">
            <v>0</v>
          </cell>
          <cell r="Q5348">
            <v>21.75</v>
          </cell>
          <cell r="R5348">
            <v>103</v>
          </cell>
          <cell r="S5348">
            <v>3</v>
          </cell>
          <cell r="T5348">
            <v>0</v>
          </cell>
          <cell r="U5348">
            <v>-103.05</v>
          </cell>
          <cell r="V5348">
            <v>2294</v>
          </cell>
          <cell r="W5348" t="str">
            <v/>
          </cell>
        </row>
        <row r="5349">
          <cell r="A5349" t="str">
            <v>00032018</v>
          </cell>
          <cell r="C5349" t="str">
            <v>EL SAUZ</v>
          </cell>
          <cell r="D5349" t="str">
            <v>FRESNILLO</v>
          </cell>
          <cell r="E5349" t="str">
            <v>ZACATECAS</v>
          </cell>
          <cell r="F5349" t="str">
            <v>CUENCAS CENTRALES DEL NORTE</v>
          </cell>
          <cell r="G5349" t="str">
            <v>RIO AGUANAVAL</v>
          </cell>
          <cell r="H5349" t="str">
            <v>RIO TRUJILLO</v>
          </cell>
          <cell r="I5349" t="str">
            <v>CLIMATOLOGICA</v>
          </cell>
          <cell r="J5349" t="str">
            <v>CONAGUA-DGE</v>
          </cell>
          <cell r="K5349">
            <v>14397</v>
          </cell>
          <cell r="L5349">
            <v>41274</v>
          </cell>
          <cell r="M5349" t="str">
            <v>OPERANDO</v>
          </cell>
          <cell r="N5349">
            <v>23</v>
          </cell>
          <cell r="O5349">
            <v>16</v>
          </cell>
          <cell r="P5349">
            <v>54</v>
          </cell>
          <cell r="Q5349">
            <v>23.281666666666666</v>
          </cell>
          <cell r="R5349">
            <v>103</v>
          </cell>
          <cell r="S5349">
            <v>6</v>
          </cell>
          <cell r="T5349">
            <v>32</v>
          </cell>
          <cell r="U5349">
            <v>-103.10888888888888</v>
          </cell>
          <cell r="V5349">
            <v>2096</v>
          </cell>
          <cell r="W5349" t="str">
            <v/>
          </cell>
        </row>
        <row r="5350">
          <cell r="A5350" t="str">
            <v>00032019</v>
          </cell>
          <cell r="C5350" t="str">
            <v>EXCAME</v>
          </cell>
          <cell r="D5350" t="str">
            <v>TEPECHITLAN</v>
          </cell>
          <cell r="E5350" t="str">
            <v>ZACATECAS</v>
          </cell>
          <cell r="F5350" t="str">
            <v>LERMA SANTIAGO PACIFICO</v>
          </cell>
          <cell r="G5350" t="str">
            <v>RIO BOLAÑOS</v>
          </cell>
          <cell r="H5350" t="str">
            <v>RIO TLALTENANGO</v>
          </cell>
          <cell r="I5350" t="str">
            <v>CLIMATOLOGICA</v>
          </cell>
          <cell r="J5350" t="str">
            <v>CONAGUA-DGE</v>
          </cell>
          <cell r="K5350">
            <v>16923</v>
          </cell>
          <cell r="L5350">
            <v>41274</v>
          </cell>
          <cell r="M5350" t="str">
            <v>OPERANDO</v>
          </cell>
          <cell r="N5350">
            <v>21</v>
          </cell>
          <cell r="O5350">
            <v>38</v>
          </cell>
          <cell r="P5350">
            <v>58</v>
          </cell>
          <cell r="Q5350">
            <v>21.649444444444445</v>
          </cell>
          <cell r="R5350">
            <v>103</v>
          </cell>
          <cell r="S5350">
            <v>20</v>
          </cell>
          <cell r="T5350">
            <v>23</v>
          </cell>
          <cell r="U5350">
            <v>-103.33972222222222</v>
          </cell>
          <cell r="V5350">
            <v>1740</v>
          </cell>
          <cell r="W5350" t="str">
            <v/>
          </cell>
        </row>
        <row r="5351">
          <cell r="A5351" t="str">
            <v>00032020</v>
          </cell>
          <cell r="C5351" t="str">
            <v>FRESNILLO</v>
          </cell>
          <cell r="D5351" t="str">
            <v>FRESNILLO</v>
          </cell>
          <cell r="E5351" t="str">
            <v>ZACATECAS</v>
          </cell>
          <cell r="F5351" t="str">
            <v>CUENCAS CENTRALES DEL NORTE</v>
          </cell>
          <cell r="G5351" t="str">
            <v>RIO AGUANAVAL</v>
          </cell>
          <cell r="H5351" t="str">
            <v>RIO TRUJILLO</v>
          </cell>
          <cell r="I5351" t="str">
            <v>CLIMATOLOGICA</v>
          </cell>
          <cell r="J5351" t="str">
            <v>CONAGUA-DGE</v>
          </cell>
          <cell r="K5351">
            <v>18142</v>
          </cell>
          <cell r="L5351">
            <v>41274</v>
          </cell>
          <cell r="M5351" t="str">
            <v>OPERANDO</v>
          </cell>
          <cell r="N5351">
            <v>23</v>
          </cell>
          <cell r="O5351">
            <v>10</v>
          </cell>
          <cell r="P5351">
            <v>26</v>
          </cell>
          <cell r="Q5351">
            <v>23.173888888888889</v>
          </cell>
          <cell r="R5351">
            <v>102</v>
          </cell>
          <cell r="S5351">
            <v>53</v>
          </cell>
          <cell r="T5351">
            <v>27</v>
          </cell>
          <cell r="U5351">
            <v>-102.89083333333333</v>
          </cell>
          <cell r="V5351">
            <v>2201</v>
          </cell>
          <cell r="W5351" t="str">
            <v/>
          </cell>
        </row>
        <row r="5352">
          <cell r="A5352" t="str">
            <v>00032021</v>
          </cell>
          <cell r="C5352" t="str">
            <v>COLONIA GONZALEZ ORTEGA</v>
          </cell>
          <cell r="D5352" t="str">
            <v>SOMBRERETE</v>
          </cell>
          <cell r="E5352" t="str">
            <v>ZACATECAS</v>
          </cell>
          <cell r="F5352" t="str">
            <v>PACIFICO NORTE</v>
          </cell>
          <cell r="G5352" t="str">
            <v>RIO AGUANAVAL</v>
          </cell>
          <cell r="H5352" t="str">
            <v>RIO AGUANAVAL-RIO GRANDE</v>
          </cell>
          <cell r="I5352" t="str">
            <v>CLIMATOLOGICA</v>
          </cell>
          <cell r="J5352" t="str">
            <v>CONAGUA-DGE</v>
          </cell>
          <cell r="K5352">
            <v>25569</v>
          </cell>
          <cell r="L5352">
            <v>41274</v>
          </cell>
          <cell r="M5352" t="str">
            <v>OPERANDO</v>
          </cell>
          <cell r="N5352">
            <v>23</v>
          </cell>
          <cell r="O5352">
            <v>57</v>
          </cell>
          <cell r="P5352">
            <v>24</v>
          </cell>
          <cell r="Q5352">
            <v>23.956666666666667</v>
          </cell>
          <cell r="R5352">
            <v>103</v>
          </cell>
          <cell r="S5352">
            <v>26</v>
          </cell>
          <cell r="T5352">
            <v>51</v>
          </cell>
          <cell r="U5352">
            <v>-103.44750000000001</v>
          </cell>
          <cell r="V5352">
            <v>2195</v>
          </cell>
          <cell r="W5352" t="str">
            <v/>
          </cell>
        </row>
        <row r="5353">
          <cell r="A5353" t="str">
            <v>00032022</v>
          </cell>
          <cell r="C5353" t="str">
            <v>GRUÑIDORA</v>
          </cell>
          <cell r="D5353" t="str">
            <v>MAZAPIL</v>
          </cell>
          <cell r="E5353" t="str">
            <v>ZACATECAS</v>
          </cell>
          <cell r="F5353" t="str">
            <v>CUENCAS CENTRALES DEL NORTE</v>
          </cell>
          <cell r="G5353" t="str">
            <v>CAMACHO-GRUÑIDORA</v>
          </cell>
          <cell r="H5353" t="str">
            <v>PRESA LA GRUÑIDORA</v>
          </cell>
          <cell r="I5353" t="str">
            <v>CLIMATOLOGICA</v>
          </cell>
          <cell r="J5353" t="str">
            <v>CONAGUA-DGE</v>
          </cell>
          <cell r="K5353">
            <v>23224</v>
          </cell>
          <cell r="L5353">
            <v>41274</v>
          </cell>
          <cell r="M5353" t="str">
            <v>OPERANDO</v>
          </cell>
          <cell r="N5353">
            <v>24</v>
          </cell>
          <cell r="O5353">
            <v>12</v>
          </cell>
          <cell r="P5353">
            <v>52</v>
          </cell>
          <cell r="Q5353">
            <v>24.214444444444442</v>
          </cell>
          <cell r="R5353">
            <v>101</v>
          </cell>
          <cell r="S5353">
            <v>55</v>
          </cell>
          <cell r="T5353">
            <v>20</v>
          </cell>
          <cell r="U5353">
            <v>-101.92222222222223</v>
          </cell>
          <cell r="V5353">
            <v>1809</v>
          </cell>
          <cell r="W5353" t="str">
            <v/>
          </cell>
        </row>
        <row r="5354">
          <cell r="A5354" t="str">
            <v>00032023</v>
          </cell>
          <cell r="C5354" t="str">
            <v>GUADALUPE DE LAS CORRIENTES</v>
          </cell>
          <cell r="D5354" t="str">
            <v>VILLA DE COS</v>
          </cell>
          <cell r="E5354" t="str">
            <v>ZACATECAS</v>
          </cell>
          <cell r="F5354" t="str">
            <v>CUENCAS CENTRALES DEL NORTE</v>
          </cell>
          <cell r="G5354" t="str">
            <v>FRESNILLO-YESCA</v>
          </cell>
          <cell r="H5354" t="str">
            <v>CAÑITAS</v>
          </cell>
          <cell r="I5354" t="str">
            <v>CLIMATOLOGICA</v>
          </cell>
          <cell r="J5354" t="str">
            <v>CONAGUA-SMN</v>
          </cell>
          <cell r="K5354">
            <v>15311</v>
          </cell>
          <cell r="L5354">
            <v>25507</v>
          </cell>
          <cell r="M5354" t="str">
            <v>SUSPENDIDA</v>
          </cell>
          <cell r="N5354">
            <v>23</v>
          </cell>
          <cell r="O5354">
            <v>42</v>
          </cell>
          <cell r="P5354">
            <v>0</v>
          </cell>
          <cell r="Q5354">
            <v>23.7</v>
          </cell>
          <cell r="R5354">
            <v>102</v>
          </cell>
          <cell r="S5354">
            <v>31</v>
          </cell>
          <cell r="T5354">
            <v>0</v>
          </cell>
          <cell r="U5354">
            <v>-102.51666666666667</v>
          </cell>
          <cell r="V5354">
            <v>1937</v>
          </cell>
          <cell r="W5354" t="str">
            <v/>
          </cell>
        </row>
        <row r="5355">
          <cell r="A5355" t="str">
            <v>00032024</v>
          </cell>
          <cell r="C5355" t="str">
            <v>GUADALUPE VICTORIA</v>
          </cell>
          <cell r="D5355" t="str">
            <v>NORIA DE ANGELES</v>
          </cell>
          <cell r="E5355" t="str">
            <v>ZACATECAS</v>
          </cell>
          <cell r="F5355" t="str">
            <v>CUENCAS CENTRALES DEL NORTE</v>
          </cell>
          <cell r="G5355" t="str">
            <v>SAN PABLO</v>
          </cell>
          <cell r="H5355" t="str">
            <v>PRESA SAN PABLO</v>
          </cell>
          <cell r="I5355" t="str">
            <v>CLIMATOLOGICA</v>
          </cell>
          <cell r="J5355" t="str">
            <v>CONAGUA-DGE</v>
          </cell>
          <cell r="K5355">
            <v>25934</v>
          </cell>
          <cell r="L5355">
            <v>41274</v>
          </cell>
          <cell r="M5355" t="str">
            <v>OPERANDO</v>
          </cell>
          <cell r="N5355">
            <v>22</v>
          </cell>
          <cell r="O5355">
            <v>23</v>
          </cell>
          <cell r="P5355">
            <v>45</v>
          </cell>
          <cell r="Q5355">
            <v>22.395833333333332</v>
          </cell>
          <cell r="R5355">
            <v>101</v>
          </cell>
          <cell r="S5355">
            <v>49</v>
          </cell>
          <cell r="T5355">
            <v>53</v>
          </cell>
          <cell r="U5355">
            <v>-101.83138888888888</v>
          </cell>
          <cell r="V5355">
            <v>2132</v>
          </cell>
          <cell r="W5355" t="str">
            <v/>
          </cell>
        </row>
        <row r="5356">
          <cell r="A5356" t="str">
            <v>00032025</v>
          </cell>
          <cell r="C5356" t="str">
            <v>HUANUSCO</v>
          </cell>
          <cell r="D5356" t="str">
            <v>HUANUSCO</v>
          </cell>
          <cell r="E5356" t="str">
            <v>ZACATECAS</v>
          </cell>
          <cell r="F5356" t="str">
            <v>LERMA SANTIAGO PACIFICO</v>
          </cell>
          <cell r="G5356" t="str">
            <v>RIO JUCHIPILA</v>
          </cell>
          <cell r="H5356" t="str">
            <v>RIO JUCHIPILA-JALPA</v>
          </cell>
          <cell r="I5356" t="str">
            <v>CLIMATOLOGICA</v>
          </cell>
          <cell r="J5356" t="str">
            <v>CONAGUA-DGE</v>
          </cell>
          <cell r="K5356">
            <v>24685</v>
          </cell>
          <cell r="L5356">
            <v>41274</v>
          </cell>
          <cell r="M5356" t="str">
            <v>OPERANDO</v>
          </cell>
          <cell r="N5356">
            <v>21</v>
          </cell>
          <cell r="O5356">
            <v>46</v>
          </cell>
          <cell r="P5356">
            <v>3</v>
          </cell>
          <cell r="Q5356">
            <v>21.767499999999998</v>
          </cell>
          <cell r="R5356">
            <v>102</v>
          </cell>
          <cell r="S5356">
            <v>58</v>
          </cell>
          <cell r="T5356">
            <v>8</v>
          </cell>
          <cell r="U5356">
            <v>-102.96888888888888</v>
          </cell>
          <cell r="V5356">
            <v>1490</v>
          </cell>
          <cell r="W5356" t="str">
            <v/>
          </cell>
        </row>
        <row r="5357">
          <cell r="A5357" t="str">
            <v>00032026</v>
          </cell>
          <cell r="C5357" t="str">
            <v>JEREZ DE GARCIA SALINAS (DGE)</v>
          </cell>
          <cell r="D5357" t="str">
            <v>JEREZ</v>
          </cell>
          <cell r="E5357" t="str">
            <v>ZACATECAS</v>
          </cell>
          <cell r="F5357" t="str">
            <v>LERMA SANTIAGO PACIFICO</v>
          </cell>
          <cell r="G5357" t="str">
            <v>RIO BOLAÑOS</v>
          </cell>
          <cell r="H5357" t="str">
            <v>RIO JEREZ</v>
          </cell>
          <cell r="I5357" t="str">
            <v>CLIMATOLOGICA</v>
          </cell>
          <cell r="J5357" t="str">
            <v>CONAGUA-DGE</v>
          </cell>
          <cell r="K5357">
            <v>31413</v>
          </cell>
          <cell r="L5357">
            <v>41274</v>
          </cell>
          <cell r="M5357" t="str">
            <v>OPERANDO</v>
          </cell>
          <cell r="N5357">
            <v>22</v>
          </cell>
          <cell r="O5357">
            <v>38</v>
          </cell>
          <cell r="P5357">
            <v>34</v>
          </cell>
          <cell r="Q5357">
            <v>22.642777777777777</v>
          </cell>
          <cell r="R5357">
            <v>103</v>
          </cell>
          <cell r="S5357">
            <v>0</v>
          </cell>
          <cell r="T5357">
            <v>7</v>
          </cell>
          <cell r="U5357">
            <v>-103.00194444444445</v>
          </cell>
          <cell r="V5357">
            <v>2000</v>
          </cell>
          <cell r="W5357" t="str">
            <v/>
          </cell>
        </row>
        <row r="5358">
          <cell r="A5358" t="str">
            <v>00032027</v>
          </cell>
          <cell r="C5358" t="str">
            <v>JIMENEZ DEL TEUL</v>
          </cell>
          <cell r="D5358" t="str">
            <v>JIMENEZ DEL TEUL</v>
          </cell>
          <cell r="E5358" t="str">
            <v>ZACATECAS</v>
          </cell>
          <cell r="F5358" t="str">
            <v>LERMA SANTIAGO PACIFICO</v>
          </cell>
          <cell r="G5358" t="str">
            <v>RIO HUAYNAMOTA</v>
          </cell>
          <cell r="H5358" t="str">
            <v>RIO SAN ANDRES</v>
          </cell>
          <cell r="I5358" t="str">
            <v>CLIMATOLOGICA</v>
          </cell>
          <cell r="J5358" t="str">
            <v>CONAGUA-DGE</v>
          </cell>
          <cell r="K5358">
            <v>22859</v>
          </cell>
          <cell r="L5358">
            <v>41274</v>
          </cell>
          <cell r="M5358" t="str">
            <v>OPERANDO</v>
          </cell>
          <cell r="N5358">
            <v>23</v>
          </cell>
          <cell r="O5358">
            <v>14</v>
          </cell>
          <cell r="P5358">
            <v>56</v>
          </cell>
          <cell r="Q5358">
            <v>23.248888888888889</v>
          </cell>
          <cell r="R5358">
            <v>103</v>
          </cell>
          <cell r="S5358">
            <v>48</v>
          </cell>
          <cell r="T5358">
            <v>17</v>
          </cell>
          <cell r="U5358">
            <v>-103.80472222222222</v>
          </cell>
          <cell r="V5358">
            <v>1924</v>
          </cell>
          <cell r="W5358" t="str">
            <v/>
          </cell>
        </row>
        <row r="5359">
          <cell r="A5359" t="str">
            <v>00032028</v>
          </cell>
          <cell r="C5359" t="str">
            <v>JUAN ALDAMA</v>
          </cell>
          <cell r="D5359" t="str">
            <v>JUAN ALDAMA</v>
          </cell>
          <cell r="E5359" t="str">
            <v>ZACATECAS</v>
          </cell>
          <cell r="F5359" t="str">
            <v>CUENCAS CENTRALES DEL NORTE</v>
          </cell>
          <cell r="G5359" t="str">
            <v>RIO AGUANAVAL</v>
          </cell>
          <cell r="H5359" t="str">
            <v>RIO DE SANTIAGO</v>
          </cell>
          <cell r="I5359" t="str">
            <v>CLIMATOLOGICA</v>
          </cell>
          <cell r="J5359" t="str">
            <v>CONAGUA-DGE</v>
          </cell>
          <cell r="K5359">
            <v>23224</v>
          </cell>
          <cell r="L5359">
            <v>41243</v>
          </cell>
          <cell r="M5359" t="str">
            <v>OPERANDO</v>
          </cell>
          <cell r="N5359">
            <v>24</v>
          </cell>
          <cell r="O5359">
            <v>16</v>
          </cell>
          <cell r="P5359">
            <v>54</v>
          </cell>
          <cell r="Q5359">
            <v>24.281666666666666</v>
          </cell>
          <cell r="R5359">
            <v>103</v>
          </cell>
          <cell r="S5359">
            <v>23</v>
          </cell>
          <cell r="T5359">
            <v>52</v>
          </cell>
          <cell r="U5359">
            <v>-103.39777777777779</v>
          </cell>
          <cell r="V5359">
            <v>1999</v>
          </cell>
          <cell r="W5359" t="str">
            <v/>
          </cell>
        </row>
        <row r="5360">
          <cell r="A5360" t="str">
            <v>00032029</v>
          </cell>
          <cell r="C5360" t="str">
            <v>JUCHIPILA (SMN)</v>
          </cell>
          <cell r="D5360" t="str">
            <v>JUCHIPILA</v>
          </cell>
          <cell r="E5360" t="str">
            <v>ZACATECAS</v>
          </cell>
          <cell r="F5360" t="str">
            <v>LERMA SANTIAGO PACIFICO</v>
          </cell>
          <cell r="G5360" t="str">
            <v>RIO JUCHIPILA</v>
          </cell>
          <cell r="H5360" t="str">
            <v>RIO JUCHIPILA-MOYAHUA</v>
          </cell>
          <cell r="I5360" t="str">
            <v>CLIMATOLOGICA</v>
          </cell>
          <cell r="J5360" t="str">
            <v>CONAGUA-SMN</v>
          </cell>
          <cell r="K5360">
            <v>25934</v>
          </cell>
          <cell r="L5360">
            <v>41274</v>
          </cell>
          <cell r="M5360" t="str">
            <v>OPERANDO</v>
          </cell>
          <cell r="N5360">
            <v>21</v>
          </cell>
          <cell r="O5360">
            <v>24</v>
          </cell>
          <cell r="P5360">
            <v>17</v>
          </cell>
          <cell r="Q5360">
            <v>21.404722222222222</v>
          </cell>
          <cell r="R5360">
            <v>103</v>
          </cell>
          <cell r="S5360">
            <v>6</v>
          </cell>
          <cell r="T5360">
            <v>51</v>
          </cell>
          <cell r="U5360">
            <v>-103.11416666666666</v>
          </cell>
          <cell r="V5360">
            <v>1259</v>
          </cell>
          <cell r="W5360" t="str">
            <v/>
          </cell>
        </row>
        <row r="5361">
          <cell r="A5361" t="str">
            <v>00032030</v>
          </cell>
          <cell r="C5361" t="str">
            <v>LA FLORIDA</v>
          </cell>
          <cell r="D5361" t="str">
            <v>VALPARAISO</v>
          </cell>
          <cell r="E5361" t="str">
            <v>ZACATECAS</v>
          </cell>
          <cell r="F5361" t="str">
            <v>LERMA SANTIAGO PACIFICO</v>
          </cell>
          <cell r="G5361" t="str">
            <v>RIO BOLAÑOS</v>
          </cell>
          <cell r="H5361" t="str">
            <v>RIO VALPARAISO</v>
          </cell>
          <cell r="I5361" t="str">
            <v>CLIMATOLOGICA</v>
          </cell>
          <cell r="J5361" t="str">
            <v>CONAGUA-DGE</v>
          </cell>
          <cell r="K5361">
            <v>18264</v>
          </cell>
          <cell r="L5361">
            <v>41274</v>
          </cell>
          <cell r="M5361" t="str">
            <v>OPERANDO</v>
          </cell>
          <cell r="N5361">
            <v>22</v>
          </cell>
          <cell r="O5361">
            <v>41</v>
          </cell>
          <cell r="P5361">
            <v>10</v>
          </cell>
          <cell r="Q5361">
            <v>22.68611111111111</v>
          </cell>
          <cell r="R5361">
            <v>103</v>
          </cell>
          <cell r="S5361">
            <v>36</v>
          </cell>
          <cell r="T5361">
            <v>9</v>
          </cell>
          <cell r="U5361">
            <v>-103.60249999999999</v>
          </cell>
          <cell r="V5361">
            <v>1870</v>
          </cell>
          <cell r="W5361" t="str">
            <v/>
          </cell>
        </row>
        <row r="5362">
          <cell r="A5362" t="str">
            <v>00032031</v>
          </cell>
          <cell r="B5362">
            <v>76525</v>
          </cell>
          <cell r="C5362" t="str">
            <v>LA BUFA (OBS)</v>
          </cell>
          <cell r="D5362" t="str">
            <v>ZACATECAS</v>
          </cell>
          <cell r="E5362" t="str">
            <v>ZACATECAS</v>
          </cell>
          <cell r="F5362" t="str">
            <v>CUENCAS CENTRALES DEL NORTE</v>
          </cell>
          <cell r="G5362" t="str">
            <v>FRESNILLO-YESCA</v>
          </cell>
          <cell r="H5362" t="str">
            <v>YESCA</v>
          </cell>
          <cell r="I5362" t="str">
            <v>OBSERVATORIO</v>
          </cell>
          <cell r="J5362" t="str">
            <v>CONAGUA-SMN</v>
          </cell>
          <cell r="K5362">
            <v>30317</v>
          </cell>
          <cell r="L5362">
            <v>41274</v>
          </cell>
          <cell r="M5362" t="str">
            <v>OPERANDO</v>
          </cell>
          <cell r="N5362">
            <v>22</v>
          </cell>
          <cell r="O5362">
            <v>46</v>
          </cell>
          <cell r="P5362">
            <v>44</v>
          </cell>
          <cell r="Q5362">
            <v>22.778888888888886</v>
          </cell>
          <cell r="R5362">
            <v>102</v>
          </cell>
          <cell r="S5362">
            <v>34</v>
          </cell>
          <cell r="T5362">
            <v>1</v>
          </cell>
          <cell r="U5362">
            <v>-102.56694444444445</v>
          </cell>
          <cell r="V5362">
            <v>2600</v>
          </cell>
          <cell r="W5362" t="str">
            <v/>
          </cell>
        </row>
        <row r="5363">
          <cell r="A5363" t="str">
            <v>00032032</v>
          </cell>
          <cell r="C5363" t="str">
            <v>LA VILLITA</v>
          </cell>
          <cell r="D5363" t="str">
            <v>TEPECHITLAN</v>
          </cell>
          <cell r="E5363" t="str">
            <v>ZACATECAS</v>
          </cell>
          <cell r="F5363" t="str">
            <v>LERMA SANTIAGO PACIFICO</v>
          </cell>
          <cell r="G5363" t="str">
            <v>RIO BOLAÑOS</v>
          </cell>
          <cell r="H5363" t="str">
            <v>RIO TLALTENANGO</v>
          </cell>
          <cell r="I5363" t="str">
            <v>CLIMATOLOGICA</v>
          </cell>
          <cell r="J5363" t="str">
            <v>CONAGUA-DGE</v>
          </cell>
          <cell r="K5363">
            <v>21002</v>
          </cell>
          <cell r="L5363">
            <v>41274</v>
          </cell>
          <cell r="M5363" t="str">
            <v>OPERANDO</v>
          </cell>
          <cell r="N5363">
            <v>21</v>
          </cell>
          <cell r="O5363">
            <v>36</v>
          </cell>
          <cell r="P5363">
            <v>17</v>
          </cell>
          <cell r="Q5363">
            <v>21.604722222222225</v>
          </cell>
          <cell r="R5363">
            <v>103</v>
          </cell>
          <cell r="S5363">
            <v>20</v>
          </cell>
          <cell r="T5363">
            <v>16</v>
          </cell>
          <cell r="U5363">
            <v>-103.33777777777777</v>
          </cell>
          <cell r="V5363">
            <v>1786</v>
          </cell>
          <cell r="W5363" t="str">
            <v/>
          </cell>
        </row>
        <row r="5364">
          <cell r="A5364" t="str">
            <v>00032033</v>
          </cell>
          <cell r="C5364" t="str">
            <v>LORETO</v>
          </cell>
          <cell r="D5364" t="str">
            <v>LORETO</v>
          </cell>
          <cell r="E5364" t="str">
            <v>ZACATECAS</v>
          </cell>
          <cell r="F5364" t="str">
            <v>CUENCAS CENTRALES DEL NORTE</v>
          </cell>
          <cell r="G5364" t="str">
            <v>SAN PABLO</v>
          </cell>
          <cell r="H5364" t="str">
            <v>PRESA SAN PABLO</v>
          </cell>
          <cell r="I5364" t="str">
            <v>CLIMATOLOGICA</v>
          </cell>
          <cell r="J5364" t="str">
            <v>CONAGUA-DGE</v>
          </cell>
          <cell r="K5364">
            <v>23224</v>
          </cell>
          <cell r="L5364">
            <v>41274</v>
          </cell>
          <cell r="M5364" t="str">
            <v>OPERANDO</v>
          </cell>
          <cell r="N5364">
            <v>22</v>
          </cell>
          <cell r="O5364">
            <v>15</v>
          </cell>
          <cell r="P5364">
            <v>53</v>
          </cell>
          <cell r="Q5364">
            <v>22.264722222222222</v>
          </cell>
          <cell r="R5364">
            <v>101</v>
          </cell>
          <cell r="S5364">
            <v>59</v>
          </cell>
          <cell r="T5364">
            <v>8</v>
          </cell>
          <cell r="U5364">
            <v>-101.98555555555555</v>
          </cell>
          <cell r="V5364">
            <v>2077</v>
          </cell>
          <cell r="W5364" t="str">
            <v/>
          </cell>
        </row>
        <row r="5365">
          <cell r="A5365" t="str">
            <v>00032034</v>
          </cell>
          <cell r="C5365" t="str">
            <v>PUERTO SAN FRANCISCO</v>
          </cell>
          <cell r="D5365" t="str">
            <v>SOMBRERETE</v>
          </cell>
          <cell r="E5365" t="str">
            <v>ZACATECAS</v>
          </cell>
          <cell r="F5365" t="str">
            <v>PACIFICO NORTE</v>
          </cell>
          <cell r="G5365" t="str">
            <v>RIO AGUANAVAL</v>
          </cell>
          <cell r="H5365" t="str">
            <v>RIO SAIN ALTO</v>
          </cell>
          <cell r="I5365" t="str">
            <v>CLIMATOLOGICA</v>
          </cell>
          <cell r="J5365" t="str">
            <v>CONAGUA-DGE</v>
          </cell>
          <cell r="K5365">
            <v>25628</v>
          </cell>
          <cell r="L5365">
            <v>41274</v>
          </cell>
          <cell r="M5365" t="str">
            <v>OPERANDO</v>
          </cell>
          <cell r="N5365">
            <v>23</v>
          </cell>
          <cell r="O5365">
            <v>44</v>
          </cell>
          <cell r="P5365">
            <v>8</v>
          </cell>
          <cell r="Q5365">
            <v>23.735555555555557</v>
          </cell>
          <cell r="R5365">
            <v>103</v>
          </cell>
          <cell r="S5365">
            <v>23</v>
          </cell>
          <cell r="T5365">
            <v>14</v>
          </cell>
          <cell r="U5365">
            <v>-103.38722222222223</v>
          </cell>
          <cell r="V5365">
            <v>2331</v>
          </cell>
          <cell r="W5365" t="str">
            <v/>
          </cell>
        </row>
        <row r="5366">
          <cell r="A5366" t="str">
            <v>00032036</v>
          </cell>
          <cell r="C5366" t="str">
            <v>MAZAPIL</v>
          </cell>
          <cell r="D5366" t="str">
            <v>MAZAPIL</v>
          </cell>
          <cell r="E5366" t="str">
            <v>ZACATECAS</v>
          </cell>
          <cell r="F5366" t="str">
            <v>CUENCAS CENTRALES DEL NORTE</v>
          </cell>
          <cell r="G5366" t="str">
            <v>LAGUNA DE MAYRAN Y VIESCA</v>
          </cell>
          <cell r="H5366" t="str">
            <v>LAGUNA DE VIESCA</v>
          </cell>
          <cell r="I5366" t="str">
            <v>CLIMATOLOGICA</v>
          </cell>
          <cell r="J5366" t="str">
            <v>CONAGUA-SMN</v>
          </cell>
          <cell r="K5366">
            <v>15281</v>
          </cell>
          <cell r="L5366">
            <v>40786</v>
          </cell>
          <cell r="M5366" t="str">
            <v>OPERANDO</v>
          </cell>
          <cell r="N5366">
            <v>24</v>
          </cell>
          <cell r="O5366">
            <v>38</v>
          </cell>
          <cell r="P5366">
            <v>26</v>
          </cell>
          <cell r="Q5366">
            <v>24.640555555555554</v>
          </cell>
          <cell r="R5366">
            <v>101</v>
          </cell>
          <cell r="S5366">
            <v>33</v>
          </cell>
          <cell r="T5366">
            <v>21</v>
          </cell>
          <cell r="U5366">
            <v>-101.55583333333333</v>
          </cell>
          <cell r="V5366">
            <v>2274</v>
          </cell>
          <cell r="W5366" t="str">
            <v/>
          </cell>
        </row>
        <row r="5367">
          <cell r="A5367" t="str">
            <v>00032037</v>
          </cell>
          <cell r="C5367" t="str">
            <v>MONTE ESCOBEDO</v>
          </cell>
          <cell r="D5367" t="str">
            <v>MONTE ESCOBEDO</v>
          </cell>
          <cell r="E5367" t="str">
            <v>ZACATECAS</v>
          </cell>
          <cell r="F5367" t="str">
            <v>LERMA SANTIAGO PACIFICO</v>
          </cell>
          <cell r="G5367" t="str">
            <v>RIO BOLAÑOS</v>
          </cell>
          <cell r="H5367" t="str">
            <v>RIO COLOTLAN</v>
          </cell>
          <cell r="I5367" t="str">
            <v>CLIMATOLOGICA</v>
          </cell>
          <cell r="J5367" t="str">
            <v>CONAGUA-DGE</v>
          </cell>
          <cell r="K5367">
            <v>23255</v>
          </cell>
          <cell r="L5367">
            <v>41274</v>
          </cell>
          <cell r="M5367" t="str">
            <v>OPERANDO</v>
          </cell>
          <cell r="N5367">
            <v>22</v>
          </cell>
          <cell r="O5367">
            <v>18</v>
          </cell>
          <cell r="P5367">
            <v>25</v>
          </cell>
          <cell r="Q5367">
            <v>22.306944444444444</v>
          </cell>
          <cell r="R5367">
            <v>103</v>
          </cell>
          <cell r="S5367">
            <v>33</v>
          </cell>
          <cell r="T5367">
            <v>42</v>
          </cell>
          <cell r="U5367">
            <v>-103.56166666666667</v>
          </cell>
          <cell r="V5367">
            <v>2182</v>
          </cell>
          <cell r="W5367" t="str">
            <v/>
          </cell>
        </row>
        <row r="5368">
          <cell r="A5368" t="str">
            <v>00032038</v>
          </cell>
          <cell r="C5368" t="str">
            <v>NIEVES</v>
          </cell>
          <cell r="D5368" t="str">
            <v>GENERAL FRANCISCO R. MURGUIA</v>
          </cell>
          <cell r="E5368" t="str">
            <v>ZACATECAS</v>
          </cell>
          <cell r="F5368" t="str">
            <v>CUENCAS CENTRALES DEL NORTE</v>
          </cell>
          <cell r="G5368" t="str">
            <v>RIO AGUANAVAL</v>
          </cell>
          <cell r="H5368" t="str">
            <v>RIO AGUANAVAL-RIO GRANDE</v>
          </cell>
          <cell r="I5368" t="str">
            <v>CLIMATOLOGICA</v>
          </cell>
          <cell r="J5368" t="str">
            <v>CONAGUA-SMN</v>
          </cell>
          <cell r="K5368">
            <v>15342</v>
          </cell>
          <cell r="L5368">
            <v>41274</v>
          </cell>
          <cell r="M5368" t="str">
            <v>OPERANDO</v>
          </cell>
          <cell r="N5368">
            <v>24</v>
          </cell>
          <cell r="O5368">
            <v>0</v>
          </cell>
          <cell r="P5368">
            <v>5</v>
          </cell>
          <cell r="Q5368">
            <v>24.00138888888889</v>
          </cell>
          <cell r="R5368">
            <v>103</v>
          </cell>
          <cell r="S5368">
            <v>1</v>
          </cell>
          <cell r="T5368">
            <v>10</v>
          </cell>
          <cell r="U5368">
            <v>-103.01944444444445</v>
          </cell>
          <cell r="V5368">
            <v>1913</v>
          </cell>
          <cell r="W5368" t="str">
            <v/>
          </cell>
        </row>
        <row r="5369">
          <cell r="A5369" t="str">
            <v>00032039</v>
          </cell>
          <cell r="C5369" t="str">
            <v>NOCHISTLAN</v>
          </cell>
          <cell r="D5369" t="str">
            <v>NOCHISTLAN DE MEJIA</v>
          </cell>
          <cell r="E5369" t="str">
            <v>ZACATECAS</v>
          </cell>
          <cell r="F5369" t="str">
            <v>LERMA SANTIAGO PACIFICO</v>
          </cell>
          <cell r="G5369" t="str">
            <v>RIO VERDE GRANDE</v>
          </cell>
          <cell r="H5369" t="str">
            <v>RIO VERDE GRANDE</v>
          </cell>
          <cell r="I5369" t="str">
            <v>CLIMATOLOGICA</v>
          </cell>
          <cell r="J5369" t="str">
            <v>CONAGUA-DGE</v>
          </cell>
          <cell r="K5369">
            <v>18172</v>
          </cell>
          <cell r="L5369">
            <v>41274</v>
          </cell>
          <cell r="M5369" t="str">
            <v>OPERANDO</v>
          </cell>
          <cell r="N5369">
            <v>21</v>
          </cell>
          <cell r="O5369">
            <v>21</v>
          </cell>
          <cell r="P5369">
            <v>27</v>
          </cell>
          <cell r="Q5369">
            <v>21.357500000000002</v>
          </cell>
          <cell r="R5369">
            <v>102</v>
          </cell>
          <cell r="S5369">
            <v>50</v>
          </cell>
          <cell r="T5369">
            <v>44</v>
          </cell>
          <cell r="U5369">
            <v>-102.84555555555555</v>
          </cell>
          <cell r="V5369">
            <v>1853</v>
          </cell>
          <cell r="W5369" t="str">
            <v/>
          </cell>
        </row>
        <row r="5370">
          <cell r="A5370" t="str">
            <v>00032040</v>
          </cell>
          <cell r="C5370" t="str">
            <v>NUEVO MERCURIO</v>
          </cell>
          <cell r="D5370" t="str">
            <v>MAZAPIL</v>
          </cell>
          <cell r="E5370" t="str">
            <v>ZACATECAS</v>
          </cell>
          <cell r="F5370" t="str">
            <v>CUENCAS CENTRALES DEL NORTE</v>
          </cell>
          <cell r="G5370" t="str">
            <v>CAMACHO-GRUÑIDORA</v>
          </cell>
          <cell r="H5370" t="str">
            <v>PRESA LA GRUÑIDORA</v>
          </cell>
          <cell r="I5370" t="str">
            <v>CLIMATOLOGICA</v>
          </cell>
          <cell r="J5370" t="str">
            <v>CONAGUA-DGE</v>
          </cell>
          <cell r="K5370">
            <v>25294</v>
          </cell>
          <cell r="L5370">
            <v>41274</v>
          </cell>
          <cell r="M5370" t="str">
            <v>OPERANDO</v>
          </cell>
          <cell r="N5370">
            <v>24</v>
          </cell>
          <cell r="O5370">
            <v>13</v>
          </cell>
          <cell r="P5370">
            <v>47</v>
          </cell>
          <cell r="Q5370">
            <v>24.229722222222222</v>
          </cell>
          <cell r="R5370">
            <v>102</v>
          </cell>
          <cell r="S5370">
            <v>9</v>
          </cell>
          <cell r="T5370">
            <v>3</v>
          </cell>
          <cell r="U5370">
            <v>-102.15083333333334</v>
          </cell>
          <cell r="V5370">
            <v>1712</v>
          </cell>
          <cell r="W5370" t="str">
            <v/>
          </cell>
        </row>
        <row r="5371">
          <cell r="A5371" t="str">
            <v>00032041</v>
          </cell>
          <cell r="C5371" t="str">
            <v>OJOCALIENTE</v>
          </cell>
          <cell r="D5371" t="str">
            <v>OJOCALIENTE</v>
          </cell>
          <cell r="E5371" t="str">
            <v>ZACATECAS</v>
          </cell>
          <cell r="F5371" t="str">
            <v>LERMA SANTIAGO PACIFICO</v>
          </cell>
          <cell r="G5371" t="str">
            <v>RIO VERDE GRANDE</v>
          </cell>
          <cell r="H5371" t="str">
            <v>RIO SAN PEDRO</v>
          </cell>
          <cell r="I5371" t="str">
            <v>CLIMATOLOGICA</v>
          </cell>
          <cell r="J5371" t="str">
            <v>CONAGUA-DGE</v>
          </cell>
          <cell r="K5371">
            <v>22525</v>
          </cell>
          <cell r="L5371">
            <v>41274</v>
          </cell>
          <cell r="M5371" t="str">
            <v>OPERANDO</v>
          </cell>
          <cell r="N5371">
            <v>22</v>
          </cell>
          <cell r="O5371">
            <v>34</v>
          </cell>
          <cell r="P5371">
            <v>40</v>
          </cell>
          <cell r="Q5371">
            <v>22.577777777777779</v>
          </cell>
          <cell r="R5371">
            <v>102</v>
          </cell>
          <cell r="S5371">
            <v>16</v>
          </cell>
          <cell r="T5371">
            <v>10</v>
          </cell>
          <cell r="U5371">
            <v>-102.26944444444445</v>
          </cell>
          <cell r="V5371">
            <v>2062</v>
          </cell>
          <cell r="W5371" t="str">
            <v/>
          </cell>
        </row>
        <row r="5372">
          <cell r="A5372" t="str">
            <v>00032042</v>
          </cell>
          <cell r="C5372" t="str">
            <v>PALOMAS</v>
          </cell>
          <cell r="D5372" t="str">
            <v>VILLANUEVA</v>
          </cell>
          <cell r="E5372" t="str">
            <v>ZACATECAS</v>
          </cell>
          <cell r="F5372" t="str">
            <v>LERMA SANTIAGO PACIFICO</v>
          </cell>
          <cell r="G5372" t="str">
            <v>RIO JUCHIPILA</v>
          </cell>
          <cell r="H5372" t="str">
            <v>RIO PALOMAS</v>
          </cell>
          <cell r="I5372" t="str">
            <v>CLIMATOLOGICA</v>
          </cell>
          <cell r="J5372" t="str">
            <v>CONAGUA-DGE</v>
          </cell>
          <cell r="K5372">
            <v>24320</v>
          </cell>
          <cell r="L5372">
            <v>41274</v>
          </cell>
          <cell r="M5372" t="str">
            <v>OPERANDO</v>
          </cell>
          <cell r="N5372">
            <v>22</v>
          </cell>
          <cell r="O5372">
            <v>20</v>
          </cell>
          <cell r="P5372">
            <v>50</v>
          </cell>
          <cell r="Q5372">
            <v>22.347222222222221</v>
          </cell>
          <cell r="R5372">
            <v>102</v>
          </cell>
          <cell r="S5372">
            <v>47</v>
          </cell>
          <cell r="T5372">
            <v>48</v>
          </cell>
          <cell r="U5372">
            <v>-102.79666666666667</v>
          </cell>
          <cell r="V5372">
            <v>2025</v>
          </cell>
          <cell r="W5372" t="str">
            <v/>
          </cell>
        </row>
        <row r="5373">
          <cell r="A5373" t="str">
            <v>00032043</v>
          </cell>
          <cell r="C5373" t="str">
            <v>PINOS (DGE)</v>
          </cell>
          <cell r="D5373" t="str">
            <v>PINOS</v>
          </cell>
          <cell r="E5373" t="str">
            <v>ZACATECAS</v>
          </cell>
          <cell r="F5373" t="str">
            <v>CUENCAS CENTRALES DEL NORTE</v>
          </cell>
          <cell r="G5373" t="str">
            <v>SAN PABLO</v>
          </cell>
          <cell r="H5373" t="str">
            <v>PRESA SAN PABLO</v>
          </cell>
          <cell r="I5373" t="str">
            <v>CLIMATOLOGICA</v>
          </cell>
          <cell r="J5373" t="str">
            <v>CONAGUA-DGE</v>
          </cell>
          <cell r="K5373">
            <v>18629</v>
          </cell>
          <cell r="L5373">
            <v>31958</v>
          </cell>
          <cell r="M5373" t="str">
            <v>SUSPENDIDA</v>
          </cell>
          <cell r="N5373">
            <v>22</v>
          </cell>
          <cell r="O5373">
            <v>16</v>
          </cell>
          <cell r="P5373">
            <v>12</v>
          </cell>
          <cell r="Q5373">
            <v>22.27</v>
          </cell>
          <cell r="R5373">
            <v>101</v>
          </cell>
          <cell r="S5373">
            <v>36</v>
          </cell>
          <cell r="T5373">
            <v>17</v>
          </cell>
          <cell r="U5373">
            <v>-101.60472222222222</v>
          </cell>
          <cell r="V5373">
            <v>2025</v>
          </cell>
          <cell r="W5373" t="str">
            <v/>
          </cell>
        </row>
        <row r="5374">
          <cell r="A5374" t="str">
            <v>00032044</v>
          </cell>
          <cell r="C5374" t="str">
            <v>ESCUELA DE AGRONOMIA UAZ</v>
          </cell>
          <cell r="D5374" t="str">
            <v>ZACATECAS</v>
          </cell>
          <cell r="E5374" t="str">
            <v>ZACATECAS</v>
          </cell>
          <cell r="F5374" t="str">
            <v>LERMA SANTIAGO PACIFICO</v>
          </cell>
          <cell r="G5374" t="str">
            <v>RIO JUCHIPILA</v>
          </cell>
          <cell r="H5374" t="str">
            <v>RIO JUCHIPILA-JALPA</v>
          </cell>
          <cell r="I5374" t="str">
            <v>CLIMATOLOGICA</v>
          </cell>
          <cell r="J5374" t="str">
            <v>CONAGUA</v>
          </cell>
          <cell r="K5374">
            <v>39814</v>
          </cell>
          <cell r="L5374">
            <v>41213</v>
          </cell>
          <cell r="M5374" t="str">
            <v>OPERANDO</v>
          </cell>
          <cell r="N5374">
            <v>22</v>
          </cell>
          <cell r="O5374">
            <v>43</v>
          </cell>
          <cell r="P5374">
            <v>16</v>
          </cell>
          <cell r="Q5374">
            <v>22.72111111111111</v>
          </cell>
          <cell r="R5374">
            <v>102</v>
          </cell>
          <cell r="S5374">
            <v>41</v>
          </cell>
          <cell r="T5374">
            <v>12</v>
          </cell>
          <cell r="U5374">
            <v>-102.68666666666667</v>
          </cell>
          <cell r="V5374">
            <v>2224</v>
          </cell>
          <cell r="W5374" t="str">
            <v/>
          </cell>
        </row>
        <row r="5375">
          <cell r="A5375" t="str">
            <v>00032045</v>
          </cell>
          <cell r="C5375" t="str">
            <v>RIO GRANDE (SMN)</v>
          </cell>
          <cell r="D5375" t="str">
            <v>RIO GRANDE</v>
          </cell>
          <cell r="E5375" t="str">
            <v>ZACATECAS</v>
          </cell>
          <cell r="F5375" t="str">
            <v>CUENCAS CENTRALES DEL NORTE</v>
          </cell>
          <cell r="G5375" t="str">
            <v>RIO AGUANAVAL</v>
          </cell>
          <cell r="H5375" t="str">
            <v>RIO AGUANAVAL-RIO GRANDE</v>
          </cell>
          <cell r="I5375" t="str">
            <v>CLIMATOLOGICA</v>
          </cell>
          <cell r="J5375" t="str">
            <v>CONAGUA-SMN</v>
          </cell>
          <cell r="K5375">
            <v>8188</v>
          </cell>
          <cell r="L5375">
            <v>41274</v>
          </cell>
          <cell r="M5375" t="str">
            <v>OPERANDO</v>
          </cell>
          <cell r="N5375">
            <v>23</v>
          </cell>
          <cell r="O5375">
            <v>49</v>
          </cell>
          <cell r="P5375">
            <v>1</v>
          </cell>
          <cell r="Q5375">
            <v>23.816944444444445</v>
          </cell>
          <cell r="R5375">
            <v>103</v>
          </cell>
          <cell r="S5375">
            <v>1</v>
          </cell>
          <cell r="T5375">
            <v>33</v>
          </cell>
          <cell r="U5375">
            <v>-103.02583333333334</v>
          </cell>
          <cell r="V5375">
            <v>1902</v>
          </cell>
          <cell r="W5375" t="str">
            <v/>
          </cell>
        </row>
        <row r="5376">
          <cell r="A5376" t="str">
            <v>00032046</v>
          </cell>
          <cell r="C5376" t="str">
            <v>SAIN ALTO</v>
          </cell>
          <cell r="D5376" t="str">
            <v>SAIN ALTO</v>
          </cell>
          <cell r="E5376" t="str">
            <v>ZACATECAS</v>
          </cell>
          <cell r="F5376" t="str">
            <v>CUENCAS CENTRALES DEL NORTE</v>
          </cell>
          <cell r="G5376" t="str">
            <v>RIO AGUANAVAL</v>
          </cell>
          <cell r="H5376" t="str">
            <v>RIO SAIN ALTO</v>
          </cell>
          <cell r="I5376" t="str">
            <v>CLIMATOLOGICA</v>
          </cell>
          <cell r="J5376" t="str">
            <v>CONAGUA-SMN</v>
          </cell>
          <cell r="K5376">
            <v>15342</v>
          </cell>
          <cell r="L5376">
            <v>41274</v>
          </cell>
          <cell r="M5376" t="str">
            <v>OPERANDO</v>
          </cell>
          <cell r="N5376">
            <v>23</v>
          </cell>
          <cell r="O5376">
            <v>34</v>
          </cell>
          <cell r="P5376">
            <v>48</v>
          </cell>
          <cell r="Q5376">
            <v>23.58</v>
          </cell>
          <cell r="R5376">
            <v>103</v>
          </cell>
          <cell r="S5376">
            <v>15</v>
          </cell>
          <cell r="T5376">
            <v>50</v>
          </cell>
          <cell r="U5376">
            <v>-103.26388888888889</v>
          </cell>
          <cell r="V5376">
            <v>2071</v>
          </cell>
          <cell r="W5376" t="str">
            <v/>
          </cell>
        </row>
        <row r="5377">
          <cell r="A5377" t="str">
            <v>00032047</v>
          </cell>
          <cell r="C5377" t="str">
            <v>SAN ANTONIO DEL CIPRES</v>
          </cell>
          <cell r="D5377" t="str">
            <v>PANUCO</v>
          </cell>
          <cell r="E5377" t="str">
            <v>ZACATECAS</v>
          </cell>
          <cell r="F5377" t="str">
            <v>CUENCAS CENTRALES DEL NORTE</v>
          </cell>
          <cell r="G5377" t="str">
            <v>FRESNILLO-YESCA</v>
          </cell>
          <cell r="H5377" t="str">
            <v>YESCA</v>
          </cell>
          <cell r="I5377" t="str">
            <v>CLIMATOLOGICA</v>
          </cell>
          <cell r="J5377" t="str">
            <v>CONAGUA-DGE</v>
          </cell>
          <cell r="K5377">
            <v>25416</v>
          </cell>
          <cell r="L5377">
            <v>41274</v>
          </cell>
          <cell r="M5377" t="str">
            <v>OPERANDO</v>
          </cell>
          <cell r="N5377">
            <v>22</v>
          </cell>
          <cell r="O5377">
            <v>56</v>
          </cell>
          <cell r="P5377">
            <v>27</v>
          </cell>
          <cell r="Q5377">
            <v>22.940833333333334</v>
          </cell>
          <cell r="R5377">
            <v>102</v>
          </cell>
          <cell r="S5377">
            <v>29</v>
          </cell>
          <cell r="T5377">
            <v>15</v>
          </cell>
          <cell r="U5377">
            <v>-102.4875</v>
          </cell>
          <cell r="V5377">
            <v>2173</v>
          </cell>
          <cell r="W5377" t="str">
            <v/>
          </cell>
        </row>
        <row r="5378">
          <cell r="A5378" t="str">
            <v>00032048</v>
          </cell>
          <cell r="C5378" t="str">
            <v>SAN BENITO</v>
          </cell>
          <cell r="D5378" t="str">
            <v>MAZAPIL</v>
          </cell>
          <cell r="E5378" t="str">
            <v>ZACATECAS</v>
          </cell>
          <cell r="F5378" t="str">
            <v>CUENCAS CENTRALES DEL NORTE</v>
          </cell>
          <cell r="G5378" t="str">
            <v>CAMACHO-GRUÑIDORA</v>
          </cell>
          <cell r="H5378" t="str">
            <v>PRESA LA GRUÑIDORA</v>
          </cell>
          <cell r="I5378" t="str">
            <v>CLIMATOLOGICA</v>
          </cell>
          <cell r="J5378" t="str">
            <v>CONAGUA-DGE</v>
          </cell>
          <cell r="K5378">
            <v>25416</v>
          </cell>
          <cell r="L5378">
            <v>41274</v>
          </cell>
          <cell r="M5378" t="str">
            <v>OPERANDO</v>
          </cell>
          <cell r="N5378">
            <v>23</v>
          </cell>
          <cell r="O5378">
            <v>54</v>
          </cell>
          <cell r="P5378">
            <v>10</v>
          </cell>
          <cell r="Q5378">
            <v>23.902777777777775</v>
          </cell>
          <cell r="R5378">
            <v>101</v>
          </cell>
          <cell r="S5378">
            <v>43</v>
          </cell>
          <cell r="T5378">
            <v>9</v>
          </cell>
          <cell r="U5378">
            <v>-101.71916666666667</v>
          </cell>
          <cell r="V5378">
            <v>1941</v>
          </cell>
          <cell r="W5378" t="str">
            <v/>
          </cell>
        </row>
        <row r="5379">
          <cell r="A5379" t="str">
            <v>00032049</v>
          </cell>
          <cell r="C5379" t="str">
            <v>SAN FRANCISCO (SMN)</v>
          </cell>
          <cell r="D5379" t="str">
            <v>GENERAL FRANCISCO R. MURGUIA</v>
          </cell>
          <cell r="E5379" t="str">
            <v>ZACATECAS</v>
          </cell>
          <cell r="F5379" t="str">
            <v>CUENCAS CENTRALES DEL NORTE</v>
          </cell>
          <cell r="G5379" t="str">
            <v>RIO AGUANAVAL</v>
          </cell>
          <cell r="H5379" t="str">
            <v>RIO AGUANAVAL-RIO GRANDE</v>
          </cell>
          <cell r="I5379" t="str">
            <v>CLIMATOLOGICA</v>
          </cell>
          <cell r="J5379" t="str">
            <v>CONAGUA-SMN</v>
          </cell>
          <cell r="K5379">
            <v>16193</v>
          </cell>
          <cell r="L5379">
            <v>41274</v>
          </cell>
          <cell r="M5379" t="str">
            <v>OPERANDO</v>
          </cell>
          <cell r="N5379">
            <v>24</v>
          </cell>
          <cell r="O5379">
            <v>19</v>
          </cell>
          <cell r="P5379">
            <v>29</v>
          </cell>
          <cell r="Q5379">
            <v>24.324722222222221</v>
          </cell>
          <cell r="R5379">
            <v>102</v>
          </cell>
          <cell r="S5379">
            <v>53</v>
          </cell>
          <cell r="T5379">
            <v>6</v>
          </cell>
          <cell r="U5379">
            <v>-102.88500000000001</v>
          </cell>
          <cell r="V5379">
            <v>1680</v>
          </cell>
          <cell r="W5379" t="str">
            <v/>
          </cell>
        </row>
        <row r="5380">
          <cell r="A5380" t="str">
            <v>00032050</v>
          </cell>
          <cell r="C5380" t="str">
            <v>SAN GIL</v>
          </cell>
          <cell r="D5380" t="str">
            <v>GENERAL FRANCISCO R. MURGUIA</v>
          </cell>
          <cell r="E5380" t="str">
            <v>ZACATECAS</v>
          </cell>
          <cell r="F5380" t="str">
            <v>CUENCAS CENTRALES DEL NORTE</v>
          </cell>
          <cell r="G5380" t="str">
            <v>RIO AGUANAVAL</v>
          </cell>
          <cell r="H5380" t="str">
            <v>RIO AGUANAVAL-RIO GRANDE</v>
          </cell>
          <cell r="I5380" t="str">
            <v>CLIMATOLOGICA</v>
          </cell>
          <cell r="J5380" t="str">
            <v>CONAGUA-DGE</v>
          </cell>
          <cell r="K5380">
            <v>25385</v>
          </cell>
          <cell r="L5380">
            <v>41274</v>
          </cell>
          <cell r="M5380" t="str">
            <v>OPERANDO</v>
          </cell>
          <cell r="N5380">
            <v>24</v>
          </cell>
          <cell r="O5380">
            <v>11</v>
          </cell>
          <cell r="P5380">
            <v>45</v>
          </cell>
          <cell r="Q5380">
            <v>24.195833333333333</v>
          </cell>
          <cell r="R5380">
            <v>102</v>
          </cell>
          <cell r="S5380">
            <v>58</v>
          </cell>
          <cell r="T5380">
            <v>42</v>
          </cell>
          <cell r="U5380">
            <v>-102.97833333333334</v>
          </cell>
          <cell r="V5380">
            <v>1829</v>
          </cell>
          <cell r="W5380" t="str">
            <v/>
          </cell>
        </row>
        <row r="5381">
          <cell r="A5381" t="str">
            <v>00032051</v>
          </cell>
          <cell r="C5381" t="str">
            <v>SAN PEDRO PIEDRA GORDA -CIUDAD CUAUHTEMOC-</v>
          </cell>
          <cell r="D5381" t="str">
            <v>CUAUHTEMOC</v>
          </cell>
          <cell r="E5381" t="str">
            <v>ZACATECAS</v>
          </cell>
          <cell r="F5381" t="str">
            <v>LERMA SANTIAGO PACIFICO</v>
          </cell>
          <cell r="G5381" t="str">
            <v>RIO VERDE GRANDE</v>
          </cell>
          <cell r="H5381" t="str">
            <v>RIO SAN PEDRO</v>
          </cell>
          <cell r="I5381" t="str">
            <v>CLIMATOLOGICA</v>
          </cell>
          <cell r="J5381" t="str">
            <v>CONAGUA-DGE</v>
          </cell>
          <cell r="K5381">
            <v>15432</v>
          </cell>
          <cell r="L5381">
            <v>41274</v>
          </cell>
          <cell r="M5381" t="str">
            <v>OPERANDO</v>
          </cell>
          <cell r="N5381">
            <v>22</v>
          </cell>
          <cell r="O5381">
            <v>27</v>
          </cell>
          <cell r="P5381">
            <v>11</v>
          </cell>
          <cell r="Q5381">
            <v>22.453055555555554</v>
          </cell>
          <cell r="R5381">
            <v>102</v>
          </cell>
          <cell r="S5381">
            <v>20</v>
          </cell>
          <cell r="T5381">
            <v>50</v>
          </cell>
          <cell r="U5381">
            <v>-102.34722222222221</v>
          </cell>
          <cell r="V5381">
            <v>2053</v>
          </cell>
          <cell r="W5381" t="str">
            <v/>
          </cell>
        </row>
        <row r="5382">
          <cell r="A5382" t="str">
            <v>00032052</v>
          </cell>
          <cell r="C5382" t="str">
            <v>SAN RAFAEL</v>
          </cell>
          <cell r="D5382" t="str">
            <v>MAZAPIL</v>
          </cell>
          <cell r="E5382" t="str">
            <v>ZACATECAS</v>
          </cell>
          <cell r="F5382" t="str">
            <v>CUENCAS CENTRALES DEL NORTE</v>
          </cell>
          <cell r="G5382" t="str">
            <v>LAGUNA DE MAYRAN Y VIESCA</v>
          </cell>
          <cell r="H5382" t="str">
            <v>LAGUNA DE VIESCA</v>
          </cell>
          <cell r="I5382" t="str">
            <v>CLIMATOLOGICA</v>
          </cell>
          <cell r="J5382" t="str">
            <v>CONAGUA-SMN</v>
          </cell>
          <cell r="K5382">
            <v>16072</v>
          </cell>
          <cell r="L5382">
            <v>41274</v>
          </cell>
          <cell r="M5382" t="str">
            <v>OPERANDO</v>
          </cell>
          <cell r="N5382">
            <v>24</v>
          </cell>
          <cell r="O5382">
            <v>35</v>
          </cell>
          <cell r="P5382">
            <v>24</v>
          </cell>
          <cell r="Q5382">
            <v>24.59</v>
          </cell>
          <cell r="R5382">
            <v>102</v>
          </cell>
          <cell r="S5382">
            <v>6</v>
          </cell>
          <cell r="T5382">
            <v>39</v>
          </cell>
          <cell r="U5382">
            <v>-102.11083333333333</v>
          </cell>
          <cell r="V5382">
            <v>2014</v>
          </cell>
          <cell r="W5382" t="str">
            <v/>
          </cell>
        </row>
        <row r="5383">
          <cell r="A5383" t="str">
            <v>00032053</v>
          </cell>
          <cell r="C5383" t="str">
            <v>SANTA ROSA</v>
          </cell>
          <cell r="D5383" t="str">
            <v>FRESNILLO</v>
          </cell>
          <cell r="E5383" t="str">
            <v>ZACATECAS</v>
          </cell>
          <cell r="F5383" t="str">
            <v>CUENCAS CENTRALES DEL NORTE</v>
          </cell>
          <cell r="G5383" t="str">
            <v>RIO AGUANAVAL</v>
          </cell>
          <cell r="H5383" t="str">
            <v>RIO CHICO</v>
          </cell>
          <cell r="I5383" t="str">
            <v>CLIMATOLOGICA</v>
          </cell>
          <cell r="J5383" t="str">
            <v>CONAGUA-DGE</v>
          </cell>
          <cell r="K5383">
            <v>15220</v>
          </cell>
          <cell r="L5383">
            <v>41274</v>
          </cell>
          <cell r="M5383" t="str">
            <v>OPERANDO</v>
          </cell>
          <cell r="N5383">
            <v>22</v>
          </cell>
          <cell r="O5383">
            <v>55</v>
          </cell>
          <cell r="P5383">
            <v>33</v>
          </cell>
          <cell r="Q5383">
            <v>22.925833333333333</v>
          </cell>
          <cell r="R5383">
            <v>103</v>
          </cell>
          <cell r="S5383">
            <v>6</v>
          </cell>
          <cell r="T5383">
            <v>46</v>
          </cell>
          <cell r="U5383">
            <v>-103.11277777777777</v>
          </cell>
          <cell r="V5383">
            <v>2236</v>
          </cell>
          <cell r="W5383" t="str">
            <v/>
          </cell>
        </row>
        <row r="5384">
          <cell r="A5384" t="str">
            <v>00032054</v>
          </cell>
          <cell r="C5384" t="str">
            <v>SOMBRERETE (DGE)</v>
          </cell>
          <cell r="D5384" t="str">
            <v>SOMBRERETE</v>
          </cell>
          <cell r="E5384" t="str">
            <v>ZACATECAS</v>
          </cell>
          <cell r="F5384" t="str">
            <v>PACIFICO NORTE</v>
          </cell>
          <cell r="G5384" t="str">
            <v>RIO SAN PEDRO</v>
          </cell>
          <cell r="H5384" t="str">
            <v>RIO SUCHIL</v>
          </cell>
          <cell r="I5384" t="str">
            <v>CLIMATOLOGICA</v>
          </cell>
          <cell r="J5384" t="str">
            <v>CONAGUA-DGE</v>
          </cell>
          <cell r="K5384">
            <v>7672</v>
          </cell>
          <cell r="L5384">
            <v>41274</v>
          </cell>
          <cell r="M5384" t="str">
            <v>OPERANDO</v>
          </cell>
          <cell r="N5384">
            <v>23</v>
          </cell>
          <cell r="O5384">
            <v>38</v>
          </cell>
          <cell r="P5384">
            <v>5</v>
          </cell>
          <cell r="Q5384">
            <v>23.634722222222223</v>
          </cell>
          <cell r="R5384">
            <v>103</v>
          </cell>
          <cell r="S5384">
            <v>38</v>
          </cell>
          <cell r="T5384">
            <v>23</v>
          </cell>
          <cell r="U5384">
            <v>-103.63972222222223</v>
          </cell>
          <cell r="V5384">
            <v>2300</v>
          </cell>
          <cell r="W5384" t="str">
            <v/>
          </cell>
        </row>
        <row r="5385">
          <cell r="A5385" t="str">
            <v>00032055</v>
          </cell>
          <cell r="C5385" t="str">
            <v>TAYAHUA</v>
          </cell>
          <cell r="D5385" t="str">
            <v>VILLANUEVA</v>
          </cell>
          <cell r="E5385" t="str">
            <v>ZACATECAS</v>
          </cell>
          <cell r="F5385" t="str">
            <v>LERMA SANTIAGO PACIFICO</v>
          </cell>
          <cell r="G5385" t="str">
            <v>RIO JUCHIPILA</v>
          </cell>
          <cell r="H5385" t="str">
            <v>RIO JUCHIPILA-JALPA</v>
          </cell>
          <cell r="I5385" t="str">
            <v>CLIMATOLOGICA</v>
          </cell>
          <cell r="J5385" t="str">
            <v>CONAGUA-DGE</v>
          </cell>
          <cell r="K5385">
            <v>23863</v>
          </cell>
          <cell r="L5385">
            <v>41274</v>
          </cell>
          <cell r="M5385" t="str">
            <v>OPERANDO</v>
          </cell>
          <cell r="N5385">
            <v>22</v>
          </cell>
          <cell r="O5385">
            <v>5</v>
          </cell>
          <cell r="P5385">
            <v>52</v>
          </cell>
          <cell r="Q5385">
            <v>22.097777777777775</v>
          </cell>
          <cell r="R5385">
            <v>102</v>
          </cell>
          <cell r="S5385">
            <v>52</v>
          </cell>
          <cell r="T5385">
            <v>19</v>
          </cell>
          <cell r="U5385">
            <v>-102.87194444444444</v>
          </cell>
          <cell r="V5385">
            <v>1729</v>
          </cell>
          <cell r="W5385" t="str">
            <v/>
          </cell>
        </row>
        <row r="5386">
          <cell r="A5386" t="str">
            <v>00032056</v>
          </cell>
          <cell r="C5386" t="str">
            <v>TEUL DE GONZALEZ ORTEGA (SMN)</v>
          </cell>
          <cell r="D5386" t="str">
            <v>TEUL DE GONZALEZ ORTEGA</v>
          </cell>
          <cell r="E5386" t="str">
            <v>ZACATECAS</v>
          </cell>
          <cell r="F5386" t="str">
            <v>LERMA SANTIAGO PACIFICO</v>
          </cell>
          <cell r="G5386" t="str">
            <v>RIO BOLAÑOS</v>
          </cell>
          <cell r="H5386" t="str">
            <v>RIO TLALTENANGO</v>
          </cell>
          <cell r="I5386" t="str">
            <v>CLIMATOLOGICA</v>
          </cell>
          <cell r="J5386" t="str">
            <v>CONAGUA-SMN</v>
          </cell>
          <cell r="K5386">
            <v>22282</v>
          </cell>
          <cell r="L5386">
            <v>32447</v>
          </cell>
          <cell r="M5386" t="str">
            <v>SUSPENDIDA</v>
          </cell>
          <cell r="N5386">
            <v>21</v>
          </cell>
          <cell r="O5386">
            <v>28</v>
          </cell>
          <cell r="P5386">
            <v>0</v>
          </cell>
          <cell r="Q5386">
            <v>21.466666666666665</v>
          </cell>
          <cell r="R5386">
            <v>103</v>
          </cell>
          <cell r="S5386">
            <v>27</v>
          </cell>
          <cell r="T5386">
            <v>0</v>
          </cell>
          <cell r="U5386">
            <v>-103.45</v>
          </cell>
          <cell r="V5386">
            <v>1936</v>
          </cell>
          <cell r="W5386" t="str">
            <v/>
          </cell>
        </row>
        <row r="5387">
          <cell r="A5387" t="str">
            <v>00032057</v>
          </cell>
          <cell r="C5387" t="str">
            <v>TLALTENANGO SANCHEZ ROMAN</v>
          </cell>
          <cell r="D5387" t="str">
            <v>TLALTENANGO DE SANCHEZ ROMAN</v>
          </cell>
          <cell r="E5387" t="str">
            <v>ZACATECAS</v>
          </cell>
          <cell r="F5387" t="str">
            <v>LERMA SANTIAGO PACIFICO</v>
          </cell>
          <cell r="G5387" t="str">
            <v>RIO BOLAÑOS</v>
          </cell>
          <cell r="H5387" t="str">
            <v>RIO TLALTENANGO</v>
          </cell>
          <cell r="I5387" t="str">
            <v>CLIMATOLOGICA</v>
          </cell>
          <cell r="J5387" t="str">
            <v>CONAGUA-DGE</v>
          </cell>
          <cell r="K5387">
            <v>22313</v>
          </cell>
          <cell r="L5387">
            <v>41274</v>
          </cell>
          <cell r="M5387" t="str">
            <v>OPERANDO</v>
          </cell>
          <cell r="N5387">
            <v>21</v>
          </cell>
          <cell r="O5387">
            <v>46</v>
          </cell>
          <cell r="P5387">
            <v>25</v>
          </cell>
          <cell r="Q5387">
            <v>21.773611111111109</v>
          </cell>
          <cell r="R5387">
            <v>103</v>
          </cell>
          <cell r="S5387">
            <v>18</v>
          </cell>
          <cell r="T5387">
            <v>34</v>
          </cell>
          <cell r="U5387">
            <v>-103.30944444444444</v>
          </cell>
          <cell r="V5387">
            <v>1685</v>
          </cell>
          <cell r="W5387" t="str">
            <v/>
          </cell>
        </row>
        <row r="5388">
          <cell r="A5388" t="str">
            <v>00032058</v>
          </cell>
          <cell r="C5388" t="str">
            <v>TRANCOSO</v>
          </cell>
          <cell r="D5388" t="str">
            <v>TRANCOSO</v>
          </cell>
          <cell r="E5388" t="str">
            <v>ZACATECAS</v>
          </cell>
          <cell r="F5388" t="str">
            <v>CUENCAS CENTRALES DEL NORTE</v>
          </cell>
          <cell r="G5388" t="str">
            <v>FRESNILLO-YESCA</v>
          </cell>
          <cell r="H5388" t="str">
            <v>YESCA</v>
          </cell>
          <cell r="I5388" t="str">
            <v>CLIMATOLOGICA</v>
          </cell>
          <cell r="J5388" t="str">
            <v>CONAGUA-DGE</v>
          </cell>
          <cell r="K5388">
            <v>22282</v>
          </cell>
          <cell r="L5388">
            <v>41274</v>
          </cell>
          <cell r="M5388" t="str">
            <v>OPERANDO</v>
          </cell>
          <cell r="N5388">
            <v>22</v>
          </cell>
          <cell r="O5388">
            <v>44</v>
          </cell>
          <cell r="P5388">
            <v>44</v>
          </cell>
          <cell r="Q5388">
            <v>22.745555555555555</v>
          </cell>
          <cell r="R5388">
            <v>102</v>
          </cell>
          <cell r="S5388">
            <v>22</v>
          </cell>
          <cell r="T5388">
            <v>10</v>
          </cell>
          <cell r="U5388">
            <v>-102.36944444444444</v>
          </cell>
          <cell r="V5388">
            <v>2200</v>
          </cell>
          <cell r="W5388" t="str">
            <v/>
          </cell>
        </row>
        <row r="5389">
          <cell r="A5389" t="str">
            <v>00032059</v>
          </cell>
          <cell r="C5389" t="str">
            <v>VILLA DE COS (SMN)</v>
          </cell>
          <cell r="D5389" t="str">
            <v>VILLA DE COS</v>
          </cell>
          <cell r="E5389" t="str">
            <v>ZACATECAS</v>
          </cell>
          <cell r="F5389" t="str">
            <v>CUENCAS CENTRALES DEL NORTE</v>
          </cell>
          <cell r="G5389" t="str">
            <v>FRESNILLO-YESCA</v>
          </cell>
          <cell r="H5389" t="str">
            <v>FRESNILLO</v>
          </cell>
          <cell r="I5389" t="str">
            <v>CLIMATOLOGICA</v>
          </cell>
          <cell r="J5389" t="str">
            <v>CONAGUA-SMN</v>
          </cell>
          <cell r="K5389">
            <v>32203</v>
          </cell>
          <cell r="L5389">
            <v>41274</v>
          </cell>
          <cell r="M5389" t="str">
            <v>OPERANDO</v>
          </cell>
          <cell r="N5389">
            <v>23</v>
          </cell>
          <cell r="O5389">
            <v>17</v>
          </cell>
          <cell r="P5389">
            <v>20</v>
          </cell>
          <cell r="Q5389">
            <v>23.288888888888891</v>
          </cell>
          <cell r="R5389">
            <v>102</v>
          </cell>
          <cell r="S5389">
            <v>20</v>
          </cell>
          <cell r="T5389">
            <v>39</v>
          </cell>
          <cell r="U5389">
            <v>-102.34416666666667</v>
          </cell>
          <cell r="V5389">
            <v>1999</v>
          </cell>
          <cell r="W5389" t="str">
            <v/>
          </cell>
        </row>
        <row r="5390">
          <cell r="A5390" t="str">
            <v>00032060</v>
          </cell>
          <cell r="C5390" t="str">
            <v>VILLA GARCIA (SMN)</v>
          </cell>
          <cell r="D5390" t="str">
            <v>VILLA GARCIA</v>
          </cell>
          <cell r="E5390" t="str">
            <v>ZACATECAS</v>
          </cell>
          <cell r="F5390" t="str">
            <v>LERMA SANTIAGO PACIFICO</v>
          </cell>
          <cell r="G5390" t="str">
            <v>RIO VERDE GRANDE</v>
          </cell>
          <cell r="H5390" t="str">
            <v>RIO CHICALOTE</v>
          </cell>
          <cell r="I5390" t="str">
            <v>CLIMATOLOGICA</v>
          </cell>
          <cell r="J5390" t="str">
            <v>CONAGUA-SMN</v>
          </cell>
          <cell r="K5390">
            <v>22282</v>
          </cell>
          <cell r="L5390">
            <v>31412</v>
          </cell>
          <cell r="M5390" t="str">
            <v>SUSPENDIDA</v>
          </cell>
          <cell r="N5390">
            <v>22</v>
          </cell>
          <cell r="O5390">
            <v>9</v>
          </cell>
          <cell r="P5390">
            <v>0</v>
          </cell>
          <cell r="Q5390">
            <v>22.15</v>
          </cell>
          <cell r="R5390">
            <v>101</v>
          </cell>
          <cell r="S5390">
            <v>57</v>
          </cell>
          <cell r="T5390">
            <v>0</v>
          </cell>
          <cell r="U5390">
            <v>-101.95</v>
          </cell>
          <cell r="V5390">
            <v>2087</v>
          </cell>
          <cell r="W5390" t="str">
            <v/>
          </cell>
        </row>
        <row r="5391">
          <cell r="A5391" t="str">
            <v>00032061</v>
          </cell>
          <cell r="C5391" t="str">
            <v>VILLA HIDALGO</v>
          </cell>
          <cell r="D5391" t="str">
            <v>VILLA HIDALGO</v>
          </cell>
          <cell r="E5391" t="str">
            <v>ZACATECAS</v>
          </cell>
          <cell r="F5391" t="str">
            <v>CUENCAS CENTRALES DEL NORTE</v>
          </cell>
          <cell r="G5391" t="str">
            <v>SAN PABLO</v>
          </cell>
          <cell r="H5391" t="str">
            <v>PRESA SAN PABLO</v>
          </cell>
          <cell r="I5391" t="str">
            <v>CLIMATOLOGICA</v>
          </cell>
          <cell r="J5391" t="str">
            <v>CONAGUA-DGE</v>
          </cell>
          <cell r="K5391">
            <v>24259</v>
          </cell>
          <cell r="L5391">
            <v>41274</v>
          </cell>
          <cell r="M5391" t="str">
            <v>OPERANDO</v>
          </cell>
          <cell r="N5391">
            <v>22</v>
          </cell>
          <cell r="O5391">
            <v>20</v>
          </cell>
          <cell r="P5391">
            <v>50</v>
          </cell>
          <cell r="Q5391">
            <v>22.347222222222221</v>
          </cell>
          <cell r="R5391">
            <v>101</v>
          </cell>
          <cell r="S5391">
            <v>42</v>
          </cell>
          <cell r="T5391">
            <v>57</v>
          </cell>
          <cell r="U5391">
            <v>-101.71583333333334</v>
          </cell>
          <cell r="V5391">
            <v>2195</v>
          </cell>
          <cell r="W5391" t="str">
            <v/>
          </cell>
        </row>
        <row r="5392">
          <cell r="A5392" t="str">
            <v>00032062</v>
          </cell>
          <cell r="C5392" t="str">
            <v>VILLANUEVA (SMN)</v>
          </cell>
          <cell r="D5392" t="str">
            <v>VILLANUEVA</v>
          </cell>
          <cell r="E5392" t="str">
            <v>ZACATECAS</v>
          </cell>
          <cell r="F5392" t="str">
            <v>LERMA SANTIAGO PACIFICO</v>
          </cell>
          <cell r="G5392" t="str">
            <v>RIO JUCHIPILA</v>
          </cell>
          <cell r="H5392" t="str">
            <v>RIO JUCHIPILA-MALPASO</v>
          </cell>
          <cell r="I5392" t="str">
            <v>CLIMATOLOGICA</v>
          </cell>
          <cell r="J5392" t="str">
            <v>CONAGUA-SMN</v>
          </cell>
          <cell r="K5392">
            <v>22282</v>
          </cell>
          <cell r="L5392">
            <v>31412</v>
          </cell>
          <cell r="M5392" t="str">
            <v>SUSPENDIDA</v>
          </cell>
          <cell r="N5392">
            <v>22</v>
          </cell>
          <cell r="O5392">
            <v>21</v>
          </cell>
          <cell r="P5392">
            <v>0</v>
          </cell>
          <cell r="Q5392">
            <v>22.35</v>
          </cell>
          <cell r="R5392">
            <v>102</v>
          </cell>
          <cell r="S5392">
            <v>53</v>
          </cell>
          <cell r="T5392">
            <v>0</v>
          </cell>
          <cell r="U5392">
            <v>-102.88333333333334</v>
          </cell>
          <cell r="V5392">
            <v>1893</v>
          </cell>
          <cell r="W5392" t="str">
            <v/>
          </cell>
        </row>
        <row r="5393">
          <cell r="A5393" t="str">
            <v>00032063</v>
          </cell>
          <cell r="C5393" t="str">
            <v>ZACATECAS (SMN)</v>
          </cell>
          <cell r="D5393" t="str">
            <v>ZACATECAS</v>
          </cell>
          <cell r="E5393" t="str">
            <v>ZACATECAS</v>
          </cell>
          <cell r="F5393" t="str">
            <v>CUENCAS CENTRALES DEL NORTE</v>
          </cell>
          <cell r="G5393" t="str">
            <v>FRESNILLO-YESCA</v>
          </cell>
          <cell r="H5393" t="str">
            <v>FRESNILLO</v>
          </cell>
          <cell r="I5393" t="str">
            <v>CLIMATOLOGICA</v>
          </cell>
          <cell r="J5393" t="str">
            <v>CONAGUA-SMN</v>
          </cell>
          <cell r="K5393">
            <v>10775</v>
          </cell>
          <cell r="L5393">
            <v>31412</v>
          </cell>
          <cell r="M5393" t="str">
            <v>SUSPENDIDA</v>
          </cell>
          <cell r="N5393">
            <v>22</v>
          </cell>
          <cell r="O5393">
            <v>47</v>
          </cell>
          <cell r="P5393">
            <v>0</v>
          </cell>
          <cell r="Q5393">
            <v>22.783333333333335</v>
          </cell>
          <cell r="R5393">
            <v>102</v>
          </cell>
          <cell r="S5393">
            <v>35</v>
          </cell>
          <cell r="T5393">
            <v>0</v>
          </cell>
          <cell r="U5393">
            <v>-102.58333333333333</v>
          </cell>
          <cell r="V5393">
            <v>2496</v>
          </cell>
          <cell r="W5393" t="str">
            <v/>
          </cell>
        </row>
        <row r="5394">
          <cell r="A5394" t="str">
            <v>00032065</v>
          </cell>
          <cell r="C5394" t="str">
            <v>CHALCHIHUITES (SMN)</v>
          </cell>
          <cell r="D5394" t="str">
            <v>CHALCHIHUITES</v>
          </cell>
          <cell r="E5394" t="str">
            <v>ZACATECAS</v>
          </cell>
          <cell r="F5394" t="str">
            <v>PACIFICO NORTE</v>
          </cell>
          <cell r="G5394" t="str">
            <v>RIO SAN PEDRO</v>
          </cell>
          <cell r="H5394" t="str">
            <v>RIO SUCHIL</v>
          </cell>
          <cell r="I5394" t="str">
            <v>CLIMATOLOGICA</v>
          </cell>
          <cell r="J5394" t="str">
            <v>CONAGUA-SMN</v>
          </cell>
          <cell r="K5394">
            <v>21916</v>
          </cell>
          <cell r="L5394">
            <v>41274</v>
          </cell>
          <cell r="M5394" t="str">
            <v>OPERANDO</v>
          </cell>
          <cell r="N5394">
            <v>23</v>
          </cell>
          <cell r="O5394">
            <v>28</v>
          </cell>
          <cell r="P5394">
            <v>19</v>
          </cell>
          <cell r="Q5394">
            <v>23.471944444444443</v>
          </cell>
          <cell r="R5394">
            <v>103</v>
          </cell>
          <cell r="S5394">
            <v>52</v>
          </cell>
          <cell r="T5394">
            <v>48</v>
          </cell>
          <cell r="U5394">
            <v>-103.88</v>
          </cell>
          <cell r="V5394">
            <v>2313</v>
          </cell>
          <cell r="W5394" t="str">
            <v/>
          </cell>
        </row>
        <row r="5395">
          <cell r="A5395" t="str">
            <v>00032067</v>
          </cell>
          <cell r="C5395" t="str">
            <v>JUCHIPILA (DGE)</v>
          </cell>
          <cell r="D5395" t="str">
            <v>JUCHIPILA</v>
          </cell>
          <cell r="E5395" t="str">
            <v>ZACATECAS</v>
          </cell>
          <cell r="F5395" t="str">
            <v>LERMA SANTIAGO PACIFICO</v>
          </cell>
          <cell r="G5395" t="str">
            <v>RIO JUCHIPILA</v>
          </cell>
          <cell r="H5395" t="str">
            <v>RIO JUCHIPILA-MOYAHUA</v>
          </cell>
          <cell r="I5395" t="str">
            <v>CLIMATOLOGICA</v>
          </cell>
          <cell r="J5395" t="str">
            <v>CONAGUA-DGE</v>
          </cell>
          <cell r="K5395">
            <v>15493</v>
          </cell>
          <cell r="L5395">
            <v>31412</v>
          </cell>
          <cell r="M5395" t="str">
            <v>SUSPENDIDA</v>
          </cell>
          <cell r="N5395">
            <v>21</v>
          </cell>
          <cell r="O5395">
            <v>24</v>
          </cell>
          <cell r="P5395">
            <v>27</v>
          </cell>
          <cell r="Q5395">
            <v>21.407499999999999</v>
          </cell>
          <cell r="R5395">
            <v>103</v>
          </cell>
          <cell r="S5395">
            <v>6</v>
          </cell>
          <cell r="T5395">
            <v>50</v>
          </cell>
          <cell r="U5395">
            <v>-103.11388888888888</v>
          </cell>
          <cell r="V5395">
            <v>1252</v>
          </cell>
          <cell r="W5395" t="str">
            <v/>
          </cell>
        </row>
        <row r="5396">
          <cell r="A5396" t="str">
            <v>00032068</v>
          </cell>
          <cell r="C5396" t="str">
            <v>PINOS (SMN)</v>
          </cell>
          <cell r="D5396" t="str">
            <v>PINOS</v>
          </cell>
          <cell r="E5396" t="str">
            <v>ZACATECAS</v>
          </cell>
          <cell r="F5396" t="str">
            <v>CUENCAS CENTRALES DEL NORTE</v>
          </cell>
          <cell r="G5396" t="str">
            <v>SAN PABLO</v>
          </cell>
          <cell r="H5396" t="str">
            <v>PRESA SAN PABLO</v>
          </cell>
          <cell r="I5396" t="str">
            <v>CLIMATOLOGICA</v>
          </cell>
          <cell r="J5396" t="str">
            <v>CONAGUA-SMN</v>
          </cell>
          <cell r="K5396">
            <v>944</v>
          </cell>
          <cell r="L5396">
            <v>41274</v>
          </cell>
          <cell r="M5396" t="str">
            <v>OPERANDO</v>
          </cell>
          <cell r="N5396">
            <v>22</v>
          </cell>
          <cell r="O5396">
            <v>16</v>
          </cell>
          <cell r="P5396">
            <v>58</v>
          </cell>
          <cell r="Q5396">
            <v>22.282777777777778</v>
          </cell>
          <cell r="R5396">
            <v>101</v>
          </cell>
          <cell r="S5396">
            <v>34</v>
          </cell>
          <cell r="T5396">
            <v>51</v>
          </cell>
          <cell r="U5396">
            <v>-101.58083333333333</v>
          </cell>
          <cell r="V5396">
            <v>2385</v>
          </cell>
          <cell r="W5396" t="str">
            <v/>
          </cell>
        </row>
        <row r="5397">
          <cell r="A5397" t="str">
            <v>00032069</v>
          </cell>
          <cell r="C5397" t="str">
            <v>SAN JUAN CAPISTRANO</v>
          </cell>
          <cell r="D5397" t="str">
            <v>VALPARAISO</v>
          </cell>
          <cell r="E5397" t="str">
            <v>ZACATECAS</v>
          </cell>
          <cell r="F5397" t="str">
            <v>LERMA SANTIAGO PACIFICO</v>
          </cell>
          <cell r="G5397" t="str">
            <v>RIO HUAYNAMOTA</v>
          </cell>
          <cell r="H5397" t="str">
            <v>RIO SAN JUAN</v>
          </cell>
          <cell r="I5397" t="str">
            <v>CLIMATOLOGICA</v>
          </cell>
          <cell r="J5397" t="str">
            <v>CONAGUA-DGE</v>
          </cell>
          <cell r="K5397">
            <v>26451</v>
          </cell>
          <cell r="L5397">
            <v>41274</v>
          </cell>
          <cell r="M5397" t="str">
            <v>OPERANDO</v>
          </cell>
          <cell r="N5397">
            <v>22</v>
          </cell>
          <cell r="O5397">
            <v>38</v>
          </cell>
          <cell r="P5397">
            <v>43</v>
          </cell>
          <cell r="Q5397">
            <v>22.645277777777778</v>
          </cell>
          <cell r="R5397">
            <v>104</v>
          </cell>
          <cell r="S5397">
            <v>6</v>
          </cell>
          <cell r="T5397">
            <v>2</v>
          </cell>
          <cell r="U5397">
            <v>-104.10055555555554</v>
          </cell>
          <cell r="V5397">
            <v>1197</v>
          </cell>
          <cell r="W5397" t="str">
            <v/>
          </cell>
        </row>
        <row r="5398">
          <cell r="A5398" t="str">
            <v>00032070</v>
          </cell>
          <cell r="C5398" t="str">
            <v>TEUL DE GONZALEZ ORTEGA (DGE)</v>
          </cell>
          <cell r="D5398" t="str">
            <v>TEUL DE GONZALEZ ORTEGA</v>
          </cell>
          <cell r="E5398" t="str">
            <v>ZACATECAS</v>
          </cell>
          <cell r="F5398" t="str">
            <v>LERMA SANTIAGO PACIFICO</v>
          </cell>
          <cell r="G5398" t="str">
            <v>RIO BOLAÑOS</v>
          </cell>
          <cell r="H5398" t="str">
            <v>RIO TLALTENANGO</v>
          </cell>
          <cell r="I5398" t="str">
            <v>CLIMATOLOGICA</v>
          </cell>
          <cell r="J5398" t="str">
            <v>CONAGUA-DGE</v>
          </cell>
          <cell r="K5398">
            <v>22920</v>
          </cell>
          <cell r="L5398">
            <v>41274</v>
          </cell>
          <cell r="M5398" t="str">
            <v>OPERANDO</v>
          </cell>
          <cell r="N5398">
            <v>21</v>
          </cell>
          <cell r="O5398">
            <v>28</v>
          </cell>
          <cell r="P5398">
            <v>7</v>
          </cell>
          <cell r="Q5398">
            <v>21.468611111111109</v>
          </cell>
          <cell r="R5398">
            <v>103</v>
          </cell>
          <cell r="S5398">
            <v>27</v>
          </cell>
          <cell r="T5398">
            <v>43</v>
          </cell>
          <cell r="U5398">
            <v>-103.46194444444444</v>
          </cell>
          <cell r="V5398">
            <v>1909</v>
          </cell>
          <cell r="W5398" t="str">
            <v/>
          </cell>
        </row>
        <row r="5399">
          <cell r="A5399" t="str">
            <v>00032071</v>
          </cell>
          <cell r="C5399" t="str">
            <v>VILLA DE COS (DGE)</v>
          </cell>
          <cell r="D5399" t="str">
            <v>VILLA DE COS</v>
          </cell>
          <cell r="E5399" t="str">
            <v>ZACATECAS</v>
          </cell>
          <cell r="F5399" t="str">
            <v>CUENCAS CENTRALES DEL NORTE</v>
          </cell>
          <cell r="G5399" t="str">
            <v>FRESNILLO-YESCA</v>
          </cell>
          <cell r="H5399" t="str">
            <v>FRESNILLO</v>
          </cell>
          <cell r="I5399" t="str">
            <v>CLIMATOLOGICA</v>
          </cell>
          <cell r="J5399" t="str">
            <v>CONAGUA-DGE</v>
          </cell>
          <cell r="K5399">
            <v>22282</v>
          </cell>
          <cell r="L5399">
            <v>31320</v>
          </cell>
          <cell r="M5399" t="str">
            <v>SUSPENDIDA</v>
          </cell>
          <cell r="N5399">
            <v>23</v>
          </cell>
          <cell r="O5399">
            <v>17</v>
          </cell>
          <cell r="P5399">
            <v>26</v>
          </cell>
          <cell r="Q5399">
            <v>23.290555555555557</v>
          </cell>
          <cell r="R5399">
            <v>102</v>
          </cell>
          <cell r="S5399">
            <v>20</v>
          </cell>
          <cell r="T5399">
            <v>44</v>
          </cell>
          <cell r="U5399">
            <v>-102.34555555555555</v>
          </cell>
          <cell r="V5399">
            <v>1991</v>
          </cell>
          <cell r="W5399" t="str">
            <v/>
          </cell>
        </row>
        <row r="5400">
          <cell r="A5400" t="str">
            <v>00032072</v>
          </cell>
          <cell r="C5400" t="str">
            <v>VILLA GARCIA (DGE)</v>
          </cell>
          <cell r="D5400" t="str">
            <v>VILLA GARCIA</v>
          </cell>
          <cell r="E5400" t="str">
            <v>ZACATECAS</v>
          </cell>
          <cell r="F5400" t="str">
            <v>LERMA SANTIAGO PACIFICO</v>
          </cell>
          <cell r="G5400" t="str">
            <v>RIO VERDE GRANDE</v>
          </cell>
          <cell r="H5400" t="str">
            <v>RIO CHICALOTE</v>
          </cell>
          <cell r="I5400" t="str">
            <v>CLIMATOLOGICA</v>
          </cell>
          <cell r="J5400" t="str">
            <v>CONAGUA-DGE</v>
          </cell>
          <cell r="K5400">
            <v>31413</v>
          </cell>
          <cell r="L5400">
            <v>41274</v>
          </cell>
          <cell r="M5400" t="str">
            <v>OPERANDO</v>
          </cell>
          <cell r="N5400">
            <v>22</v>
          </cell>
          <cell r="O5400">
            <v>9</v>
          </cell>
          <cell r="P5400">
            <v>59</v>
          </cell>
          <cell r="Q5400">
            <v>22.166388888888889</v>
          </cell>
          <cell r="R5400">
            <v>101</v>
          </cell>
          <cell r="S5400">
            <v>57</v>
          </cell>
          <cell r="T5400">
            <v>7</v>
          </cell>
          <cell r="U5400">
            <v>-101.95194444444445</v>
          </cell>
          <cell r="V5400">
            <v>2110</v>
          </cell>
          <cell r="W5400" t="str">
            <v/>
          </cell>
        </row>
        <row r="5401">
          <cell r="A5401" t="str">
            <v>00032073</v>
          </cell>
          <cell r="C5401" t="str">
            <v>VILLANUEVA (DGE)</v>
          </cell>
          <cell r="D5401" t="str">
            <v>VILLANUEVA</v>
          </cell>
          <cell r="E5401" t="str">
            <v>ZACATECAS</v>
          </cell>
          <cell r="F5401" t="str">
            <v>LERMA SANTIAGO PACIFICO</v>
          </cell>
          <cell r="G5401" t="str">
            <v>RIO JUCHIPILA</v>
          </cell>
          <cell r="H5401" t="str">
            <v>RIO JUCHIPILA-MALPASO</v>
          </cell>
          <cell r="I5401" t="str">
            <v>CLIMATOLOGICA</v>
          </cell>
          <cell r="J5401" t="str">
            <v>CONAGUA-DGE</v>
          </cell>
          <cell r="K5401">
            <v>22282</v>
          </cell>
          <cell r="L5401">
            <v>41243</v>
          </cell>
          <cell r="M5401" t="str">
            <v>OPERANDO</v>
          </cell>
          <cell r="N5401">
            <v>22</v>
          </cell>
          <cell r="O5401">
            <v>21</v>
          </cell>
          <cell r="P5401">
            <v>46</v>
          </cell>
          <cell r="Q5401">
            <v>22.362777777777779</v>
          </cell>
          <cell r="R5401">
            <v>102</v>
          </cell>
          <cell r="S5401">
            <v>53</v>
          </cell>
          <cell r="T5401">
            <v>21</v>
          </cell>
          <cell r="U5401">
            <v>-102.88916666666667</v>
          </cell>
          <cell r="V5401">
            <v>1935</v>
          </cell>
          <cell r="W5401" t="str">
            <v/>
          </cell>
        </row>
        <row r="5402">
          <cell r="A5402" t="str">
            <v>00032074</v>
          </cell>
          <cell r="C5402" t="str">
            <v>HACIENDA DE ZARAGOZA</v>
          </cell>
          <cell r="D5402" t="str">
            <v>SOMBRERETE</v>
          </cell>
          <cell r="E5402" t="str">
            <v>ZACATECAS</v>
          </cell>
          <cell r="F5402" t="str">
            <v>CUENCAS CENTRALES DEL NORTE</v>
          </cell>
          <cell r="G5402" t="str">
            <v>RIO AGUANAVAL</v>
          </cell>
          <cell r="H5402" t="str">
            <v>RIO AGUANAVAL-RIO GRANDE</v>
          </cell>
          <cell r="I5402" t="str">
            <v>CLIMATOLOGICA</v>
          </cell>
          <cell r="J5402" t="str">
            <v>CONAGUA-SMN</v>
          </cell>
          <cell r="K5402">
            <v>15797</v>
          </cell>
          <cell r="L5402">
            <v>22281</v>
          </cell>
          <cell r="M5402" t="str">
            <v>SUSPENDIDA</v>
          </cell>
          <cell r="N5402">
            <v>23</v>
          </cell>
          <cell r="O5402">
            <v>56</v>
          </cell>
          <cell r="P5402">
            <v>37</v>
          </cell>
          <cell r="Q5402">
            <v>23.94361111111111</v>
          </cell>
          <cell r="R5402">
            <v>103</v>
          </cell>
          <cell r="S5402">
            <v>24</v>
          </cell>
          <cell r="T5402">
            <v>59</v>
          </cell>
          <cell r="U5402">
            <v>-103.41638888888889</v>
          </cell>
          <cell r="V5402">
            <v>2150</v>
          </cell>
          <cell r="W5402" t="str">
            <v/>
          </cell>
        </row>
        <row r="5403">
          <cell r="A5403" t="str">
            <v>00032076</v>
          </cell>
          <cell r="C5403" t="str">
            <v>COLONIA GREVER LA COLORADA</v>
          </cell>
          <cell r="D5403" t="str">
            <v>VILLA DE COS</v>
          </cell>
          <cell r="E5403" t="str">
            <v>ZACATECAS</v>
          </cell>
          <cell r="F5403" t="str">
            <v>CUENCAS CENTRALES DEL NORTE</v>
          </cell>
          <cell r="G5403" t="str">
            <v>FRESNILLO-YESCA</v>
          </cell>
          <cell r="H5403" t="str">
            <v>CAÑITAS</v>
          </cell>
          <cell r="I5403" t="str">
            <v>CLIMATOLOGICA</v>
          </cell>
          <cell r="J5403" t="str">
            <v>CONAGUA-SMN</v>
          </cell>
          <cell r="K5403">
            <v>25934</v>
          </cell>
          <cell r="L5403">
            <v>41274</v>
          </cell>
          <cell r="M5403" t="str">
            <v>OPERANDO</v>
          </cell>
          <cell r="N5403">
            <v>23</v>
          </cell>
          <cell r="O5403">
            <v>48</v>
          </cell>
          <cell r="P5403">
            <v>34</v>
          </cell>
          <cell r="Q5403">
            <v>23.809444444444445</v>
          </cell>
          <cell r="R5403">
            <v>102</v>
          </cell>
          <cell r="S5403">
            <v>28</v>
          </cell>
          <cell r="T5403">
            <v>19</v>
          </cell>
          <cell r="U5403">
            <v>-102.47194444444445</v>
          </cell>
          <cell r="V5403">
            <v>1950</v>
          </cell>
          <cell r="W5403" t="str">
            <v/>
          </cell>
        </row>
        <row r="5404">
          <cell r="A5404" t="str">
            <v>00032077</v>
          </cell>
          <cell r="C5404" t="str">
            <v>SAN TIBURCIO (SMN)</v>
          </cell>
          <cell r="D5404" t="str">
            <v>MAZAPIL</v>
          </cell>
          <cell r="E5404" t="str">
            <v>ZACATECAS</v>
          </cell>
          <cell r="F5404" t="str">
            <v>CUENCAS CENTRALES DEL NORTE</v>
          </cell>
          <cell r="G5404" t="str">
            <v>SIERRA DE RODRIGUEZ</v>
          </cell>
          <cell r="H5404" t="str">
            <v>SAN TIBURCIO</v>
          </cell>
          <cell r="I5404" t="str">
            <v>CLIMATOLOGICA</v>
          </cell>
          <cell r="J5404" t="str">
            <v>CONAGUA-SMN</v>
          </cell>
          <cell r="K5404">
            <v>16224</v>
          </cell>
          <cell r="L5404">
            <v>24531</v>
          </cell>
          <cell r="M5404" t="str">
            <v>SUSPENDIDA</v>
          </cell>
          <cell r="N5404">
            <v>24</v>
          </cell>
          <cell r="O5404">
            <v>8</v>
          </cell>
          <cell r="P5404">
            <v>30</v>
          </cell>
          <cell r="Q5404">
            <v>24.141666666666666</v>
          </cell>
          <cell r="R5404">
            <v>101</v>
          </cell>
          <cell r="S5404">
            <v>28</v>
          </cell>
          <cell r="T5404">
            <v>20</v>
          </cell>
          <cell r="U5404">
            <v>-101.47222222222223</v>
          </cell>
          <cell r="V5404">
            <v>1887</v>
          </cell>
          <cell r="W5404" t="str">
            <v/>
          </cell>
        </row>
        <row r="5405">
          <cell r="A5405" t="str">
            <v>00032078</v>
          </cell>
          <cell r="C5405" t="str">
            <v>SAN TIBURCIO (DGE)</v>
          </cell>
          <cell r="D5405" t="str">
            <v>MAZAPIL</v>
          </cell>
          <cell r="E5405" t="str">
            <v>ZACATECAS</v>
          </cell>
          <cell r="F5405" t="str">
            <v>CUENCAS CENTRALES DEL NORTE</v>
          </cell>
          <cell r="G5405" t="str">
            <v>SIERRA DE RODRIGUEZ</v>
          </cell>
          <cell r="H5405" t="str">
            <v>SAN TIBURCIO</v>
          </cell>
          <cell r="I5405" t="str">
            <v>CLIMATOLOGICA</v>
          </cell>
          <cell r="J5405" t="str">
            <v>CONAGUA-DGE</v>
          </cell>
          <cell r="K5405">
            <v>26573</v>
          </cell>
          <cell r="L5405">
            <v>41274</v>
          </cell>
          <cell r="M5405" t="str">
            <v>OPERANDO</v>
          </cell>
          <cell r="N5405">
            <v>24</v>
          </cell>
          <cell r="O5405">
            <v>8</v>
          </cell>
          <cell r="P5405">
            <v>52</v>
          </cell>
          <cell r="Q5405">
            <v>24.147777777777776</v>
          </cell>
          <cell r="R5405">
            <v>101</v>
          </cell>
          <cell r="S5405">
            <v>29</v>
          </cell>
          <cell r="T5405">
            <v>1</v>
          </cell>
          <cell r="U5405">
            <v>-101.48361111111112</v>
          </cell>
          <cell r="V5405">
            <v>1885</v>
          </cell>
          <cell r="W5405" t="str">
            <v/>
          </cell>
        </row>
        <row r="5406">
          <cell r="A5406" t="str">
            <v>00032080</v>
          </cell>
          <cell r="C5406" t="str">
            <v>SAN ANTONIO DE TRIANA</v>
          </cell>
          <cell r="D5406" t="str">
            <v>VILLA DE COS</v>
          </cell>
          <cell r="E5406" t="str">
            <v>ZACATECAS</v>
          </cell>
          <cell r="F5406" t="str">
            <v>CUENCAS CENTRALES DEL NORTE</v>
          </cell>
          <cell r="G5406" t="str">
            <v>FRESNILLO-YESCA</v>
          </cell>
          <cell r="H5406" t="str">
            <v>CAÑITAS</v>
          </cell>
          <cell r="I5406" t="str">
            <v>CLIMATOLOGICA</v>
          </cell>
          <cell r="J5406" t="str">
            <v>CONAGUA-SMN</v>
          </cell>
          <cell r="K5406">
            <v>22282</v>
          </cell>
          <cell r="L5406">
            <v>25568</v>
          </cell>
          <cell r="M5406" t="str">
            <v>SUSPENDIDA</v>
          </cell>
          <cell r="N5406">
            <v>23</v>
          </cell>
          <cell r="O5406">
            <v>52</v>
          </cell>
          <cell r="P5406">
            <v>56</v>
          </cell>
          <cell r="Q5406">
            <v>23.882222222222222</v>
          </cell>
          <cell r="R5406">
            <v>102</v>
          </cell>
          <cell r="S5406">
            <v>30</v>
          </cell>
          <cell r="T5406">
            <v>20</v>
          </cell>
          <cell r="U5406">
            <v>-102.50555555555556</v>
          </cell>
          <cell r="V5406">
            <v>2000</v>
          </cell>
          <cell r="W5406" t="str">
            <v/>
          </cell>
        </row>
        <row r="5407">
          <cell r="A5407" t="str">
            <v>00032084</v>
          </cell>
          <cell r="C5407" t="str">
            <v>SAN ANDRES</v>
          </cell>
          <cell r="D5407" t="str">
            <v>VILLA DE COS</v>
          </cell>
          <cell r="E5407" t="str">
            <v>ZACATECAS</v>
          </cell>
          <cell r="F5407" t="str">
            <v>CUENCAS CENTRALES DEL NORTE</v>
          </cell>
          <cell r="G5407" t="str">
            <v>FRESNILLO-YESCA</v>
          </cell>
          <cell r="H5407" t="str">
            <v>YESCA</v>
          </cell>
          <cell r="I5407" t="str">
            <v>CLIMATOLOGICA</v>
          </cell>
          <cell r="J5407" t="str">
            <v>CONAGUA-DGE</v>
          </cell>
          <cell r="K5407">
            <v>26573</v>
          </cell>
          <cell r="L5407">
            <v>41274</v>
          </cell>
          <cell r="M5407" t="str">
            <v>OPERANDO</v>
          </cell>
          <cell r="N5407">
            <v>23</v>
          </cell>
          <cell r="O5407">
            <v>41</v>
          </cell>
          <cell r="P5407">
            <v>58</v>
          </cell>
          <cell r="Q5407">
            <v>23.699444444444445</v>
          </cell>
          <cell r="R5407">
            <v>101</v>
          </cell>
          <cell r="S5407">
            <v>55</v>
          </cell>
          <cell r="T5407">
            <v>48</v>
          </cell>
          <cell r="U5407">
            <v>-101.93</v>
          </cell>
          <cell r="V5407">
            <v>2087</v>
          </cell>
          <cell r="W5407" t="str">
            <v/>
          </cell>
        </row>
        <row r="5408">
          <cell r="A5408" t="str">
            <v>00032085</v>
          </cell>
          <cell r="C5408" t="str">
            <v>SANTA LUCIA</v>
          </cell>
          <cell r="D5408" t="str">
            <v>VALPARAISO</v>
          </cell>
          <cell r="E5408" t="str">
            <v>ZACATECAS</v>
          </cell>
          <cell r="F5408" t="str">
            <v>LERMA SANTIAGO PACIFICO</v>
          </cell>
          <cell r="G5408" t="str">
            <v>RIO HUAYNAMOTA</v>
          </cell>
          <cell r="H5408" t="str">
            <v>RIO ATENGO</v>
          </cell>
          <cell r="I5408" t="str">
            <v>CLIMATOLOGICA</v>
          </cell>
          <cell r="J5408" t="str">
            <v>CONAGUA-DGE</v>
          </cell>
          <cell r="K5408">
            <v>26512</v>
          </cell>
          <cell r="L5408">
            <v>41274</v>
          </cell>
          <cell r="M5408" t="str">
            <v>OPERANDO</v>
          </cell>
          <cell r="N5408">
            <v>22</v>
          </cell>
          <cell r="O5408">
            <v>28</v>
          </cell>
          <cell r="P5408">
            <v>5</v>
          </cell>
          <cell r="Q5408">
            <v>22.468055555555555</v>
          </cell>
          <cell r="R5408">
            <v>104</v>
          </cell>
          <cell r="S5408">
            <v>13</v>
          </cell>
          <cell r="T5408">
            <v>0</v>
          </cell>
          <cell r="U5408">
            <v>-104.21666666666667</v>
          </cell>
          <cell r="V5408">
            <v>2203</v>
          </cell>
          <cell r="W5408" t="str">
            <v/>
          </cell>
        </row>
        <row r="5409">
          <cell r="A5409" t="str">
            <v>00032086</v>
          </cell>
          <cell r="C5409" t="str">
            <v>ZACATECAS (DGE)</v>
          </cell>
          <cell r="D5409" t="str">
            <v>ZACATECAS</v>
          </cell>
          <cell r="E5409" t="str">
            <v>ZACATECAS</v>
          </cell>
          <cell r="F5409" t="str">
            <v>CUENCAS CENTRALES DEL NORTE</v>
          </cell>
          <cell r="G5409" t="str">
            <v>FRESNILLO-YESCA</v>
          </cell>
          <cell r="H5409" t="str">
            <v>FRESNILLO</v>
          </cell>
          <cell r="I5409" t="str">
            <v>CLIMATOLOGICA</v>
          </cell>
          <cell r="J5409" t="str">
            <v>CONAGUA-DGE</v>
          </cell>
          <cell r="K5409">
            <v>22282</v>
          </cell>
          <cell r="L5409">
            <v>41243</v>
          </cell>
          <cell r="M5409" t="str">
            <v>OPERANDO</v>
          </cell>
          <cell r="N5409">
            <v>22</v>
          </cell>
          <cell r="O5409">
            <v>45</v>
          </cell>
          <cell r="P5409">
            <v>41</v>
          </cell>
          <cell r="Q5409">
            <v>22.761388888888888</v>
          </cell>
          <cell r="R5409">
            <v>102</v>
          </cell>
          <cell r="S5409">
            <v>34</v>
          </cell>
          <cell r="T5409">
            <v>36</v>
          </cell>
          <cell r="U5409">
            <v>-102.57666666666667</v>
          </cell>
          <cell r="V5409">
            <v>2352</v>
          </cell>
          <cell r="W5409" t="str">
            <v/>
          </cell>
        </row>
        <row r="5410">
          <cell r="A5410" t="str">
            <v>00032087</v>
          </cell>
          <cell r="C5410" t="str">
            <v>CONCEPCION DEL ORO</v>
          </cell>
          <cell r="D5410" t="str">
            <v>CONCEPCION DEL ORO</v>
          </cell>
          <cell r="E5410" t="str">
            <v>ZACATECAS</v>
          </cell>
          <cell r="F5410" t="str">
            <v>CUENCAS CENTRALES DEL NORTE</v>
          </cell>
          <cell r="G5410" t="str">
            <v>SIERRA DE RODRIGUEZ</v>
          </cell>
          <cell r="H5410" t="str">
            <v>CONCEPCION DEL ORO</v>
          </cell>
          <cell r="I5410" t="str">
            <v>CLIMATOLOGICA</v>
          </cell>
          <cell r="J5410" t="str">
            <v>CONAGUA-DGE</v>
          </cell>
          <cell r="K5410">
            <v>22282</v>
          </cell>
          <cell r="L5410">
            <v>41274</v>
          </cell>
          <cell r="M5410" t="str">
            <v>OPERANDO</v>
          </cell>
          <cell r="N5410">
            <v>24</v>
          </cell>
          <cell r="O5410">
            <v>37</v>
          </cell>
          <cell r="P5410">
            <v>17</v>
          </cell>
          <cell r="Q5410">
            <v>24.621388888888891</v>
          </cell>
          <cell r="R5410">
            <v>101</v>
          </cell>
          <cell r="S5410">
            <v>23</v>
          </cell>
          <cell r="T5410">
            <v>22</v>
          </cell>
          <cell r="U5410">
            <v>-101.38944444444445</v>
          </cell>
          <cell r="V5410">
            <v>1931</v>
          </cell>
          <cell r="W5410" t="str">
            <v/>
          </cell>
        </row>
        <row r="5411">
          <cell r="A5411" t="str">
            <v>00032088</v>
          </cell>
          <cell r="C5411" t="str">
            <v>PETUCHE</v>
          </cell>
          <cell r="D5411" t="str">
            <v>VILLA DE COS</v>
          </cell>
          <cell r="E5411" t="str">
            <v>ZACATECAS</v>
          </cell>
          <cell r="F5411" t="str">
            <v>CUENCAS CENTRALES DEL NORTE</v>
          </cell>
          <cell r="G5411" t="str">
            <v>FRESNILLO-YESCA</v>
          </cell>
          <cell r="H5411" t="str">
            <v>YESCA</v>
          </cell>
          <cell r="I5411" t="str">
            <v>CLIMATOLOGICA</v>
          </cell>
          <cell r="J5411" t="str">
            <v>CONAGUA-SMN</v>
          </cell>
          <cell r="K5411">
            <v>22282</v>
          </cell>
          <cell r="L5411">
            <v>25293</v>
          </cell>
          <cell r="M5411" t="str">
            <v>SUSPENDIDA</v>
          </cell>
          <cell r="N5411">
            <v>23</v>
          </cell>
          <cell r="O5411">
            <v>21</v>
          </cell>
          <cell r="P5411">
            <v>0</v>
          </cell>
          <cell r="Q5411">
            <v>23.35</v>
          </cell>
          <cell r="R5411">
            <v>102</v>
          </cell>
          <cell r="S5411">
            <v>20</v>
          </cell>
          <cell r="T5411">
            <v>0</v>
          </cell>
          <cell r="U5411">
            <v>-102.33333333333333</v>
          </cell>
          <cell r="V5411">
            <v>1999</v>
          </cell>
          <cell r="W5411" t="str">
            <v/>
          </cell>
        </row>
        <row r="5412">
          <cell r="A5412" t="str">
            <v>00032089</v>
          </cell>
          <cell r="C5412" t="str">
            <v>E.T.A. 143 MIGUEL AUZA</v>
          </cell>
          <cell r="D5412" t="str">
            <v>MIGUEL AUZA</v>
          </cell>
          <cell r="E5412" t="str">
            <v>ZACATECAS</v>
          </cell>
          <cell r="F5412" t="str">
            <v>CUENCAS CENTRALES DEL NORTE</v>
          </cell>
          <cell r="G5412" t="str">
            <v>RIO AGUANAVAL</v>
          </cell>
          <cell r="H5412" t="str">
            <v>RIO DE SANTIAGO</v>
          </cell>
          <cell r="I5412" t="str">
            <v>CLIMATOLOGICA</v>
          </cell>
          <cell r="J5412" t="str">
            <v>CONAGUA-SMN</v>
          </cell>
          <cell r="K5412">
            <v>26755</v>
          </cell>
          <cell r="L5412">
            <v>29159</v>
          </cell>
          <cell r="M5412" t="str">
            <v>SUSPENDIDA</v>
          </cell>
          <cell r="N5412">
            <v>24</v>
          </cell>
          <cell r="O5412">
            <v>16</v>
          </cell>
          <cell r="P5412">
            <v>27</v>
          </cell>
          <cell r="Q5412">
            <v>24.274166666666666</v>
          </cell>
          <cell r="R5412">
            <v>103</v>
          </cell>
          <cell r="S5412">
            <v>30</v>
          </cell>
          <cell r="T5412">
            <v>28</v>
          </cell>
          <cell r="U5412">
            <v>-103.50777777777778</v>
          </cell>
          <cell r="V5412">
            <v>1984</v>
          </cell>
          <cell r="W5412" t="str">
            <v/>
          </cell>
        </row>
        <row r="5413">
          <cell r="A5413" t="str">
            <v>00032090</v>
          </cell>
          <cell r="C5413" t="str">
            <v>E.T.A. 144 COLONIA GONZALEZ ORTEGA</v>
          </cell>
          <cell r="D5413" t="str">
            <v>SOMBRERETE</v>
          </cell>
          <cell r="E5413" t="str">
            <v>ZACATECAS</v>
          </cell>
          <cell r="F5413" t="str">
            <v>PACIFICO NORTE</v>
          </cell>
          <cell r="G5413" t="str">
            <v>RIO AGUANAVAL</v>
          </cell>
          <cell r="H5413" t="str">
            <v>RIO AGUANAVAL-RIO GRANDE</v>
          </cell>
          <cell r="I5413" t="str">
            <v>CLIMATOLOGICA</v>
          </cell>
          <cell r="J5413" t="str">
            <v>CONAGUA-SMN</v>
          </cell>
          <cell r="K5413">
            <v>26755</v>
          </cell>
          <cell r="L5413">
            <v>31412</v>
          </cell>
          <cell r="M5413" t="str">
            <v>SUSPENDIDA</v>
          </cell>
          <cell r="N5413">
            <v>23</v>
          </cell>
          <cell r="O5413">
            <v>58</v>
          </cell>
          <cell r="P5413">
            <v>0</v>
          </cell>
          <cell r="Q5413">
            <v>23.966666666666665</v>
          </cell>
          <cell r="R5413">
            <v>103</v>
          </cell>
          <cell r="S5413">
            <v>27</v>
          </cell>
          <cell r="T5413">
            <v>0</v>
          </cell>
          <cell r="U5413">
            <v>-103.45</v>
          </cell>
          <cell r="V5413">
            <v>2190</v>
          </cell>
          <cell r="W5413" t="str">
            <v/>
          </cell>
        </row>
        <row r="5414">
          <cell r="A5414" t="str">
            <v>00032091</v>
          </cell>
          <cell r="C5414" t="str">
            <v>E.T.A. 145 EL SALVADOR</v>
          </cell>
          <cell r="D5414" t="str">
            <v>EL SALVADOR</v>
          </cell>
          <cell r="E5414" t="str">
            <v>ZACATECAS</v>
          </cell>
          <cell r="F5414" t="str">
            <v>CUENCAS CENTRALES DEL NORTE</v>
          </cell>
          <cell r="G5414" t="str">
            <v>MATEHUALA</v>
          </cell>
          <cell r="H5414" t="str">
            <v>HUERTECILLAS</v>
          </cell>
          <cell r="I5414" t="str">
            <v>CLIMATOLOGICA</v>
          </cell>
          <cell r="J5414" t="str">
            <v>CONAGUA-SMN</v>
          </cell>
          <cell r="K5414">
            <v>26755</v>
          </cell>
          <cell r="L5414">
            <v>41274</v>
          </cell>
          <cell r="M5414" t="str">
            <v>OPERANDO</v>
          </cell>
          <cell r="N5414">
            <v>24</v>
          </cell>
          <cell r="O5414">
            <v>32</v>
          </cell>
          <cell r="P5414">
            <v>0</v>
          </cell>
          <cell r="Q5414">
            <v>24.533333333333335</v>
          </cell>
          <cell r="R5414">
            <v>100</v>
          </cell>
          <cell r="S5414">
            <v>53</v>
          </cell>
          <cell r="T5414">
            <v>0</v>
          </cell>
          <cell r="U5414">
            <v>-100.88333333333334</v>
          </cell>
          <cell r="V5414">
            <v>1720</v>
          </cell>
          <cell r="W5414" t="str">
            <v/>
          </cell>
        </row>
        <row r="5415">
          <cell r="A5415" t="str">
            <v>00032092</v>
          </cell>
          <cell r="C5415" t="str">
            <v>CAMACHO (DGE)</v>
          </cell>
          <cell r="D5415" t="str">
            <v>MAZAPIL</v>
          </cell>
          <cell r="E5415" t="str">
            <v>ZACATECAS</v>
          </cell>
          <cell r="F5415" t="str">
            <v>CUENCAS CENTRALES DEL NORTE</v>
          </cell>
          <cell r="G5415" t="str">
            <v>CAMACHO-GRUÑIDORA</v>
          </cell>
          <cell r="H5415" t="str">
            <v>CAMACHO</v>
          </cell>
          <cell r="I5415" t="str">
            <v>CLIMATOLOGICA</v>
          </cell>
          <cell r="J5415" t="str">
            <v>CONAGUA-DGE</v>
          </cell>
          <cell r="K5415">
            <v>26969</v>
          </cell>
          <cell r="L5415">
            <v>31593</v>
          </cell>
          <cell r="M5415" t="str">
            <v>SUSPENDIDA</v>
          </cell>
          <cell r="N5415">
            <v>24</v>
          </cell>
          <cell r="O5415">
            <v>26</v>
          </cell>
          <cell r="P5415">
            <v>14</v>
          </cell>
          <cell r="Q5415">
            <v>24.437222222222221</v>
          </cell>
          <cell r="R5415">
            <v>102</v>
          </cell>
          <cell r="S5415">
            <v>22</v>
          </cell>
          <cell r="T5415">
            <v>13</v>
          </cell>
          <cell r="U5415">
            <v>-102.37027777777777</v>
          </cell>
          <cell r="V5415">
            <v>1658</v>
          </cell>
          <cell r="W5415" t="str">
            <v/>
          </cell>
        </row>
        <row r="5416">
          <cell r="A5416" t="str">
            <v>00032093</v>
          </cell>
          <cell r="C5416" t="str">
            <v>EL ARENAL</v>
          </cell>
          <cell r="D5416" t="str">
            <v>SOMBRERETE</v>
          </cell>
          <cell r="E5416" t="str">
            <v>ZACATECAS</v>
          </cell>
          <cell r="F5416" t="str">
            <v>PACIFICO NORTE</v>
          </cell>
          <cell r="G5416" t="str">
            <v>RIO AGUANAVAL</v>
          </cell>
          <cell r="H5416" t="str">
            <v>RIO SAIN ALTO</v>
          </cell>
          <cell r="I5416" t="str">
            <v>CLIMATOLOGICA</v>
          </cell>
          <cell r="J5416" t="str">
            <v>CONAGUA-DGE</v>
          </cell>
          <cell r="K5416">
            <v>26969</v>
          </cell>
          <cell r="L5416">
            <v>41274</v>
          </cell>
          <cell r="M5416" t="str">
            <v>OPERANDO</v>
          </cell>
          <cell r="N5416">
            <v>23</v>
          </cell>
          <cell r="O5416">
            <v>38</v>
          </cell>
          <cell r="P5416">
            <v>59</v>
          </cell>
          <cell r="Q5416">
            <v>23.649722222222223</v>
          </cell>
          <cell r="R5416">
            <v>103</v>
          </cell>
          <cell r="S5416">
            <v>26</v>
          </cell>
          <cell r="T5416">
            <v>51</v>
          </cell>
          <cell r="U5416">
            <v>-103.44750000000001</v>
          </cell>
          <cell r="V5416">
            <v>2219</v>
          </cell>
          <cell r="W5416" t="str">
            <v/>
          </cell>
        </row>
        <row r="5417">
          <cell r="A5417" t="str">
            <v>00032095</v>
          </cell>
          <cell r="C5417" t="str">
            <v>PAJARITOS DE LA SIERRA</v>
          </cell>
          <cell r="D5417" t="str">
            <v>VALPARAISO</v>
          </cell>
          <cell r="E5417" t="str">
            <v>ZACATECAS</v>
          </cell>
          <cell r="F5417" t="str">
            <v>LERMA SANTIAGO PACIFICO</v>
          </cell>
          <cell r="G5417" t="str">
            <v>RIO HUAYNAMOTA</v>
          </cell>
          <cell r="H5417" t="str">
            <v>RIO SAN JUAN</v>
          </cell>
          <cell r="I5417" t="str">
            <v>CLIMATOLOGICA</v>
          </cell>
          <cell r="J5417" t="str">
            <v>CONAGUA-DGE</v>
          </cell>
          <cell r="K5417">
            <v>27030</v>
          </cell>
          <cell r="L5417">
            <v>41274</v>
          </cell>
          <cell r="M5417" t="str">
            <v>OPERANDO</v>
          </cell>
          <cell r="N5417">
            <v>22</v>
          </cell>
          <cell r="O5417">
            <v>31</v>
          </cell>
          <cell r="P5417">
            <v>15</v>
          </cell>
          <cell r="Q5417">
            <v>22.520833333333332</v>
          </cell>
          <cell r="R5417">
            <v>104</v>
          </cell>
          <cell r="S5417">
            <v>19</v>
          </cell>
          <cell r="T5417">
            <v>7</v>
          </cell>
          <cell r="U5417">
            <v>-104.31861111111111</v>
          </cell>
          <cell r="V5417">
            <v>2596</v>
          </cell>
          <cell r="W5417" t="str">
            <v/>
          </cell>
        </row>
        <row r="5418">
          <cell r="A5418" t="str">
            <v>00032096</v>
          </cell>
          <cell r="C5418" t="str">
            <v>RIO GRANDE (DGE)</v>
          </cell>
          <cell r="D5418" t="str">
            <v>RIO GRANDE</v>
          </cell>
          <cell r="E5418" t="str">
            <v>ZACATECAS</v>
          </cell>
          <cell r="F5418" t="str">
            <v>CUENCAS CENTRALES DEL NORTE</v>
          </cell>
          <cell r="G5418" t="str">
            <v>RIO AGUANAVAL</v>
          </cell>
          <cell r="H5418" t="str">
            <v>RIO AGUANAVAL-RIO GRANDE</v>
          </cell>
          <cell r="I5418" t="str">
            <v>CLIMATOLOGICA</v>
          </cell>
          <cell r="J5418" t="str">
            <v>CONAGUA-DGE</v>
          </cell>
          <cell r="K5418">
            <v>27303</v>
          </cell>
          <cell r="L5418">
            <v>33238</v>
          </cell>
          <cell r="M5418" t="str">
            <v>SUSPENDIDA</v>
          </cell>
          <cell r="N5418">
            <v>23</v>
          </cell>
          <cell r="O5418">
            <v>48</v>
          </cell>
          <cell r="P5418">
            <v>1</v>
          </cell>
          <cell r="Q5418">
            <v>23.800277777777779</v>
          </cell>
          <cell r="R5418">
            <v>103</v>
          </cell>
          <cell r="S5418">
            <v>1</v>
          </cell>
          <cell r="T5418">
            <v>36</v>
          </cell>
          <cell r="U5418">
            <v>-103.02666666666667</v>
          </cell>
          <cell r="V5418">
            <v>1912</v>
          </cell>
          <cell r="W5418" t="str">
            <v/>
          </cell>
        </row>
        <row r="5419">
          <cell r="A5419" t="str">
            <v>00032097</v>
          </cell>
          <cell r="C5419" t="str">
            <v>TENAYUCA</v>
          </cell>
          <cell r="D5419" t="str">
            <v>APULCO</v>
          </cell>
          <cell r="E5419" t="str">
            <v>ZACATECAS</v>
          </cell>
          <cell r="F5419" t="str">
            <v>LERMA SANTIAGO PACIFICO</v>
          </cell>
          <cell r="G5419" t="str">
            <v>RIO VERDE GRANDE</v>
          </cell>
          <cell r="H5419" t="str">
            <v>RIO VERDE GRANDE</v>
          </cell>
          <cell r="I5419" t="str">
            <v>CLIMATOLOGICA</v>
          </cell>
          <cell r="J5419" t="str">
            <v>CONAGUA-SMN</v>
          </cell>
          <cell r="K5419">
            <v>23863</v>
          </cell>
          <cell r="L5419">
            <v>41274</v>
          </cell>
          <cell r="M5419" t="str">
            <v>OPERANDO</v>
          </cell>
          <cell r="N5419">
            <v>21</v>
          </cell>
          <cell r="O5419">
            <v>30</v>
          </cell>
          <cell r="P5419">
            <v>10</v>
          </cell>
          <cell r="Q5419">
            <v>21.502777777777776</v>
          </cell>
          <cell r="R5419">
            <v>102</v>
          </cell>
          <cell r="S5419">
            <v>39</v>
          </cell>
          <cell r="T5419">
            <v>9</v>
          </cell>
          <cell r="U5419">
            <v>-102.6525</v>
          </cell>
          <cell r="V5419">
            <v>1865</v>
          </cell>
          <cell r="W5419" t="str">
            <v/>
          </cell>
        </row>
        <row r="5420">
          <cell r="A5420" t="str">
            <v>00032098</v>
          </cell>
          <cell r="C5420" t="str">
            <v>VALPARAISO</v>
          </cell>
          <cell r="D5420" t="str">
            <v>VALPARAISO</v>
          </cell>
          <cell r="E5420" t="str">
            <v>ZACATECAS</v>
          </cell>
          <cell r="F5420" t="str">
            <v>LERMA SANTIAGO PACIFICO</v>
          </cell>
          <cell r="G5420" t="str">
            <v>RIO BOLAÑOS</v>
          </cell>
          <cell r="H5420" t="str">
            <v>RIO SAN MATEO</v>
          </cell>
          <cell r="I5420" t="str">
            <v>CLIMATOLOGICA</v>
          </cell>
          <cell r="J5420" t="str">
            <v>CONAGUA-DGE</v>
          </cell>
          <cell r="K5420">
            <v>27364</v>
          </cell>
          <cell r="L5420">
            <v>41274</v>
          </cell>
          <cell r="M5420" t="str">
            <v>OPERANDO</v>
          </cell>
          <cell r="N5420">
            <v>22</v>
          </cell>
          <cell r="O5420">
            <v>46</v>
          </cell>
          <cell r="P5420">
            <v>22</v>
          </cell>
          <cell r="Q5420">
            <v>22.772777777777776</v>
          </cell>
          <cell r="R5420">
            <v>103</v>
          </cell>
          <cell r="S5420">
            <v>34</v>
          </cell>
          <cell r="T5420">
            <v>7</v>
          </cell>
          <cell r="U5420">
            <v>-103.56861111111111</v>
          </cell>
          <cell r="V5420">
            <v>1915</v>
          </cell>
          <cell r="W5420" t="str">
            <v/>
          </cell>
        </row>
        <row r="5421">
          <cell r="A5421" t="str">
            <v>00032099</v>
          </cell>
          <cell r="C5421" t="str">
            <v>MALPASO</v>
          </cell>
          <cell r="D5421" t="str">
            <v>VILLANUEVA</v>
          </cell>
          <cell r="E5421" t="str">
            <v>ZACATECAS</v>
          </cell>
          <cell r="F5421" t="str">
            <v>LERMA SANTIAGO PACIFICO</v>
          </cell>
          <cell r="G5421" t="str">
            <v>RIO JUCHIPILA</v>
          </cell>
          <cell r="H5421" t="str">
            <v>RIO JUCHIPILA-MALPASO</v>
          </cell>
          <cell r="I5421" t="str">
            <v>CLIMATOLOGICA</v>
          </cell>
          <cell r="J5421" t="str">
            <v>CONAGUA-DGE</v>
          </cell>
          <cell r="K5421">
            <v>27426</v>
          </cell>
          <cell r="L5421">
            <v>41274</v>
          </cell>
          <cell r="M5421" t="str">
            <v>OPERANDO</v>
          </cell>
          <cell r="N5421">
            <v>22</v>
          </cell>
          <cell r="O5421">
            <v>37</v>
          </cell>
          <cell r="P5421">
            <v>1</v>
          </cell>
          <cell r="Q5421">
            <v>22.616944444444446</v>
          </cell>
          <cell r="R5421">
            <v>102</v>
          </cell>
          <cell r="S5421">
            <v>46</v>
          </cell>
          <cell r="T5421">
            <v>2</v>
          </cell>
          <cell r="U5421">
            <v>-102.76722222222222</v>
          </cell>
          <cell r="V5421">
            <v>2119</v>
          </cell>
          <cell r="W5421" t="str">
            <v/>
          </cell>
        </row>
        <row r="5422">
          <cell r="A5422" t="str">
            <v>00032100</v>
          </cell>
          <cell r="C5422" t="str">
            <v>SAN ISIDRO DE LOS GONZALEZ</v>
          </cell>
          <cell r="D5422" t="str">
            <v>VALPARAISO</v>
          </cell>
          <cell r="E5422" t="str">
            <v>ZACATECAS</v>
          </cell>
          <cell r="F5422" t="str">
            <v>LERMA SANTIAGO PACIFICO</v>
          </cell>
          <cell r="G5422" t="str">
            <v>RIO BOLAÑOS</v>
          </cell>
          <cell r="H5422" t="str">
            <v>RIO SAN MATEO</v>
          </cell>
          <cell r="I5422" t="str">
            <v>CLIMATOLOGICA</v>
          </cell>
          <cell r="J5422" t="str">
            <v>CONAGUA-DGE</v>
          </cell>
          <cell r="K5422">
            <v>27912</v>
          </cell>
          <cell r="L5422">
            <v>41274</v>
          </cell>
          <cell r="M5422" t="str">
            <v>OPERANDO</v>
          </cell>
          <cell r="N5422">
            <v>22</v>
          </cell>
          <cell r="O5422">
            <v>50</v>
          </cell>
          <cell r="P5422">
            <v>41</v>
          </cell>
          <cell r="Q5422">
            <v>22.84472222222222</v>
          </cell>
          <cell r="R5422">
            <v>103</v>
          </cell>
          <cell r="S5422">
            <v>22</v>
          </cell>
          <cell r="T5422">
            <v>57</v>
          </cell>
          <cell r="U5422">
            <v>-103.38249999999999</v>
          </cell>
          <cell r="V5422">
            <v>2037</v>
          </cell>
          <cell r="W5422" t="str">
            <v/>
          </cell>
        </row>
        <row r="5423">
          <cell r="A5423" t="str">
            <v>00032101</v>
          </cell>
          <cell r="C5423" t="str">
            <v>SAN JOSE DE LOS LLANETES</v>
          </cell>
          <cell r="D5423" t="str">
            <v>VALPARAISO</v>
          </cell>
          <cell r="E5423" t="str">
            <v>ZACATECAS</v>
          </cell>
          <cell r="F5423" t="str">
            <v>LERMA SANTIAGO PACIFICO</v>
          </cell>
          <cell r="G5423" t="str">
            <v>RIO BOLAÑOS</v>
          </cell>
          <cell r="H5423" t="str">
            <v>RIO SAN MATEO</v>
          </cell>
          <cell r="I5423" t="str">
            <v>CLIMATOLOGICA</v>
          </cell>
          <cell r="J5423" t="str">
            <v>CONAGUA-DGE</v>
          </cell>
          <cell r="K5423">
            <v>27912</v>
          </cell>
          <cell r="L5423">
            <v>41274</v>
          </cell>
          <cell r="M5423" t="str">
            <v>OPERANDO</v>
          </cell>
          <cell r="N5423">
            <v>22</v>
          </cell>
          <cell r="O5423">
            <v>54</v>
          </cell>
          <cell r="P5423">
            <v>42</v>
          </cell>
          <cell r="Q5423">
            <v>22.911666666666665</v>
          </cell>
          <cell r="R5423">
            <v>103</v>
          </cell>
          <cell r="S5423">
            <v>16</v>
          </cell>
          <cell r="T5423">
            <v>41</v>
          </cell>
          <cell r="U5423">
            <v>-103.27805555555555</v>
          </cell>
          <cell r="V5423">
            <v>2184</v>
          </cell>
          <cell r="W5423" t="str">
            <v/>
          </cell>
        </row>
        <row r="5424">
          <cell r="A5424" t="str">
            <v>00032102</v>
          </cell>
          <cell r="C5424" t="str">
            <v>TONALA</v>
          </cell>
          <cell r="D5424" t="str">
            <v>VALPARAISO</v>
          </cell>
          <cell r="E5424" t="str">
            <v>ZACATECAS</v>
          </cell>
          <cell r="F5424" t="str">
            <v>LERMA SANTIAGO PACIFICO</v>
          </cell>
          <cell r="G5424" t="str">
            <v>RIO BOLAÑOS</v>
          </cell>
          <cell r="H5424" t="str">
            <v>RIO SAN MATEO</v>
          </cell>
          <cell r="I5424" t="str">
            <v>CLIMATOLOGICA</v>
          </cell>
          <cell r="J5424" t="str">
            <v>CONAGUA-DGE</v>
          </cell>
          <cell r="K5424">
            <v>27881</v>
          </cell>
          <cell r="L5424">
            <v>29737</v>
          </cell>
          <cell r="M5424" t="str">
            <v>SUSPENDIDA</v>
          </cell>
          <cell r="N5424">
            <v>22</v>
          </cell>
          <cell r="O5424">
            <v>43</v>
          </cell>
          <cell r="P5424">
            <v>0</v>
          </cell>
          <cell r="Q5424">
            <v>22.716666666666665</v>
          </cell>
          <cell r="R5424">
            <v>103</v>
          </cell>
          <cell r="S5424">
            <v>33</v>
          </cell>
          <cell r="T5424">
            <v>0</v>
          </cell>
          <cell r="U5424">
            <v>-103.55</v>
          </cell>
          <cell r="V5424">
            <v>1961</v>
          </cell>
          <cell r="W5424" t="str">
            <v/>
          </cell>
        </row>
        <row r="5425">
          <cell r="A5425" t="str">
            <v>00032103</v>
          </cell>
          <cell r="C5425" t="str">
            <v>AMECA LA VIEJA</v>
          </cell>
          <cell r="D5425" t="str">
            <v>VALPARAISO</v>
          </cell>
          <cell r="E5425" t="str">
            <v>ZACATECAS</v>
          </cell>
          <cell r="F5425" t="str">
            <v>LERMA SANTIAGO PACIFICO</v>
          </cell>
          <cell r="G5425" t="str">
            <v>RIO HUAYNAMOTA</v>
          </cell>
          <cell r="H5425" t="str">
            <v>RIO SAN JUAN</v>
          </cell>
          <cell r="I5425" t="str">
            <v>CLIMATOLOGICA</v>
          </cell>
          <cell r="J5425" t="str">
            <v>CONAGUA-DGE</v>
          </cell>
          <cell r="K5425">
            <v>28065</v>
          </cell>
          <cell r="L5425">
            <v>41274</v>
          </cell>
          <cell r="M5425" t="str">
            <v>OPERANDO</v>
          </cell>
          <cell r="N5425">
            <v>22</v>
          </cell>
          <cell r="O5425">
            <v>55</v>
          </cell>
          <cell r="P5425">
            <v>8</v>
          </cell>
          <cell r="Q5425">
            <v>22.91888888888889</v>
          </cell>
          <cell r="R5425">
            <v>104</v>
          </cell>
          <cell r="S5425">
            <v>0</v>
          </cell>
          <cell r="T5425">
            <v>31</v>
          </cell>
          <cell r="U5425">
            <v>-104.00861111111111</v>
          </cell>
          <cell r="V5425">
            <v>1800</v>
          </cell>
          <cell r="W5425" t="str">
            <v/>
          </cell>
        </row>
        <row r="5426">
          <cell r="A5426" t="str">
            <v>00032104</v>
          </cell>
          <cell r="C5426" t="str">
            <v>RANCHO DE EN MEDIO</v>
          </cell>
          <cell r="D5426" t="str">
            <v>MONTE ESCOBEDO</v>
          </cell>
          <cell r="E5426" t="str">
            <v>ZACATECAS</v>
          </cell>
          <cell r="F5426" t="str">
            <v>LERMA SANTIAGO PACIFICO</v>
          </cell>
          <cell r="G5426" t="str">
            <v>RIO BOLAÑOS</v>
          </cell>
          <cell r="H5426" t="str">
            <v>RIO VALPARAISO</v>
          </cell>
          <cell r="I5426" t="str">
            <v>CLIMATOLOGICA</v>
          </cell>
          <cell r="J5426" t="str">
            <v>CONAGUA-DGE</v>
          </cell>
          <cell r="K5426">
            <v>28065</v>
          </cell>
          <cell r="L5426">
            <v>36525</v>
          </cell>
          <cell r="M5426" t="str">
            <v>SUSPENDIDA</v>
          </cell>
          <cell r="N5426">
            <v>22</v>
          </cell>
          <cell r="O5426">
            <v>33</v>
          </cell>
          <cell r="P5426">
            <v>21</v>
          </cell>
          <cell r="Q5426">
            <v>22.555833333333332</v>
          </cell>
          <cell r="R5426">
            <v>103</v>
          </cell>
          <cell r="S5426">
            <v>31</v>
          </cell>
          <cell r="T5426">
            <v>10</v>
          </cell>
          <cell r="U5426">
            <v>-103.51944444444445</v>
          </cell>
          <cell r="V5426">
            <v>1812</v>
          </cell>
          <cell r="W5426" t="str">
            <v/>
          </cell>
        </row>
        <row r="5427">
          <cell r="A5427" t="str">
            <v>00032105</v>
          </cell>
          <cell r="C5427" t="str">
            <v>TLACHICHILA</v>
          </cell>
          <cell r="D5427" t="str">
            <v>NOCHISTLAN DE MEJIA</v>
          </cell>
          <cell r="E5427" t="str">
            <v>ZACATECAS</v>
          </cell>
          <cell r="F5427" t="str">
            <v>LERMA SANTIAGO PACIFICO</v>
          </cell>
          <cell r="G5427" t="str">
            <v>RIO VERDE GRANDE</v>
          </cell>
          <cell r="H5427" t="str">
            <v>RIO VERDE GRANDE</v>
          </cell>
          <cell r="I5427" t="str">
            <v>CLIMATOLOGICA</v>
          </cell>
          <cell r="J5427" t="str">
            <v>CONAGUA-DGE</v>
          </cell>
          <cell r="K5427">
            <v>28126</v>
          </cell>
          <cell r="L5427">
            <v>41274</v>
          </cell>
          <cell r="M5427" t="str">
            <v>OPERANDO</v>
          </cell>
          <cell r="N5427">
            <v>21</v>
          </cell>
          <cell r="O5427">
            <v>33</v>
          </cell>
          <cell r="P5427">
            <v>38</v>
          </cell>
          <cell r="Q5427">
            <v>21.560555555555556</v>
          </cell>
          <cell r="R5427">
            <v>102</v>
          </cell>
          <cell r="S5427">
            <v>47</v>
          </cell>
          <cell r="T5427">
            <v>11</v>
          </cell>
          <cell r="U5427">
            <v>-102.78638888888889</v>
          </cell>
          <cell r="V5427">
            <v>2202</v>
          </cell>
          <cell r="W5427" t="str">
            <v/>
          </cell>
        </row>
        <row r="5428">
          <cell r="A5428" t="str">
            <v>00032106</v>
          </cell>
          <cell r="C5428" t="str">
            <v>CUEVA GRANDE</v>
          </cell>
          <cell r="D5428" t="str">
            <v>VALPARAISO</v>
          </cell>
          <cell r="E5428" t="str">
            <v>ZACATECAS</v>
          </cell>
          <cell r="F5428" t="str">
            <v>LERMA SANTIAGO PACIFICO</v>
          </cell>
          <cell r="G5428" t="str">
            <v>RIO BOLAÑOS</v>
          </cell>
          <cell r="H5428" t="str">
            <v>RIO VALPARAISO</v>
          </cell>
          <cell r="I5428" t="str">
            <v>CLIMATOLOGICA</v>
          </cell>
          <cell r="J5428" t="str">
            <v>CONAGUA-DGE</v>
          </cell>
          <cell r="K5428">
            <v>28307</v>
          </cell>
          <cell r="L5428">
            <v>41274</v>
          </cell>
          <cell r="M5428" t="str">
            <v>OPERANDO</v>
          </cell>
          <cell r="N5428">
            <v>22</v>
          </cell>
          <cell r="O5428">
            <v>39</v>
          </cell>
          <cell r="P5428">
            <v>45</v>
          </cell>
          <cell r="Q5428">
            <v>22.662499999999998</v>
          </cell>
          <cell r="R5428">
            <v>103</v>
          </cell>
          <cell r="S5428">
            <v>21</v>
          </cell>
          <cell r="T5428">
            <v>27</v>
          </cell>
          <cell r="U5428">
            <v>-103.35749999999999</v>
          </cell>
          <cell r="V5428">
            <v>2043</v>
          </cell>
          <cell r="W5428" t="str">
            <v/>
          </cell>
        </row>
        <row r="5429">
          <cell r="A5429" t="str">
            <v>00032107</v>
          </cell>
          <cell r="C5429" t="str">
            <v>SIERRA HERMOSA</v>
          </cell>
          <cell r="D5429" t="str">
            <v>VILLA DE COS</v>
          </cell>
          <cell r="E5429" t="str">
            <v>ZACATECAS</v>
          </cell>
          <cell r="F5429" t="str">
            <v>CUENCAS CENTRALES DEL NORTE</v>
          </cell>
          <cell r="G5429" t="str">
            <v>FRESNILLO-YESCA</v>
          </cell>
          <cell r="H5429" t="str">
            <v>YESCA</v>
          </cell>
          <cell r="I5429" t="str">
            <v>CLIMATOLOGICA</v>
          </cell>
          <cell r="J5429" t="str">
            <v>CONAGUA-DGE</v>
          </cell>
          <cell r="K5429">
            <v>28369</v>
          </cell>
          <cell r="L5429">
            <v>41274</v>
          </cell>
          <cell r="M5429" t="str">
            <v>OPERANDO</v>
          </cell>
          <cell r="N5429">
            <v>23</v>
          </cell>
          <cell r="O5429">
            <v>37</v>
          </cell>
          <cell r="P5429">
            <v>5</v>
          </cell>
          <cell r="Q5429">
            <v>23.618055555555557</v>
          </cell>
          <cell r="R5429">
            <v>101</v>
          </cell>
          <cell r="S5429">
            <v>43</v>
          </cell>
          <cell r="T5429">
            <v>23</v>
          </cell>
          <cell r="U5429">
            <v>-101.72305555555556</v>
          </cell>
          <cell r="V5429">
            <v>2092</v>
          </cell>
          <cell r="W5429" t="str">
            <v/>
          </cell>
        </row>
        <row r="5430">
          <cell r="A5430" t="str">
            <v>00032108</v>
          </cell>
          <cell r="C5430" t="str">
            <v>CORRALES</v>
          </cell>
          <cell r="D5430" t="str">
            <v>SOMBRERETE</v>
          </cell>
          <cell r="E5430" t="str">
            <v>ZACATECAS</v>
          </cell>
          <cell r="F5430" t="str">
            <v>PACIFICO NORTE</v>
          </cell>
          <cell r="G5430" t="str">
            <v>RIO HUAYNAMOTA</v>
          </cell>
          <cell r="H5430" t="str">
            <v>RIO SAN ANDRES</v>
          </cell>
          <cell r="I5430" t="str">
            <v>CLIMATOLOGICA</v>
          </cell>
          <cell r="J5430" t="str">
            <v>CONAGUA-DGE</v>
          </cell>
          <cell r="K5430">
            <v>28430</v>
          </cell>
          <cell r="L5430">
            <v>41274</v>
          </cell>
          <cell r="M5430" t="str">
            <v>OPERANDO</v>
          </cell>
          <cell r="N5430">
            <v>23</v>
          </cell>
          <cell r="O5430">
            <v>13</v>
          </cell>
          <cell r="P5430">
            <v>54</v>
          </cell>
          <cell r="Q5430">
            <v>23.231666666666666</v>
          </cell>
          <cell r="R5430">
            <v>103</v>
          </cell>
          <cell r="S5430">
            <v>38</v>
          </cell>
          <cell r="T5430">
            <v>38</v>
          </cell>
          <cell r="U5430">
            <v>-103.6438888888889</v>
          </cell>
          <cell r="V5430">
            <v>2256</v>
          </cell>
          <cell r="W5430" t="str">
            <v/>
          </cell>
        </row>
        <row r="5431">
          <cell r="A5431" t="str">
            <v>00032109</v>
          </cell>
          <cell r="C5431" t="str">
            <v>SAN PEDRO DE LA SIERRA</v>
          </cell>
          <cell r="D5431" t="str">
            <v>VALPARAISO</v>
          </cell>
          <cell r="E5431" t="str">
            <v>ZACATECAS</v>
          </cell>
          <cell r="F5431" t="str">
            <v>LERMA SANTIAGO PACIFICO</v>
          </cell>
          <cell r="G5431" t="str">
            <v>RIO HUAYNAMOTA</v>
          </cell>
          <cell r="H5431" t="str">
            <v>RIO SAN JUAN</v>
          </cell>
          <cell r="I5431" t="str">
            <v>CLIMATOLOGICA</v>
          </cell>
          <cell r="J5431" t="str">
            <v>CONAGUA-DGE</v>
          </cell>
          <cell r="K5431">
            <v>28430</v>
          </cell>
          <cell r="L5431">
            <v>41274</v>
          </cell>
          <cell r="M5431" t="str">
            <v>OPERANDO</v>
          </cell>
          <cell r="N5431">
            <v>22</v>
          </cell>
          <cell r="O5431">
            <v>46</v>
          </cell>
          <cell r="P5431">
            <v>19</v>
          </cell>
          <cell r="Q5431">
            <v>22.771944444444443</v>
          </cell>
          <cell r="R5431">
            <v>103</v>
          </cell>
          <cell r="S5431">
            <v>56</v>
          </cell>
          <cell r="T5431">
            <v>39</v>
          </cell>
          <cell r="U5431">
            <v>-103.94416666666667</v>
          </cell>
          <cell r="V5431">
            <v>1893</v>
          </cell>
          <cell r="W5431" t="str">
            <v/>
          </cell>
        </row>
        <row r="5432">
          <cell r="A5432" t="str">
            <v>00032110</v>
          </cell>
          <cell r="C5432" t="str">
            <v>COLONIA GREVER PURISIMA SIFUENTES</v>
          </cell>
          <cell r="D5432" t="str">
            <v>VILLA DE COS</v>
          </cell>
          <cell r="E5432" t="str">
            <v>ZACATECAS</v>
          </cell>
          <cell r="F5432" t="str">
            <v>CUENCAS CENTRALES DEL NORTE</v>
          </cell>
          <cell r="G5432" t="str">
            <v>FRESNILLO-YESCA</v>
          </cell>
          <cell r="H5432" t="str">
            <v>CAÑITAS</v>
          </cell>
          <cell r="I5432" t="str">
            <v>CLIMATOLOGICA</v>
          </cell>
          <cell r="J5432" t="str">
            <v>CONAGUA-DGE</v>
          </cell>
          <cell r="K5432">
            <v>28491</v>
          </cell>
          <cell r="L5432">
            <v>39082</v>
          </cell>
          <cell r="M5432" t="str">
            <v>OPERANDO</v>
          </cell>
          <cell r="N5432">
            <v>23</v>
          </cell>
          <cell r="O5432">
            <v>53</v>
          </cell>
          <cell r="P5432">
            <v>20</v>
          </cell>
          <cell r="Q5432">
            <v>23.888888888888889</v>
          </cell>
          <cell r="R5432">
            <v>102</v>
          </cell>
          <cell r="S5432">
            <v>20</v>
          </cell>
          <cell r="T5432">
            <v>7</v>
          </cell>
          <cell r="U5432">
            <v>-102.33527777777778</v>
          </cell>
          <cell r="V5432">
            <v>1844</v>
          </cell>
          <cell r="W5432" t="str">
            <v/>
          </cell>
        </row>
        <row r="5433">
          <cell r="A5433" t="str">
            <v>00032111</v>
          </cell>
          <cell r="C5433" t="str">
            <v>JALPA</v>
          </cell>
          <cell r="D5433" t="str">
            <v>JALPA</v>
          </cell>
          <cell r="E5433" t="str">
            <v>ZACATECAS</v>
          </cell>
          <cell r="F5433" t="str">
            <v>LERMA SANTIAGO PACIFICO</v>
          </cell>
          <cell r="G5433" t="str">
            <v>RIO JUCHIPILA</v>
          </cell>
          <cell r="H5433" t="str">
            <v>RIO JUCHIPILA-JALPA</v>
          </cell>
          <cell r="I5433" t="str">
            <v>CLIMATOLOGICA</v>
          </cell>
          <cell r="J5433" t="str">
            <v>CONAGUA-DGE</v>
          </cell>
          <cell r="K5433">
            <v>28491</v>
          </cell>
          <cell r="L5433">
            <v>41274</v>
          </cell>
          <cell r="M5433" t="str">
            <v>OPERANDO</v>
          </cell>
          <cell r="N5433">
            <v>21</v>
          </cell>
          <cell r="O5433">
            <v>39</v>
          </cell>
          <cell r="P5433">
            <v>8</v>
          </cell>
          <cell r="Q5433">
            <v>21.652222222222221</v>
          </cell>
          <cell r="R5433">
            <v>102</v>
          </cell>
          <cell r="S5433">
            <v>58</v>
          </cell>
          <cell r="T5433">
            <v>53</v>
          </cell>
          <cell r="U5433">
            <v>-102.98138888888889</v>
          </cell>
          <cell r="V5433">
            <v>1418</v>
          </cell>
          <cell r="W5433" t="str">
            <v/>
          </cell>
        </row>
        <row r="5434">
          <cell r="A5434" t="str">
            <v>00032112</v>
          </cell>
          <cell r="C5434" t="str">
            <v>MILPILLAS DE ALLENDE</v>
          </cell>
          <cell r="D5434" t="str">
            <v>TEUL DE GONZALEZ ORTEGA</v>
          </cell>
          <cell r="E5434" t="str">
            <v>ZACATECAS</v>
          </cell>
          <cell r="F5434" t="str">
            <v>LERMA SANTIAGO PACIFICO</v>
          </cell>
          <cell r="G5434" t="str">
            <v>RIO SANTIAGO-GUADALAJARA</v>
          </cell>
          <cell r="H5434" t="str">
            <v>RIO CUIXTLA</v>
          </cell>
          <cell r="I5434" t="str">
            <v>CLIMATOLOGICA</v>
          </cell>
          <cell r="J5434" t="str">
            <v>CONAGUA-DGE</v>
          </cell>
          <cell r="K5434">
            <v>28734</v>
          </cell>
          <cell r="L5434">
            <v>41274</v>
          </cell>
          <cell r="M5434" t="str">
            <v>OPERANDO</v>
          </cell>
          <cell r="N5434">
            <v>21</v>
          </cell>
          <cell r="O5434">
            <v>19</v>
          </cell>
          <cell r="P5434">
            <v>47</v>
          </cell>
          <cell r="Q5434">
            <v>21.329722222222223</v>
          </cell>
          <cell r="R5434">
            <v>103</v>
          </cell>
          <cell r="S5434">
            <v>36</v>
          </cell>
          <cell r="T5434">
            <v>51</v>
          </cell>
          <cell r="U5434">
            <v>-103.61416666666666</v>
          </cell>
          <cell r="V5434">
            <v>1919</v>
          </cell>
          <cell r="W5434" t="str">
            <v/>
          </cell>
        </row>
        <row r="5435">
          <cell r="A5435" t="str">
            <v>00032113</v>
          </cell>
          <cell r="C5435" t="str">
            <v>PASTORIA</v>
          </cell>
          <cell r="D5435" t="str">
            <v>MONTE ESCOBEDO</v>
          </cell>
          <cell r="E5435" t="str">
            <v>ZACATECAS</v>
          </cell>
          <cell r="F5435" t="str">
            <v>LERMA SANTIAGO PACIFICO</v>
          </cell>
          <cell r="G5435" t="str">
            <v>RIO BOLAÑOS</v>
          </cell>
          <cell r="H5435" t="str">
            <v>RIO VALPARAISO</v>
          </cell>
          <cell r="I5435" t="str">
            <v>CLIMATOLOGICA</v>
          </cell>
          <cell r="J5435" t="str">
            <v>CONAGUA-DGE</v>
          </cell>
          <cell r="K5435">
            <v>28611</v>
          </cell>
          <cell r="L5435">
            <v>41274</v>
          </cell>
          <cell r="M5435" t="str">
            <v>OPERANDO</v>
          </cell>
          <cell r="N5435">
            <v>22</v>
          </cell>
          <cell r="O5435">
            <v>32</v>
          </cell>
          <cell r="P5435">
            <v>40</v>
          </cell>
          <cell r="Q5435">
            <v>22.544444444444448</v>
          </cell>
          <cell r="R5435">
            <v>103</v>
          </cell>
          <cell r="S5435">
            <v>33</v>
          </cell>
          <cell r="T5435">
            <v>59</v>
          </cell>
          <cell r="U5435">
            <v>-103.56638888888888</v>
          </cell>
          <cell r="V5435">
            <v>1867</v>
          </cell>
          <cell r="W5435" t="str">
            <v/>
          </cell>
        </row>
        <row r="5436">
          <cell r="A5436" t="str">
            <v>00032114</v>
          </cell>
          <cell r="C5436" t="str">
            <v>VILLA GONZALEZ ORTEGA</v>
          </cell>
          <cell r="D5436" t="str">
            <v>VILLA GONZALEZ ORTEGA</v>
          </cell>
          <cell r="E5436" t="str">
            <v>ZACATECAS</v>
          </cell>
          <cell r="F5436" t="str">
            <v>CUENCAS CENTRALES DEL NORTE</v>
          </cell>
          <cell r="G5436" t="str">
            <v>SAN PABLO</v>
          </cell>
          <cell r="H5436" t="str">
            <v>PRESA SAN PABLO</v>
          </cell>
          <cell r="I5436" t="str">
            <v>CLIMATOLOGICA</v>
          </cell>
          <cell r="J5436" t="str">
            <v>CONAGUA-DGE</v>
          </cell>
          <cell r="K5436">
            <v>28642</v>
          </cell>
          <cell r="L5436">
            <v>41274</v>
          </cell>
          <cell r="M5436" t="str">
            <v>OPERANDO</v>
          </cell>
          <cell r="N5436">
            <v>22</v>
          </cell>
          <cell r="O5436">
            <v>31</v>
          </cell>
          <cell r="P5436">
            <v>14</v>
          </cell>
          <cell r="Q5436">
            <v>22.520555555555553</v>
          </cell>
          <cell r="R5436">
            <v>101</v>
          </cell>
          <cell r="S5436">
            <v>55</v>
          </cell>
          <cell r="T5436">
            <v>2</v>
          </cell>
          <cell r="U5436">
            <v>-101.91722222222222</v>
          </cell>
          <cell r="V5436">
            <v>2154</v>
          </cell>
          <cell r="W5436" t="str">
            <v/>
          </cell>
        </row>
        <row r="5437">
          <cell r="A5437" t="str">
            <v>00032115</v>
          </cell>
          <cell r="B5437">
            <v>76471</v>
          </cell>
          <cell r="C5437" t="str">
            <v>SOMBRERETE (OBS)</v>
          </cell>
          <cell r="D5437" t="str">
            <v>SOMBRERETE</v>
          </cell>
          <cell r="E5437" t="str">
            <v>ZACATECAS</v>
          </cell>
          <cell r="F5437" t="str">
            <v>PACIFICO NORTE</v>
          </cell>
          <cell r="G5437" t="str">
            <v>RIO SAN PEDRO</v>
          </cell>
          <cell r="H5437" t="str">
            <v>RIO SUCHIL</v>
          </cell>
          <cell r="I5437" t="str">
            <v>OBSERVATORIO</v>
          </cell>
          <cell r="J5437" t="str">
            <v>CONAGUA-SMN</v>
          </cell>
          <cell r="K5437">
            <v>29587</v>
          </cell>
          <cell r="L5437">
            <v>40543</v>
          </cell>
          <cell r="M5437" t="str">
            <v>OPERANDO</v>
          </cell>
          <cell r="N5437">
            <v>23</v>
          </cell>
          <cell r="O5437">
            <v>38</v>
          </cell>
          <cell r="P5437">
            <v>20</v>
          </cell>
          <cell r="Q5437">
            <v>23.638888888888889</v>
          </cell>
          <cell r="R5437">
            <v>103</v>
          </cell>
          <cell r="S5437">
            <v>38</v>
          </cell>
          <cell r="T5437">
            <v>12</v>
          </cell>
          <cell r="U5437">
            <v>-103.63666666666667</v>
          </cell>
          <cell r="V5437">
            <v>2343</v>
          </cell>
          <cell r="W5437" t="str">
            <v/>
          </cell>
        </row>
        <row r="5438">
          <cell r="A5438" t="str">
            <v>00032116</v>
          </cell>
          <cell r="C5438" t="str">
            <v>ADJUNTAS DEL REFUGIO</v>
          </cell>
          <cell r="D5438" t="str">
            <v>VILLANUEVA</v>
          </cell>
          <cell r="E5438" t="str">
            <v>ZACATECAS</v>
          </cell>
          <cell r="F5438" t="str">
            <v>LERMA SANTIAGO PACIFICO</v>
          </cell>
          <cell r="G5438" t="str">
            <v>RIO JUCHIPILA</v>
          </cell>
          <cell r="H5438" t="str">
            <v>RIO JUCHIPILA-MALPASO</v>
          </cell>
          <cell r="I5438" t="str">
            <v>CLIMATOLOGICA</v>
          </cell>
          <cell r="J5438" t="str">
            <v>CONAGUA-DGE</v>
          </cell>
          <cell r="K5438">
            <v>29160</v>
          </cell>
          <cell r="L5438">
            <v>41274</v>
          </cell>
          <cell r="M5438" t="str">
            <v>OPERANDO</v>
          </cell>
          <cell r="N5438">
            <v>22</v>
          </cell>
          <cell r="O5438">
            <v>37</v>
          </cell>
          <cell r="P5438">
            <v>25</v>
          </cell>
          <cell r="Q5438">
            <v>22.62361111111111</v>
          </cell>
          <cell r="R5438">
            <v>103</v>
          </cell>
          <cell r="S5438">
            <v>24</v>
          </cell>
          <cell r="T5438">
            <v>42</v>
          </cell>
          <cell r="U5438">
            <v>-103.41166666666668</v>
          </cell>
          <cell r="V5438">
            <v>1952</v>
          </cell>
          <cell r="W5438" t="str">
            <v/>
          </cell>
        </row>
        <row r="5439">
          <cell r="A5439" t="str">
            <v>00032117</v>
          </cell>
          <cell r="C5439" t="str">
            <v>LAS ANIMAS</v>
          </cell>
          <cell r="D5439" t="str">
            <v>VALPARAISO</v>
          </cell>
          <cell r="E5439" t="str">
            <v>ZACATECAS</v>
          </cell>
          <cell r="F5439" t="str">
            <v>LERMA SANTIAGO PACIFICO</v>
          </cell>
          <cell r="G5439" t="str">
            <v>RIO HUAYNAMOTA</v>
          </cell>
          <cell r="H5439" t="str">
            <v>RIO ATENGO</v>
          </cell>
          <cell r="I5439" t="str">
            <v>CLIMATOLOGICA</v>
          </cell>
          <cell r="J5439" t="str">
            <v>CONAGUA-DGE</v>
          </cell>
          <cell r="K5439">
            <v>29129</v>
          </cell>
          <cell r="L5439">
            <v>41274</v>
          </cell>
          <cell r="M5439" t="str">
            <v>OPERANDO</v>
          </cell>
          <cell r="N5439">
            <v>22</v>
          </cell>
          <cell r="O5439">
            <v>29</v>
          </cell>
          <cell r="P5439">
            <v>26</v>
          </cell>
          <cell r="Q5439">
            <v>22.490555555555556</v>
          </cell>
          <cell r="R5439">
            <v>103</v>
          </cell>
          <cell r="S5439">
            <v>50</v>
          </cell>
          <cell r="T5439">
            <v>20</v>
          </cell>
          <cell r="U5439">
            <v>-103.83888888888889</v>
          </cell>
          <cell r="V5439">
            <v>1947</v>
          </cell>
          <cell r="W5439" t="str">
            <v/>
          </cell>
        </row>
        <row r="5440">
          <cell r="A5440" t="str">
            <v>00032118</v>
          </cell>
          <cell r="C5440" t="str">
            <v>LOS CAMPOS</v>
          </cell>
          <cell r="D5440" t="str">
            <v>VILLA GARCIA</v>
          </cell>
          <cell r="E5440" t="str">
            <v>ZACATECAS</v>
          </cell>
          <cell r="F5440" t="str">
            <v>LERMA SANTIAGO PACIFICO</v>
          </cell>
          <cell r="G5440" t="str">
            <v>RIO VERDE GRANDE</v>
          </cell>
          <cell r="H5440" t="str">
            <v>RIO CHICALOTE</v>
          </cell>
          <cell r="I5440" t="str">
            <v>CLIMATOLOGICA</v>
          </cell>
          <cell r="J5440" t="str">
            <v>CONAGUA-DGE</v>
          </cell>
          <cell r="K5440">
            <v>29160</v>
          </cell>
          <cell r="L5440">
            <v>41274</v>
          </cell>
          <cell r="M5440" t="str">
            <v>OPERANDO</v>
          </cell>
          <cell r="N5440">
            <v>22</v>
          </cell>
          <cell r="O5440">
            <v>1</v>
          </cell>
          <cell r="P5440">
            <v>6</v>
          </cell>
          <cell r="Q5440">
            <v>22.018333333333331</v>
          </cell>
          <cell r="R5440">
            <v>101</v>
          </cell>
          <cell r="S5440">
            <v>51</v>
          </cell>
          <cell r="T5440">
            <v>17</v>
          </cell>
          <cell r="U5440">
            <v>-101.85472222222222</v>
          </cell>
          <cell r="V5440">
            <v>2103</v>
          </cell>
          <cell r="W5440" t="str">
            <v/>
          </cell>
        </row>
        <row r="5441">
          <cell r="A5441" t="str">
            <v>00032119</v>
          </cell>
          <cell r="C5441" t="str">
            <v>FELIPE ANGELES</v>
          </cell>
          <cell r="D5441" t="str">
            <v>VILLANUEVA</v>
          </cell>
          <cell r="E5441" t="str">
            <v>ZACATECAS</v>
          </cell>
          <cell r="F5441" t="str">
            <v>LERMA SANTIAGO PACIFICO</v>
          </cell>
          <cell r="G5441" t="str">
            <v>RIO JUCHIPILA</v>
          </cell>
          <cell r="H5441" t="str">
            <v>RIO JUCHIPILA-MALPASO</v>
          </cell>
          <cell r="I5441" t="str">
            <v>CLIMATOLOGICA</v>
          </cell>
          <cell r="J5441" t="str">
            <v>CONAGUA-DGE</v>
          </cell>
          <cell r="K5441">
            <v>29281</v>
          </cell>
          <cell r="L5441">
            <v>41274</v>
          </cell>
          <cell r="M5441" t="str">
            <v>OPERANDO</v>
          </cell>
          <cell r="N5441">
            <v>22</v>
          </cell>
          <cell r="O5441">
            <v>32</v>
          </cell>
          <cell r="P5441">
            <v>53</v>
          </cell>
          <cell r="Q5441">
            <v>22.548055555555557</v>
          </cell>
          <cell r="R5441">
            <v>102</v>
          </cell>
          <cell r="S5441">
            <v>47</v>
          </cell>
          <cell r="T5441">
            <v>27</v>
          </cell>
          <cell r="U5441">
            <v>-102.79083333333332</v>
          </cell>
          <cell r="V5441">
            <v>2092</v>
          </cell>
          <cell r="W5441" t="str">
            <v/>
          </cell>
        </row>
        <row r="5442">
          <cell r="A5442" t="str">
            <v>00032120</v>
          </cell>
          <cell r="C5442" t="str">
            <v>GENARO CODINA</v>
          </cell>
          <cell r="D5442" t="str">
            <v>GENARO CODINA</v>
          </cell>
          <cell r="E5442" t="str">
            <v>ZACATECAS</v>
          </cell>
          <cell r="F5442" t="str">
            <v>LERMA SANTIAGO PACIFICO</v>
          </cell>
          <cell r="G5442" t="str">
            <v>RIO VERDE GRANDE</v>
          </cell>
          <cell r="H5442" t="str">
            <v>RIO SAN PEDRO</v>
          </cell>
          <cell r="I5442" t="str">
            <v>CLIMATOLOGICA</v>
          </cell>
          <cell r="J5442" t="str">
            <v>CONAGUA-DGE</v>
          </cell>
          <cell r="K5442">
            <v>29099</v>
          </cell>
          <cell r="L5442">
            <v>41274</v>
          </cell>
          <cell r="M5442" t="str">
            <v>OPERANDO</v>
          </cell>
          <cell r="N5442">
            <v>22</v>
          </cell>
          <cell r="O5442">
            <v>29</v>
          </cell>
          <cell r="P5442">
            <v>15</v>
          </cell>
          <cell r="Q5442">
            <v>22.487500000000001</v>
          </cell>
          <cell r="R5442">
            <v>102</v>
          </cell>
          <cell r="S5442">
            <v>27</v>
          </cell>
          <cell r="T5442">
            <v>36</v>
          </cell>
          <cell r="U5442">
            <v>-102.46000000000001</v>
          </cell>
          <cell r="V5442">
            <v>2176</v>
          </cell>
          <cell r="W5442" t="str">
            <v/>
          </cell>
        </row>
        <row r="5443">
          <cell r="A5443" t="str">
            <v>00032121</v>
          </cell>
          <cell r="C5443" t="str">
            <v>GUADALUPE</v>
          </cell>
          <cell r="D5443" t="str">
            <v>GUADALUPE</v>
          </cell>
          <cell r="E5443" t="str">
            <v>ZACATECAS</v>
          </cell>
          <cell r="F5443" t="str">
            <v>CUENCAS CENTRALES DEL NORTE</v>
          </cell>
          <cell r="G5443" t="str">
            <v>FRESNILLO-YESCA</v>
          </cell>
          <cell r="H5443" t="str">
            <v>YESCA</v>
          </cell>
          <cell r="I5443" t="str">
            <v>CLIMATOLOGICA</v>
          </cell>
          <cell r="J5443" t="str">
            <v>CONAGUA-DGE</v>
          </cell>
          <cell r="K5443">
            <v>29099</v>
          </cell>
          <cell r="L5443">
            <v>41274</v>
          </cell>
          <cell r="M5443" t="str">
            <v>OPERANDO</v>
          </cell>
          <cell r="N5443">
            <v>22</v>
          </cell>
          <cell r="O5443">
            <v>44</v>
          </cell>
          <cell r="P5443">
            <v>49</v>
          </cell>
          <cell r="Q5443">
            <v>22.746944444444445</v>
          </cell>
          <cell r="R5443">
            <v>102</v>
          </cell>
          <cell r="S5443">
            <v>30</v>
          </cell>
          <cell r="T5443">
            <v>24</v>
          </cell>
          <cell r="U5443">
            <v>-102.50666666666666</v>
          </cell>
          <cell r="V5443">
            <v>2262</v>
          </cell>
          <cell r="W5443" t="str">
            <v/>
          </cell>
        </row>
        <row r="5444">
          <cell r="A5444" t="str">
            <v>00032122</v>
          </cell>
          <cell r="C5444" t="str">
            <v>LUIS MOYA</v>
          </cell>
          <cell r="D5444" t="str">
            <v>LUIS MOYA</v>
          </cell>
          <cell r="E5444" t="str">
            <v>ZACATECAS</v>
          </cell>
          <cell r="F5444" t="str">
            <v>LERMA SANTIAGO PACIFICO</v>
          </cell>
          <cell r="G5444" t="str">
            <v>RIO VERDE GRANDE</v>
          </cell>
          <cell r="H5444" t="str">
            <v>RIO SAN PEDRO</v>
          </cell>
          <cell r="I5444" t="str">
            <v>CLIMATOLOGICA</v>
          </cell>
          <cell r="J5444" t="str">
            <v>CONAGUA-DGE</v>
          </cell>
          <cell r="K5444">
            <v>29160</v>
          </cell>
          <cell r="L5444">
            <v>41274</v>
          </cell>
          <cell r="M5444" t="str">
            <v>OPERANDO</v>
          </cell>
          <cell r="N5444">
            <v>22</v>
          </cell>
          <cell r="O5444">
            <v>26</v>
          </cell>
          <cell r="P5444">
            <v>20</v>
          </cell>
          <cell r="Q5444">
            <v>22.43888888888889</v>
          </cell>
          <cell r="R5444">
            <v>102</v>
          </cell>
          <cell r="S5444">
            <v>15</v>
          </cell>
          <cell r="T5444">
            <v>6</v>
          </cell>
          <cell r="U5444">
            <v>-102.25166666666667</v>
          </cell>
          <cell r="V5444">
            <v>2017</v>
          </cell>
          <cell r="W5444" t="str">
            <v/>
          </cell>
        </row>
        <row r="5445">
          <cell r="A5445" t="str">
            <v>00032123</v>
          </cell>
          <cell r="C5445" t="str">
            <v>MESILLAS</v>
          </cell>
          <cell r="D5445" t="str">
            <v>SOMBRERETE</v>
          </cell>
          <cell r="E5445" t="str">
            <v>ZACATECAS</v>
          </cell>
          <cell r="F5445" t="str">
            <v>PACIFICO NORTE</v>
          </cell>
          <cell r="G5445" t="str">
            <v>RIO SAN PEDRO</v>
          </cell>
          <cell r="H5445" t="str">
            <v>RIO SUCHIL</v>
          </cell>
          <cell r="I5445" t="str">
            <v>CLIMATOLOGICA</v>
          </cell>
          <cell r="J5445" t="str">
            <v>CONAGUA-DGE</v>
          </cell>
          <cell r="K5445">
            <v>29312</v>
          </cell>
          <cell r="L5445">
            <v>41274</v>
          </cell>
          <cell r="M5445" t="str">
            <v>OPERANDO</v>
          </cell>
          <cell r="N5445">
            <v>23</v>
          </cell>
          <cell r="O5445">
            <v>28</v>
          </cell>
          <cell r="P5445">
            <v>26</v>
          </cell>
          <cell r="Q5445">
            <v>23.473888888888887</v>
          </cell>
          <cell r="R5445">
            <v>103</v>
          </cell>
          <cell r="S5445">
            <v>34</v>
          </cell>
          <cell r="T5445">
            <v>53</v>
          </cell>
          <cell r="U5445">
            <v>-103.58138888888888</v>
          </cell>
          <cell r="V5445">
            <v>2181</v>
          </cell>
          <cell r="W5445" t="str">
            <v/>
          </cell>
        </row>
        <row r="5446">
          <cell r="A5446" t="str">
            <v>00032124</v>
          </cell>
          <cell r="C5446" t="str">
            <v>MOMAX</v>
          </cell>
          <cell r="D5446" t="str">
            <v>MOMAX</v>
          </cell>
          <cell r="E5446" t="str">
            <v>ZACATECAS</v>
          </cell>
          <cell r="F5446" t="str">
            <v>LERMA SANTIAGO PACIFICO</v>
          </cell>
          <cell r="G5446" t="str">
            <v>RIO BOLAÑOS</v>
          </cell>
          <cell r="H5446" t="str">
            <v>RIO TLALTENANGO</v>
          </cell>
          <cell r="I5446" t="str">
            <v>CLIMATOLOGICA</v>
          </cell>
          <cell r="J5446" t="str">
            <v>CONAGUA-DGE</v>
          </cell>
          <cell r="K5446">
            <v>29160</v>
          </cell>
          <cell r="L5446">
            <v>41274</v>
          </cell>
          <cell r="M5446" t="str">
            <v>OPERANDO</v>
          </cell>
          <cell r="N5446">
            <v>21</v>
          </cell>
          <cell r="O5446">
            <v>55</v>
          </cell>
          <cell r="P5446">
            <v>24</v>
          </cell>
          <cell r="Q5446">
            <v>21.923333333333336</v>
          </cell>
          <cell r="R5446">
            <v>103</v>
          </cell>
          <cell r="S5446">
            <v>18</v>
          </cell>
          <cell r="T5446">
            <v>59</v>
          </cell>
          <cell r="U5446">
            <v>-103.31638888888888</v>
          </cell>
          <cell r="V5446">
            <v>1649</v>
          </cell>
          <cell r="W5446" t="str">
            <v/>
          </cell>
        </row>
        <row r="5447">
          <cell r="A5447" t="str">
            <v>00032125</v>
          </cell>
          <cell r="C5447" t="str">
            <v>MOYAHUA DE ESTRADA</v>
          </cell>
          <cell r="D5447" t="str">
            <v>MOYAHUA DE ESTRADA</v>
          </cell>
          <cell r="E5447" t="str">
            <v>ZACATECAS</v>
          </cell>
          <cell r="F5447" t="str">
            <v>LERMA SANTIAGO PACIFICO</v>
          </cell>
          <cell r="G5447" t="str">
            <v>RIO JUCHIPILA</v>
          </cell>
          <cell r="H5447" t="str">
            <v>RIO JUCHIPILA-MOYAHUA</v>
          </cell>
          <cell r="I5447" t="str">
            <v>CLIMATOLOGICA</v>
          </cell>
          <cell r="J5447" t="str">
            <v>CONAGUA-DGE</v>
          </cell>
          <cell r="K5447">
            <v>29373</v>
          </cell>
          <cell r="L5447">
            <v>41274</v>
          </cell>
          <cell r="M5447" t="str">
            <v>OPERANDO</v>
          </cell>
          <cell r="N5447">
            <v>21</v>
          </cell>
          <cell r="O5447">
            <v>15</v>
          </cell>
          <cell r="P5447">
            <v>32</v>
          </cell>
          <cell r="Q5447">
            <v>21.25888888888889</v>
          </cell>
          <cell r="R5447">
            <v>103</v>
          </cell>
          <cell r="S5447">
            <v>9</v>
          </cell>
          <cell r="T5447">
            <v>25</v>
          </cell>
          <cell r="U5447">
            <v>-103.15694444444445</v>
          </cell>
          <cell r="V5447">
            <v>1180</v>
          </cell>
          <cell r="W5447" t="str">
            <v/>
          </cell>
        </row>
        <row r="5448">
          <cell r="A5448" t="str">
            <v>00032126</v>
          </cell>
          <cell r="C5448" t="str">
            <v>PALMILLAS</v>
          </cell>
          <cell r="D5448" t="str">
            <v>OJOCALIENTE</v>
          </cell>
          <cell r="E5448" t="str">
            <v>ZACATECAS</v>
          </cell>
          <cell r="F5448" t="str">
            <v>LERMA SANTIAGO PACIFICO</v>
          </cell>
          <cell r="G5448" t="str">
            <v>RIO VERDE GRANDE</v>
          </cell>
          <cell r="H5448" t="str">
            <v>RIO SAN PEDRO</v>
          </cell>
          <cell r="I5448" t="str">
            <v>CLIMATOLOGICA</v>
          </cell>
          <cell r="J5448" t="str">
            <v>CONAGUA-DGE</v>
          </cell>
          <cell r="K5448">
            <v>29099</v>
          </cell>
          <cell r="L5448">
            <v>41274</v>
          </cell>
          <cell r="M5448" t="str">
            <v>OPERANDO</v>
          </cell>
          <cell r="N5448">
            <v>22</v>
          </cell>
          <cell r="O5448">
            <v>39</v>
          </cell>
          <cell r="P5448">
            <v>12</v>
          </cell>
          <cell r="Q5448">
            <v>22.653333333333332</v>
          </cell>
          <cell r="R5448">
            <v>102</v>
          </cell>
          <cell r="S5448">
            <v>21</v>
          </cell>
          <cell r="T5448">
            <v>18</v>
          </cell>
          <cell r="U5448">
            <v>-102.35499999999999</v>
          </cell>
          <cell r="V5448">
            <v>2169</v>
          </cell>
          <cell r="W5448" t="str">
            <v/>
          </cell>
        </row>
        <row r="5449">
          <cell r="A5449" t="str">
            <v>00032127</v>
          </cell>
          <cell r="C5449" t="str">
            <v>PINO SUAREZ</v>
          </cell>
          <cell r="D5449" t="str">
            <v>PINOS</v>
          </cell>
          <cell r="E5449" t="str">
            <v>ZACATECAS</v>
          </cell>
          <cell r="F5449" t="str">
            <v>CUENCAS CENTRALES DEL NORTE</v>
          </cell>
          <cell r="G5449" t="str">
            <v>SAN PABLO</v>
          </cell>
          <cell r="H5449" t="str">
            <v>PRESA SAN PABLO</v>
          </cell>
          <cell r="I5449" t="str">
            <v>CLIMATOLOGICA</v>
          </cell>
          <cell r="J5449" t="str">
            <v>CONAGUA-DGE</v>
          </cell>
          <cell r="K5449">
            <v>29160</v>
          </cell>
          <cell r="L5449">
            <v>41274</v>
          </cell>
          <cell r="M5449" t="str">
            <v>OPERANDO</v>
          </cell>
          <cell r="N5449">
            <v>22</v>
          </cell>
          <cell r="O5449">
            <v>7</v>
          </cell>
          <cell r="P5449">
            <v>4</v>
          </cell>
          <cell r="Q5449">
            <v>22.117777777777778</v>
          </cell>
          <cell r="R5449">
            <v>101</v>
          </cell>
          <cell r="S5449">
            <v>23</v>
          </cell>
          <cell r="T5449">
            <v>57</v>
          </cell>
          <cell r="U5449">
            <v>-101.39916666666667</v>
          </cell>
          <cell r="V5449">
            <v>2119</v>
          </cell>
          <cell r="W5449" t="str">
            <v/>
          </cell>
        </row>
        <row r="5450">
          <cell r="A5450" t="str">
            <v>00032129</v>
          </cell>
          <cell r="C5450" t="str">
            <v>PRESA SUSTICACAN</v>
          </cell>
          <cell r="D5450" t="str">
            <v>SUSTICACAN</v>
          </cell>
          <cell r="E5450" t="str">
            <v>ZACATECAS</v>
          </cell>
          <cell r="F5450" t="str">
            <v>LERMA SANTIAGO PACIFICO</v>
          </cell>
          <cell r="G5450" t="str">
            <v>RIO BOLAÑOS</v>
          </cell>
          <cell r="H5450" t="str">
            <v>RIO JEREZ</v>
          </cell>
          <cell r="I5450" t="str">
            <v>CLIMATOLOGICA</v>
          </cell>
          <cell r="J5450" t="str">
            <v>CONAGUA-DGE</v>
          </cell>
          <cell r="K5450">
            <v>29129</v>
          </cell>
          <cell r="L5450">
            <v>41274</v>
          </cell>
          <cell r="M5450" t="str">
            <v>OPERANDO</v>
          </cell>
          <cell r="N5450">
            <v>22</v>
          </cell>
          <cell r="O5450">
            <v>36</v>
          </cell>
          <cell r="P5450">
            <v>35</v>
          </cell>
          <cell r="Q5450">
            <v>22.609722222222224</v>
          </cell>
          <cell r="R5450">
            <v>103</v>
          </cell>
          <cell r="S5450">
            <v>5</v>
          </cell>
          <cell r="T5450">
            <v>51</v>
          </cell>
          <cell r="U5450">
            <v>-103.0975</v>
          </cell>
          <cell r="V5450">
            <v>2030</v>
          </cell>
          <cell r="W5450" t="str">
            <v/>
          </cell>
        </row>
        <row r="5451">
          <cell r="A5451" t="str">
            <v>00032130</v>
          </cell>
          <cell r="C5451" t="str">
            <v>EL ROMERILLO</v>
          </cell>
          <cell r="D5451" t="str">
            <v>VALPARAISO</v>
          </cell>
          <cell r="E5451" t="str">
            <v>ZACATECAS</v>
          </cell>
          <cell r="F5451" t="str">
            <v>LERMA SANTIAGO PACIFICO</v>
          </cell>
          <cell r="G5451" t="str">
            <v>RIO BOLAÑOS</v>
          </cell>
          <cell r="H5451" t="str">
            <v>RIO VALPARAISO</v>
          </cell>
          <cell r="I5451" t="str">
            <v>CLIMATOLOGICA</v>
          </cell>
          <cell r="J5451" t="str">
            <v>CONAGUA-DGE</v>
          </cell>
          <cell r="K5451">
            <v>29129</v>
          </cell>
          <cell r="L5451">
            <v>41274</v>
          </cell>
          <cell r="M5451" t="str">
            <v>OPERANDO</v>
          </cell>
          <cell r="N5451">
            <v>22</v>
          </cell>
          <cell r="O5451">
            <v>37</v>
          </cell>
          <cell r="P5451">
            <v>13</v>
          </cell>
          <cell r="Q5451">
            <v>22.62027777777778</v>
          </cell>
          <cell r="R5451">
            <v>103</v>
          </cell>
          <cell r="S5451">
            <v>39</v>
          </cell>
          <cell r="T5451">
            <v>11</v>
          </cell>
          <cell r="U5451">
            <v>-103.65305555555557</v>
          </cell>
          <cell r="V5451">
            <v>2085</v>
          </cell>
          <cell r="W5451" t="str">
            <v/>
          </cell>
        </row>
        <row r="5452">
          <cell r="A5452" t="str">
            <v>00032131</v>
          </cell>
          <cell r="C5452" t="str">
            <v>SAN GERONIMO</v>
          </cell>
          <cell r="D5452" t="str">
            <v>OJOCALIENTE</v>
          </cell>
          <cell r="E5452" t="str">
            <v>ZACATECAS</v>
          </cell>
          <cell r="F5452" t="str">
            <v>LERMA SANTIAGO PACIFICO</v>
          </cell>
          <cell r="G5452" t="str">
            <v>RIO VERDE GRANDE</v>
          </cell>
          <cell r="H5452" t="str">
            <v>RIO SAN PEDRO</v>
          </cell>
          <cell r="I5452" t="str">
            <v>CLIMATOLOGICA</v>
          </cell>
          <cell r="J5452" t="str">
            <v>CONAGUA-DGE</v>
          </cell>
          <cell r="K5452">
            <v>28825</v>
          </cell>
          <cell r="L5452">
            <v>41274</v>
          </cell>
          <cell r="M5452" t="str">
            <v>OPERANDO</v>
          </cell>
          <cell r="N5452">
            <v>22</v>
          </cell>
          <cell r="O5452">
            <v>39</v>
          </cell>
          <cell r="P5452">
            <v>26</v>
          </cell>
          <cell r="Q5452">
            <v>22.65722222222222</v>
          </cell>
          <cell r="R5452">
            <v>102</v>
          </cell>
          <cell r="S5452">
            <v>29</v>
          </cell>
          <cell r="T5452">
            <v>45</v>
          </cell>
          <cell r="U5452">
            <v>-102.49583333333334</v>
          </cell>
          <cell r="V5452">
            <v>2266</v>
          </cell>
          <cell r="W5452" t="str">
            <v/>
          </cell>
        </row>
        <row r="5453">
          <cell r="A5453" t="str">
            <v>00032132</v>
          </cell>
          <cell r="C5453" t="str">
            <v>TEPETONGO</v>
          </cell>
          <cell r="D5453" t="str">
            <v>TEPETONGO</v>
          </cell>
          <cell r="E5453" t="str">
            <v>ZACATECAS</v>
          </cell>
          <cell r="F5453" t="str">
            <v>LERMA SANTIAGO PACIFICO</v>
          </cell>
          <cell r="G5453" t="str">
            <v>RIO BOLAÑOS</v>
          </cell>
          <cell r="H5453" t="str">
            <v>RIO TEPETONGO</v>
          </cell>
          <cell r="I5453" t="str">
            <v>CLIMATOLOGICA</v>
          </cell>
          <cell r="J5453" t="str">
            <v>CONAGUA-DGE</v>
          </cell>
          <cell r="K5453">
            <v>28856</v>
          </cell>
          <cell r="L5453">
            <v>41274</v>
          </cell>
          <cell r="M5453" t="str">
            <v>OPERANDO</v>
          </cell>
          <cell r="N5453">
            <v>22</v>
          </cell>
          <cell r="O5453">
            <v>27</v>
          </cell>
          <cell r="P5453">
            <v>17</v>
          </cell>
          <cell r="Q5453">
            <v>22.454722222222223</v>
          </cell>
          <cell r="R5453">
            <v>103</v>
          </cell>
          <cell r="S5453">
            <v>9</v>
          </cell>
          <cell r="T5453">
            <v>13</v>
          </cell>
          <cell r="U5453">
            <v>-103.15361111111112</v>
          </cell>
          <cell r="V5453">
            <v>1944</v>
          </cell>
          <cell r="W5453" t="str">
            <v/>
          </cell>
        </row>
        <row r="5454">
          <cell r="A5454" t="str">
            <v>00032133</v>
          </cell>
          <cell r="C5454" t="str">
            <v>FELIPE ANGELES</v>
          </cell>
          <cell r="D5454" t="str">
            <v>SOMBRERETE</v>
          </cell>
          <cell r="E5454" t="str">
            <v>ZACATECAS</v>
          </cell>
          <cell r="F5454" t="str">
            <v>PACIFICO NORTE</v>
          </cell>
          <cell r="G5454" t="str">
            <v>RIO SAN PEDRO</v>
          </cell>
          <cell r="H5454" t="str">
            <v>RIO SUCHIL</v>
          </cell>
          <cell r="I5454" t="str">
            <v>CLIMATOLOGICA</v>
          </cell>
          <cell r="J5454" t="str">
            <v>CONAGUA-DGE</v>
          </cell>
          <cell r="K5454">
            <v>28856</v>
          </cell>
          <cell r="L5454">
            <v>41274</v>
          </cell>
          <cell r="M5454" t="str">
            <v>OPERANDO</v>
          </cell>
          <cell r="N5454">
            <v>23</v>
          </cell>
          <cell r="O5454">
            <v>33</v>
          </cell>
          <cell r="P5454">
            <v>20</v>
          </cell>
          <cell r="Q5454">
            <v>23.555555555555557</v>
          </cell>
          <cell r="R5454">
            <v>103</v>
          </cell>
          <cell r="S5454">
            <v>34</v>
          </cell>
          <cell r="T5454">
            <v>1</v>
          </cell>
          <cell r="U5454">
            <v>-103.56694444444445</v>
          </cell>
          <cell r="V5454">
            <v>2195</v>
          </cell>
          <cell r="W5454" t="str">
            <v/>
          </cell>
        </row>
        <row r="5455">
          <cell r="A5455" t="str">
            <v>00032134</v>
          </cell>
          <cell r="C5455" t="str">
            <v>MILPILLAS DE LA SIERRA</v>
          </cell>
          <cell r="D5455" t="str">
            <v>VALPARAISO</v>
          </cell>
          <cell r="E5455" t="str">
            <v>ZACATECAS</v>
          </cell>
          <cell r="F5455" t="str">
            <v>LERMA SANTIAGO PACIFICO</v>
          </cell>
          <cell r="G5455" t="str">
            <v>RIO HUAYNAMOTA</v>
          </cell>
          <cell r="H5455" t="str">
            <v>RIO SAN ANDRES</v>
          </cell>
          <cell r="I5455" t="str">
            <v>CLIMATOLOGICA</v>
          </cell>
          <cell r="J5455" t="str">
            <v>CONAGUA-DGE</v>
          </cell>
          <cell r="K5455">
            <v>29556</v>
          </cell>
          <cell r="L5455">
            <v>41274</v>
          </cell>
          <cell r="M5455" t="str">
            <v>OPERANDO</v>
          </cell>
          <cell r="N5455">
            <v>23</v>
          </cell>
          <cell r="O5455">
            <v>5</v>
          </cell>
          <cell r="P5455">
            <v>31</v>
          </cell>
          <cell r="Q5455">
            <v>23.091944444444444</v>
          </cell>
          <cell r="R5455">
            <v>103</v>
          </cell>
          <cell r="S5455">
            <v>40</v>
          </cell>
          <cell r="T5455">
            <v>16</v>
          </cell>
          <cell r="U5455">
            <v>-103.67111111111112</v>
          </cell>
          <cell r="V5455">
            <v>2371</v>
          </cell>
          <cell r="W5455" t="str">
            <v/>
          </cell>
        </row>
        <row r="5456">
          <cell r="A5456" t="str">
            <v>00032135</v>
          </cell>
          <cell r="C5456" t="str">
            <v>POTRERO DE GALLEGOS</v>
          </cell>
          <cell r="D5456" t="str">
            <v>VALPARAISO</v>
          </cell>
          <cell r="E5456" t="str">
            <v>ZACATECAS</v>
          </cell>
          <cell r="F5456" t="str">
            <v>LERMA SANTIAGO PACIFICO</v>
          </cell>
          <cell r="G5456" t="str">
            <v>RIO BOLAÑOS</v>
          </cell>
          <cell r="H5456" t="str">
            <v>RIO VALPARAISO</v>
          </cell>
          <cell r="I5456" t="str">
            <v>CLIMATOLOGICA</v>
          </cell>
          <cell r="J5456" t="str">
            <v>CONAGUA-DGE</v>
          </cell>
          <cell r="K5456">
            <v>29768</v>
          </cell>
          <cell r="L5456">
            <v>41274</v>
          </cell>
          <cell r="M5456" t="str">
            <v>OPERANDO</v>
          </cell>
          <cell r="N5456">
            <v>22</v>
          </cell>
          <cell r="O5456">
            <v>38</v>
          </cell>
          <cell r="P5456">
            <v>59</v>
          </cell>
          <cell r="Q5456">
            <v>22.649722222222223</v>
          </cell>
          <cell r="R5456">
            <v>103</v>
          </cell>
          <cell r="S5456">
            <v>41</v>
          </cell>
          <cell r="T5456">
            <v>59</v>
          </cell>
          <cell r="U5456">
            <v>-103.69972222222222</v>
          </cell>
          <cell r="V5456">
            <v>2017</v>
          </cell>
          <cell r="W5456" t="str">
            <v/>
          </cell>
        </row>
        <row r="5457">
          <cell r="A5457" t="str">
            <v>00032136</v>
          </cell>
          <cell r="C5457" t="str">
            <v>VICENTE GUERRERO</v>
          </cell>
          <cell r="D5457" t="str">
            <v>MONTE ESCOBEDO</v>
          </cell>
          <cell r="E5457" t="str">
            <v>ZACATECAS</v>
          </cell>
          <cell r="F5457" t="str">
            <v>LERMA SANTIAGO PACIFICO</v>
          </cell>
          <cell r="G5457" t="str">
            <v>RIO BOLAÑOS</v>
          </cell>
          <cell r="H5457" t="str">
            <v>RIO COLOTLAN</v>
          </cell>
          <cell r="I5457" t="str">
            <v>CLIMATOLOGICA</v>
          </cell>
          <cell r="J5457" t="str">
            <v>CONAGUA-DGE</v>
          </cell>
          <cell r="K5457">
            <v>29618</v>
          </cell>
          <cell r="L5457">
            <v>39082</v>
          </cell>
          <cell r="M5457" t="str">
            <v>OPERANDO</v>
          </cell>
          <cell r="N5457">
            <v>22</v>
          </cell>
          <cell r="O5457">
            <v>18</v>
          </cell>
          <cell r="P5457">
            <v>57</v>
          </cell>
          <cell r="Q5457">
            <v>22.315833333333334</v>
          </cell>
          <cell r="R5457">
            <v>103</v>
          </cell>
          <cell r="S5457">
            <v>26</v>
          </cell>
          <cell r="T5457">
            <v>24</v>
          </cell>
          <cell r="U5457">
            <v>-103.44</v>
          </cell>
          <cell r="V5457">
            <v>1925</v>
          </cell>
          <cell r="W5457" t="str">
            <v/>
          </cell>
        </row>
        <row r="5458">
          <cell r="A5458" t="str">
            <v>00032137</v>
          </cell>
          <cell r="C5458" t="str">
            <v>CHICHIMEQUILLAS</v>
          </cell>
          <cell r="D5458" t="str">
            <v>FRESNILLO</v>
          </cell>
          <cell r="E5458" t="str">
            <v>ZACATECAS</v>
          </cell>
          <cell r="F5458" t="str">
            <v>CUENCAS CENTRALES DEL NORTE</v>
          </cell>
          <cell r="G5458" t="str">
            <v>FRESNILLO-YESCA</v>
          </cell>
          <cell r="H5458" t="str">
            <v>FRESNILLO</v>
          </cell>
          <cell r="I5458" t="str">
            <v>CLIMATOLOGICA</v>
          </cell>
          <cell r="J5458" t="str">
            <v>CONAGUA-DGE</v>
          </cell>
          <cell r="K5458">
            <v>29587</v>
          </cell>
          <cell r="L5458">
            <v>41274</v>
          </cell>
          <cell r="M5458" t="str">
            <v>OPERANDO</v>
          </cell>
          <cell r="N5458">
            <v>23</v>
          </cell>
          <cell r="O5458">
            <v>14</v>
          </cell>
          <cell r="P5458">
            <v>29</v>
          </cell>
          <cell r="Q5458">
            <v>23.241388888888888</v>
          </cell>
          <cell r="R5458">
            <v>102</v>
          </cell>
          <cell r="S5458">
            <v>34</v>
          </cell>
          <cell r="T5458">
            <v>29</v>
          </cell>
          <cell r="U5458">
            <v>-102.57472222222222</v>
          </cell>
          <cell r="V5458">
            <v>2072</v>
          </cell>
          <cell r="W5458" t="str">
            <v/>
          </cell>
        </row>
        <row r="5459">
          <cell r="A5459" t="str">
            <v>00032138</v>
          </cell>
          <cell r="C5459" t="str">
            <v>CANOAS</v>
          </cell>
          <cell r="D5459" t="str">
            <v>GENARO CODINA</v>
          </cell>
          <cell r="E5459" t="str">
            <v>ZACATECAS</v>
          </cell>
          <cell r="F5459" t="str">
            <v>LERMA SANTIAGO PACIFICO</v>
          </cell>
          <cell r="G5459" t="str">
            <v>RIO VERDE GRANDE</v>
          </cell>
          <cell r="H5459" t="str">
            <v>RIO SAN PEDRO</v>
          </cell>
          <cell r="I5459" t="str">
            <v>CLIMATOLOGICA</v>
          </cell>
          <cell r="J5459" t="str">
            <v>CONAGUA-DGE</v>
          </cell>
          <cell r="K5459">
            <v>30011</v>
          </cell>
          <cell r="L5459">
            <v>37925</v>
          </cell>
          <cell r="M5459" t="str">
            <v>SUSPENDIDA</v>
          </cell>
          <cell r="N5459">
            <v>22</v>
          </cell>
          <cell r="O5459">
            <v>30</v>
          </cell>
          <cell r="P5459">
            <v>29</v>
          </cell>
          <cell r="Q5459">
            <v>22.508055555555554</v>
          </cell>
          <cell r="R5459">
            <v>102</v>
          </cell>
          <cell r="S5459">
            <v>28</v>
          </cell>
          <cell r="T5459">
            <v>28</v>
          </cell>
          <cell r="U5459">
            <v>-102.47444444444444</v>
          </cell>
          <cell r="V5459">
            <v>2256</v>
          </cell>
          <cell r="W5459" t="str">
            <v/>
          </cell>
        </row>
        <row r="5460">
          <cell r="A5460" t="str">
            <v>00032139</v>
          </cell>
          <cell r="C5460" t="str">
            <v>HUITZILA</v>
          </cell>
          <cell r="D5460" t="str">
            <v>TEUL DE GONZALEZ ORTEGA</v>
          </cell>
          <cell r="E5460" t="str">
            <v>ZACATECAS</v>
          </cell>
          <cell r="F5460" t="str">
            <v>LERMA SANTIAGO PACIFICO</v>
          </cell>
          <cell r="G5460" t="str">
            <v>RIO SANTIAGO-GUADALAJARA</v>
          </cell>
          <cell r="H5460" t="str">
            <v>RIO CUIXTLA</v>
          </cell>
          <cell r="I5460" t="str">
            <v>CLIMATOLOGICA</v>
          </cell>
          <cell r="J5460" t="str">
            <v>CONAGUA-DGE</v>
          </cell>
          <cell r="K5460">
            <v>29983</v>
          </cell>
          <cell r="L5460">
            <v>41274</v>
          </cell>
          <cell r="M5460" t="str">
            <v>OPERANDO</v>
          </cell>
          <cell r="N5460">
            <v>21</v>
          </cell>
          <cell r="O5460">
            <v>13</v>
          </cell>
          <cell r="P5460">
            <v>26</v>
          </cell>
          <cell r="Q5460">
            <v>21.223888888888887</v>
          </cell>
          <cell r="R5460">
            <v>103</v>
          </cell>
          <cell r="S5460">
            <v>36</v>
          </cell>
          <cell r="T5460">
            <v>21</v>
          </cell>
          <cell r="U5460">
            <v>-103.60583333333332</v>
          </cell>
          <cell r="V5460">
            <v>1680</v>
          </cell>
          <cell r="W5460" t="str">
            <v/>
          </cell>
        </row>
        <row r="5461">
          <cell r="A5461" t="str">
            <v>00032140</v>
          </cell>
          <cell r="C5461" t="str">
            <v>MEZQUITAL DEL ORO</v>
          </cell>
          <cell r="D5461" t="str">
            <v>MEZQUITAL DEL ORO</v>
          </cell>
          <cell r="E5461" t="str">
            <v>ZACATECAS</v>
          </cell>
          <cell r="F5461" t="str">
            <v>LERMA SANTIAGO PACIFICO</v>
          </cell>
          <cell r="G5461" t="str">
            <v>RIO JUCHIPILA</v>
          </cell>
          <cell r="H5461" t="str">
            <v>RIO MEZQUITAL</v>
          </cell>
          <cell r="I5461" t="str">
            <v>CLIMATOLOGICA</v>
          </cell>
          <cell r="J5461" t="str">
            <v>CONAGUA-DGE</v>
          </cell>
          <cell r="K5461">
            <v>29983</v>
          </cell>
          <cell r="L5461">
            <v>41274</v>
          </cell>
          <cell r="M5461" t="str">
            <v>OPERANDO</v>
          </cell>
          <cell r="N5461">
            <v>21</v>
          </cell>
          <cell r="O5461">
            <v>12</v>
          </cell>
          <cell r="P5461">
            <v>45</v>
          </cell>
          <cell r="Q5461">
            <v>21.212499999999999</v>
          </cell>
          <cell r="R5461">
            <v>103</v>
          </cell>
          <cell r="S5461">
            <v>21</v>
          </cell>
          <cell r="T5461">
            <v>50</v>
          </cell>
          <cell r="U5461">
            <v>-103.36388888888888</v>
          </cell>
          <cell r="V5461">
            <v>1208</v>
          </cell>
          <cell r="W5461" t="str">
            <v/>
          </cell>
        </row>
        <row r="5462">
          <cell r="A5462" t="str">
            <v>00032141</v>
          </cell>
          <cell r="C5462" t="str">
            <v>EL SALVADOR</v>
          </cell>
          <cell r="D5462" t="str">
            <v>EL SALVADOR</v>
          </cell>
          <cell r="E5462" t="str">
            <v>ZACATECAS</v>
          </cell>
          <cell r="F5462" t="str">
            <v>CUENCAS CENTRALES DEL NORTE</v>
          </cell>
          <cell r="G5462" t="str">
            <v>MATEHUALA</v>
          </cell>
          <cell r="H5462" t="str">
            <v>HUERTECILLAS</v>
          </cell>
          <cell r="I5462" t="str">
            <v>CLIMATOLOGICA</v>
          </cell>
          <cell r="J5462" t="str">
            <v>CONAGUA-DGE</v>
          </cell>
          <cell r="K5462">
            <v>30164</v>
          </cell>
          <cell r="L5462">
            <v>40663</v>
          </cell>
          <cell r="M5462" t="str">
            <v>OPERANDO</v>
          </cell>
          <cell r="N5462">
            <v>24</v>
          </cell>
          <cell r="O5462">
            <v>31</v>
          </cell>
          <cell r="P5462">
            <v>15</v>
          </cell>
          <cell r="Q5462">
            <v>24.520833333333332</v>
          </cell>
          <cell r="R5462">
            <v>100</v>
          </cell>
          <cell r="S5462">
            <v>52</v>
          </cell>
          <cell r="T5462">
            <v>18</v>
          </cell>
          <cell r="U5462">
            <v>-100.87166666666666</v>
          </cell>
          <cell r="V5462">
            <v>1726</v>
          </cell>
          <cell r="W5462" t="str">
            <v/>
          </cell>
        </row>
        <row r="5463">
          <cell r="A5463" t="str">
            <v>00032142</v>
          </cell>
          <cell r="C5463" t="str">
            <v>TIERRA Y LIBERTAD</v>
          </cell>
          <cell r="D5463" t="str">
            <v>VILLA DE COS</v>
          </cell>
          <cell r="E5463" t="str">
            <v>ZACATECAS</v>
          </cell>
          <cell r="F5463" t="str">
            <v>CUENCAS CENTRALES DEL NORTE</v>
          </cell>
          <cell r="G5463" t="str">
            <v>FRESNILLO-YESCA</v>
          </cell>
          <cell r="H5463" t="str">
            <v>FRESNILLO</v>
          </cell>
          <cell r="I5463" t="str">
            <v>CLIMATOLOGICA</v>
          </cell>
          <cell r="J5463" t="str">
            <v>CONAGUA-DGE</v>
          </cell>
          <cell r="K5463">
            <v>29983</v>
          </cell>
          <cell r="L5463">
            <v>41274</v>
          </cell>
          <cell r="M5463" t="str">
            <v>OPERANDO</v>
          </cell>
          <cell r="N5463">
            <v>23</v>
          </cell>
          <cell r="O5463">
            <v>27</v>
          </cell>
          <cell r="P5463">
            <v>1</v>
          </cell>
          <cell r="Q5463">
            <v>23.450277777777778</v>
          </cell>
          <cell r="R5463">
            <v>102</v>
          </cell>
          <cell r="S5463">
            <v>23</v>
          </cell>
          <cell r="T5463">
            <v>21</v>
          </cell>
          <cell r="U5463">
            <v>-102.38916666666667</v>
          </cell>
          <cell r="V5463">
            <v>2030</v>
          </cell>
          <cell r="W5463" t="str">
            <v/>
          </cell>
        </row>
        <row r="5464">
          <cell r="A5464" t="str">
            <v>00032143</v>
          </cell>
          <cell r="C5464" t="str">
            <v>GARCIA DE LA CADENA</v>
          </cell>
          <cell r="D5464" t="str">
            <v>TRINIDAD GARCIA DE LA CADENA</v>
          </cell>
          <cell r="E5464" t="str">
            <v>ZACATECAS</v>
          </cell>
          <cell r="F5464" t="str">
            <v>LERMA SANTIAGO PACIFICO</v>
          </cell>
          <cell r="G5464" t="str">
            <v>RIO SANTIAGO-GUADALAJARA</v>
          </cell>
          <cell r="H5464" t="str">
            <v>RIO CUIXTLA</v>
          </cell>
          <cell r="I5464" t="str">
            <v>CLIMATOLOGICA</v>
          </cell>
          <cell r="J5464" t="str">
            <v>CONAGUA-DGE</v>
          </cell>
          <cell r="K5464">
            <v>31048</v>
          </cell>
          <cell r="L5464">
            <v>41274</v>
          </cell>
          <cell r="M5464" t="str">
            <v>OPERANDO</v>
          </cell>
          <cell r="N5464">
            <v>21</v>
          </cell>
          <cell r="O5464">
            <v>12</v>
          </cell>
          <cell r="P5464">
            <v>25</v>
          </cell>
          <cell r="Q5464">
            <v>21.206944444444442</v>
          </cell>
          <cell r="R5464">
            <v>103</v>
          </cell>
          <cell r="S5464">
            <v>27</v>
          </cell>
          <cell r="T5464">
            <v>32</v>
          </cell>
          <cell r="U5464">
            <v>-103.45888888888889</v>
          </cell>
          <cell r="V5464">
            <v>1712</v>
          </cell>
          <cell r="W5464" t="str">
            <v/>
          </cell>
        </row>
        <row r="5465">
          <cell r="A5465" t="str">
            <v>00032144</v>
          </cell>
          <cell r="C5465" t="str">
            <v>SAN FRANCISCO (DGE)</v>
          </cell>
          <cell r="D5465" t="str">
            <v>GENERAL FRANCISCO R. MURGUIA</v>
          </cell>
          <cell r="E5465" t="str">
            <v>ZACATECAS</v>
          </cell>
          <cell r="F5465" t="str">
            <v>CUENCAS CENTRALES DEL NORTE</v>
          </cell>
          <cell r="G5465" t="str">
            <v>RIO AGUANAVAL</v>
          </cell>
          <cell r="H5465" t="str">
            <v>RIO AGUANAVAL-RIO GRANDE</v>
          </cell>
          <cell r="I5465" t="str">
            <v>CLIMATOLOGICA</v>
          </cell>
          <cell r="J5465" t="str">
            <v>CONAGUA-DGE</v>
          </cell>
          <cell r="K5465">
            <v>31413</v>
          </cell>
          <cell r="L5465">
            <v>40178</v>
          </cell>
          <cell r="M5465" t="str">
            <v>OPERANDO</v>
          </cell>
          <cell r="N5465">
            <v>24</v>
          </cell>
          <cell r="O5465">
            <v>19</v>
          </cell>
          <cell r="P5465">
            <v>20</v>
          </cell>
          <cell r="Q5465">
            <v>24.322222222222223</v>
          </cell>
          <cell r="R5465">
            <v>102</v>
          </cell>
          <cell r="S5465">
            <v>53</v>
          </cell>
          <cell r="T5465">
            <v>4</v>
          </cell>
          <cell r="U5465">
            <v>-102.88444444444445</v>
          </cell>
          <cell r="V5465">
            <v>1690</v>
          </cell>
          <cell r="W5465" t="str">
            <v/>
          </cell>
        </row>
        <row r="5466">
          <cell r="A5466" t="str">
            <v>00032145</v>
          </cell>
          <cell r="C5466" t="str">
            <v>LA BUFA (DGE)</v>
          </cell>
          <cell r="D5466" t="str">
            <v>ZACATECAS</v>
          </cell>
          <cell r="E5466" t="str">
            <v>ZACATECAS</v>
          </cell>
          <cell r="F5466" t="str">
            <v>CUENCAS CENTRALES DEL NORTE</v>
          </cell>
          <cell r="G5466" t="str">
            <v>FRESNILLO-YESCA</v>
          </cell>
          <cell r="H5466" t="str">
            <v>YESCA</v>
          </cell>
          <cell r="I5466" t="str">
            <v>CLIMATOLOGICA</v>
          </cell>
          <cell r="J5466" t="str">
            <v>CONAGUA</v>
          </cell>
          <cell r="K5466">
            <v>38718</v>
          </cell>
          <cell r="L5466">
            <v>40663</v>
          </cell>
          <cell r="M5466" t="str">
            <v>OPERANDO</v>
          </cell>
          <cell r="N5466">
            <v>22</v>
          </cell>
          <cell r="O5466">
            <v>46</v>
          </cell>
          <cell r="P5466">
            <v>41</v>
          </cell>
          <cell r="Q5466">
            <v>22.778055555555554</v>
          </cell>
          <cell r="R5466">
            <v>102</v>
          </cell>
          <cell r="S5466">
            <v>33</v>
          </cell>
          <cell r="T5466">
            <v>57</v>
          </cell>
          <cell r="U5466">
            <v>-102.56583333333333</v>
          </cell>
          <cell r="V5466">
            <v>2588</v>
          </cell>
          <cell r="W5466" t="str">
            <v/>
          </cell>
        </row>
        <row r="5467">
          <cell r="A5467" t="str">
            <v>00032148</v>
          </cell>
          <cell r="C5467" t="str">
            <v>LAS HUERTAS</v>
          </cell>
          <cell r="D5467" t="str">
            <v>CONCEPCION DEL ORO</v>
          </cell>
          <cell r="E5467" t="str">
            <v>ZACATECAS</v>
          </cell>
          <cell r="F5467" t="str">
            <v>CUENCAS CENTRALES DEL NORTE</v>
          </cell>
          <cell r="G5467" t="str">
            <v>MATEHUALA</v>
          </cell>
          <cell r="H5467" t="str">
            <v>HUERTECILLAS</v>
          </cell>
          <cell r="I5467" t="str">
            <v>CLIMATOLOGICA</v>
          </cell>
          <cell r="J5467" t="str">
            <v>CONAGUA</v>
          </cell>
          <cell r="K5467">
            <v>38353</v>
          </cell>
          <cell r="L5467">
            <v>41274</v>
          </cell>
          <cell r="M5467" t="str">
            <v>OPERANDO</v>
          </cell>
          <cell r="N5467">
            <v>24</v>
          </cell>
          <cell r="O5467">
            <v>23</v>
          </cell>
          <cell r="P5467">
            <v>38</v>
          </cell>
          <cell r="Q5467">
            <v>24.393888888888888</v>
          </cell>
          <cell r="R5467">
            <v>101</v>
          </cell>
          <cell r="S5467">
            <v>5</v>
          </cell>
          <cell r="T5467">
            <v>48</v>
          </cell>
          <cell r="U5467">
            <v>-101.09666666666666</v>
          </cell>
          <cell r="V5467">
            <v>1970</v>
          </cell>
          <cell r="W5467" t="str">
            <v/>
          </cell>
        </row>
        <row r="5468">
          <cell r="A5468" t="str">
            <v>00032150</v>
          </cell>
          <cell r="C5468" t="str">
            <v>SAN GERONIMO</v>
          </cell>
          <cell r="D5468" t="str">
            <v>GUADALUPE</v>
          </cell>
          <cell r="E5468" t="str">
            <v>ZACATECAS</v>
          </cell>
          <cell r="F5468" t="str">
            <v>CUENCAS CENTRALES DEL NORTE</v>
          </cell>
          <cell r="G5468" t="str">
            <v>FRESNILLO-YESCA</v>
          </cell>
          <cell r="H5468" t="str">
            <v>YESCA</v>
          </cell>
          <cell r="I5468" t="str">
            <v>CLIMATOLOGICA</v>
          </cell>
          <cell r="J5468" t="str">
            <v>CONAGUA</v>
          </cell>
          <cell r="K5468">
            <v>38353</v>
          </cell>
          <cell r="L5468">
            <v>41274</v>
          </cell>
          <cell r="M5468" t="str">
            <v>OPERANDO</v>
          </cell>
          <cell r="N5468">
            <v>22</v>
          </cell>
          <cell r="O5468">
            <v>39</v>
          </cell>
          <cell r="P5468">
            <v>1</v>
          </cell>
          <cell r="Q5468">
            <v>22.650277777777777</v>
          </cell>
          <cell r="R5468">
            <v>102</v>
          </cell>
          <cell r="S5468">
            <v>29</v>
          </cell>
          <cell r="T5468">
            <v>30</v>
          </cell>
          <cell r="U5468">
            <v>-102.49166666666667</v>
          </cell>
          <cell r="V5468">
            <v>2273</v>
          </cell>
          <cell r="W5468" t="str">
            <v/>
          </cell>
        </row>
        <row r="5469">
          <cell r="A5469" t="str">
            <v>00032151</v>
          </cell>
          <cell r="C5469" t="str">
            <v>SIERRA VIEJA</v>
          </cell>
          <cell r="D5469" t="str">
            <v>VILLA DE COS</v>
          </cell>
          <cell r="E5469" t="str">
            <v>ZACATECAS</v>
          </cell>
          <cell r="F5469" t="str">
            <v>CUENCAS CENTRALES DEL NORTE</v>
          </cell>
          <cell r="G5469" t="str">
            <v>FRESNILLO-YESCA</v>
          </cell>
          <cell r="H5469" t="str">
            <v>YESCA</v>
          </cell>
          <cell r="I5469" t="str">
            <v>CLIMATOLOGICA</v>
          </cell>
          <cell r="J5469" t="str">
            <v>CONAGUA</v>
          </cell>
          <cell r="K5469">
            <v>38353</v>
          </cell>
          <cell r="L5469">
            <v>41274</v>
          </cell>
          <cell r="M5469" t="str">
            <v>OPERANDO</v>
          </cell>
          <cell r="N5469">
            <v>23</v>
          </cell>
          <cell r="O5469">
            <v>29</v>
          </cell>
          <cell r="P5469">
            <v>52</v>
          </cell>
          <cell r="Q5469">
            <v>23.497777777777777</v>
          </cell>
          <cell r="R5469">
            <v>102</v>
          </cell>
          <cell r="S5469">
            <v>8</v>
          </cell>
          <cell r="T5469">
            <v>1</v>
          </cell>
          <cell r="U5469">
            <v>-102.13361111111112</v>
          </cell>
          <cell r="V5469">
            <v>1940</v>
          </cell>
          <cell r="W5469" t="str">
            <v/>
          </cell>
        </row>
        <row r="5470">
          <cell r="A5470" t="str">
            <v>00032152</v>
          </cell>
          <cell r="C5470" t="str">
            <v>APOZOL</v>
          </cell>
          <cell r="D5470" t="str">
            <v>APOZOL</v>
          </cell>
          <cell r="E5470" t="str">
            <v>ZACATECAS</v>
          </cell>
          <cell r="F5470" t="str">
            <v>LERMA SANTIAGO PACIFICO</v>
          </cell>
          <cell r="G5470" t="str">
            <v>RIO JUCHIPILA</v>
          </cell>
          <cell r="H5470" t="str">
            <v>RIO JUCHIPILA-MOYAHUA</v>
          </cell>
          <cell r="I5470" t="str">
            <v>CLIMATOLOGICA</v>
          </cell>
          <cell r="J5470" t="str">
            <v>CONAGUA</v>
          </cell>
          <cell r="K5470">
            <v>40057</v>
          </cell>
          <cell r="L5470">
            <v>41274</v>
          </cell>
          <cell r="M5470" t="str">
            <v>OPERANDO</v>
          </cell>
          <cell r="N5470">
            <v>21</v>
          </cell>
          <cell r="O5470">
            <v>27</v>
          </cell>
          <cell r="P5470">
            <v>42</v>
          </cell>
          <cell r="Q5470">
            <v>21.461666666666666</v>
          </cell>
          <cell r="R5470">
            <v>103</v>
          </cell>
          <cell r="S5470">
            <v>5</v>
          </cell>
          <cell r="T5470">
            <v>12</v>
          </cell>
          <cell r="U5470">
            <v>-103.08666666666666</v>
          </cell>
          <cell r="V5470">
            <v>1354</v>
          </cell>
          <cell r="W5470" t="str">
            <v/>
          </cell>
        </row>
        <row r="5471">
          <cell r="A5471" t="str">
            <v>00032153</v>
          </cell>
          <cell r="C5471" t="str">
            <v>FLORENCIA DE BENITO JUAREZ</v>
          </cell>
          <cell r="D5471" t="str">
            <v>BENITO JUAREZ</v>
          </cell>
          <cell r="E5471" t="str">
            <v>ZACATECAS</v>
          </cell>
          <cell r="F5471" t="str">
            <v>LERMA SANTIAGO PACIFICO</v>
          </cell>
          <cell r="G5471" t="str">
            <v>RIO BOLAÑOS</v>
          </cell>
          <cell r="H5471" t="str">
            <v>RIO TLALTENANGO</v>
          </cell>
          <cell r="I5471" t="str">
            <v>CLIMATOLOGICA</v>
          </cell>
          <cell r="J5471" t="str">
            <v>CONAGUA</v>
          </cell>
          <cell r="K5471">
            <v>39814</v>
          </cell>
          <cell r="L5471">
            <v>41274</v>
          </cell>
          <cell r="M5471" t="str">
            <v>OPERANDO</v>
          </cell>
          <cell r="N5471">
            <v>21</v>
          </cell>
          <cell r="O5471">
            <v>29</v>
          </cell>
          <cell r="P5471">
            <v>58</v>
          </cell>
          <cell r="Q5471">
            <v>21.499444444444446</v>
          </cell>
          <cell r="R5471">
            <v>103</v>
          </cell>
          <cell r="S5471">
            <v>33</v>
          </cell>
          <cell r="T5471">
            <v>2</v>
          </cell>
          <cell r="U5471">
            <v>-103.55055555555555</v>
          </cell>
          <cell r="V5471">
            <v>2190</v>
          </cell>
          <cell r="W5471" t="str">
            <v/>
          </cell>
        </row>
        <row r="5472">
          <cell r="A5472" t="str">
            <v>00032154</v>
          </cell>
          <cell r="C5472" t="str">
            <v>CERRO DE LA VIRGEN OBS.ASTR.</v>
          </cell>
          <cell r="D5472" t="str">
            <v>ZACATECAS</v>
          </cell>
          <cell r="E5472" t="str">
            <v>ZACATECAS</v>
          </cell>
          <cell r="F5472" t="str">
            <v>CUENCAS CENTRALES DEL NORTE</v>
          </cell>
          <cell r="G5472" t="str">
            <v>FRESNILLO-YESCA</v>
          </cell>
          <cell r="H5472" t="str">
            <v>FRESNILLO</v>
          </cell>
          <cell r="I5472" t="str">
            <v>CLIMATOLOGICA</v>
          </cell>
          <cell r="J5472" t="str">
            <v>CONAGUA</v>
          </cell>
          <cell r="K5472">
            <v>40513</v>
          </cell>
          <cell r="L5472">
            <v>41274</v>
          </cell>
          <cell r="M5472" t="str">
            <v>OPERANDO</v>
          </cell>
          <cell r="N5472">
            <v>22</v>
          </cell>
          <cell r="O5472">
            <v>46</v>
          </cell>
          <cell r="P5472">
            <v>3</v>
          </cell>
          <cell r="Q5472">
            <v>22.767499999999998</v>
          </cell>
          <cell r="R5472">
            <v>102</v>
          </cell>
          <cell r="S5472">
            <v>35</v>
          </cell>
          <cell r="T5472">
            <v>19</v>
          </cell>
          <cell r="U5472">
            <v>-102.58861111111111</v>
          </cell>
          <cell r="V5472">
            <v>2462</v>
          </cell>
          <cell r="W5472" t="str">
            <v/>
          </cell>
        </row>
        <row r="5473">
          <cell r="A5473" t="str">
            <v>00032156</v>
          </cell>
          <cell r="C5473" t="str">
            <v>MORELOS</v>
          </cell>
          <cell r="D5473" t="str">
            <v>MORELOS</v>
          </cell>
          <cell r="E5473" t="str">
            <v>ZACATECAS</v>
          </cell>
          <cell r="F5473" t="str">
            <v>LERMA SANTIAGO PACIFICO</v>
          </cell>
          <cell r="G5473" t="str">
            <v>FRESNILLO-YESCA</v>
          </cell>
          <cell r="H5473" t="str">
            <v>FRESNILLO</v>
          </cell>
          <cell r="I5473" t="str">
            <v>CLIMATOLOGICA</v>
          </cell>
          <cell r="J5473" t="str">
            <v>CONAGUA</v>
          </cell>
          <cell r="K5473">
            <v>40360</v>
          </cell>
          <cell r="L5473">
            <v>41274</v>
          </cell>
          <cell r="M5473" t="str">
            <v>OPERANDO</v>
          </cell>
          <cell r="N5473">
            <v>22</v>
          </cell>
          <cell r="O5473">
            <v>51</v>
          </cell>
          <cell r="P5473">
            <v>29</v>
          </cell>
          <cell r="Q5473">
            <v>22.858055555555556</v>
          </cell>
          <cell r="R5473">
            <v>102</v>
          </cell>
          <cell r="S5473">
            <v>36</v>
          </cell>
          <cell r="T5473">
            <v>24</v>
          </cell>
          <cell r="U5473">
            <v>-102.60666666666665</v>
          </cell>
          <cell r="V5473">
            <v>2317</v>
          </cell>
          <cell r="W5473" t="str">
            <v/>
          </cell>
        </row>
        <row r="5474">
          <cell r="A5474" t="str">
            <v>00032157</v>
          </cell>
          <cell r="C5474" t="str">
            <v>PRESA MORALEÑOS</v>
          </cell>
          <cell r="D5474" t="str">
            <v>HUANUSCO</v>
          </cell>
          <cell r="E5474" t="str">
            <v>ZACATECAS</v>
          </cell>
          <cell r="F5474" t="str">
            <v>LERMA SANTIAGO PACIFICO</v>
          </cell>
          <cell r="G5474" t="str">
            <v>RIO JUCHIPILA</v>
          </cell>
          <cell r="H5474" t="str">
            <v>RIO CALVILLO</v>
          </cell>
          <cell r="I5474" t="str">
            <v>CLIMATOLOGICA</v>
          </cell>
          <cell r="J5474" t="str">
            <v>CONAGUA</v>
          </cell>
          <cell r="K5474">
            <v>39814</v>
          </cell>
          <cell r="L5474">
            <v>41274</v>
          </cell>
          <cell r="M5474" t="str">
            <v>OPERANDO</v>
          </cell>
          <cell r="N5474">
            <v>21</v>
          </cell>
          <cell r="O5474">
            <v>43</v>
          </cell>
          <cell r="P5474">
            <v>26</v>
          </cell>
          <cell r="Q5474">
            <v>21.723888888888887</v>
          </cell>
          <cell r="R5474">
            <v>102</v>
          </cell>
          <cell r="S5474">
            <v>53</v>
          </cell>
          <cell r="T5474">
            <v>51</v>
          </cell>
          <cell r="U5474">
            <v>-102.89750000000001</v>
          </cell>
          <cell r="V5474">
            <v>1479</v>
          </cell>
          <cell r="W5474" t="str">
            <v/>
          </cell>
        </row>
        <row r="5475">
          <cell r="A5475" t="str">
            <v>00032158</v>
          </cell>
          <cell r="C5475" t="str">
            <v>PRESA SANTIAGO</v>
          </cell>
          <cell r="D5475" t="str">
            <v>MIGUEL AUZA</v>
          </cell>
          <cell r="E5475" t="str">
            <v>ZACATECAS</v>
          </cell>
          <cell r="F5475" t="str">
            <v>CUENCAS CENTRALES DEL NORTE</v>
          </cell>
          <cell r="G5475" t="str">
            <v>RIO AGUANAVAL</v>
          </cell>
          <cell r="H5475" t="str">
            <v>RIO DE SANTIAGO</v>
          </cell>
          <cell r="I5475" t="str">
            <v>CLIMATOLOGICA</v>
          </cell>
          <cell r="J5475" t="str">
            <v>CONAGUA</v>
          </cell>
          <cell r="K5475">
            <v>40452</v>
          </cell>
          <cell r="L5475">
            <v>41274</v>
          </cell>
          <cell r="M5475" t="str">
            <v>OPERANDO</v>
          </cell>
          <cell r="N5475">
            <v>24</v>
          </cell>
          <cell r="O5475">
            <v>17</v>
          </cell>
          <cell r="P5475">
            <v>19</v>
          </cell>
          <cell r="Q5475">
            <v>24.288611111111113</v>
          </cell>
          <cell r="R5475">
            <v>103</v>
          </cell>
          <cell r="S5475">
            <v>30</v>
          </cell>
          <cell r="T5475">
            <v>24</v>
          </cell>
          <cell r="U5475">
            <v>-103.50666666666666</v>
          </cell>
          <cell r="V5475">
            <v>1982</v>
          </cell>
          <cell r="W5475" t="str">
            <v/>
          </cell>
        </row>
        <row r="5476">
          <cell r="A5476" t="str">
            <v>00032171</v>
          </cell>
          <cell r="C5476" t="str">
            <v>MIGUEL AUZA</v>
          </cell>
          <cell r="D5476" t="str">
            <v>MIGUEL AUZA</v>
          </cell>
          <cell r="E5476" t="str">
            <v>ZACATECAS</v>
          </cell>
          <cell r="F5476" t="str">
            <v>CUENCAS CENTRALES DEL NORTE</v>
          </cell>
          <cell r="G5476" t="str">
            <v>RIO AGUANAVAL</v>
          </cell>
          <cell r="H5476" t="str">
            <v>RIO DE SANTIAGO</v>
          </cell>
          <cell r="I5476" t="str">
            <v>CLIMATOLOGICA</v>
          </cell>
          <cell r="J5476" t="str">
            <v>CONAGUA</v>
          </cell>
          <cell r="K5476">
            <v>37622</v>
          </cell>
          <cell r="L5476">
            <v>41274</v>
          </cell>
          <cell r="M5476" t="str">
            <v>OPERANDO</v>
          </cell>
          <cell r="N5476">
            <v>24</v>
          </cell>
          <cell r="O5476">
            <v>17</v>
          </cell>
          <cell r="P5476">
            <v>15</v>
          </cell>
          <cell r="Q5476">
            <v>24.287500000000001</v>
          </cell>
          <cell r="R5476">
            <v>103</v>
          </cell>
          <cell r="S5476">
            <v>26</v>
          </cell>
          <cell r="T5476">
            <v>35</v>
          </cell>
          <cell r="U5476">
            <v>-103.44305555555556</v>
          </cell>
          <cell r="V5476">
            <v>1994</v>
          </cell>
          <cell r="W5476" t="str">
            <v/>
          </cell>
        </row>
        <row r="5477">
          <cell r="A5477" t="str">
            <v>00032172</v>
          </cell>
          <cell r="C5477" t="str">
            <v>RANCHO GRANDE</v>
          </cell>
          <cell r="D5477" t="str">
            <v>FRESNILLO</v>
          </cell>
          <cell r="E5477" t="str">
            <v>ZACATECAS</v>
          </cell>
          <cell r="F5477" t="str">
            <v>CUENCAS CENTRALES DEL NORTE</v>
          </cell>
          <cell r="G5477" t="str">
            <v>RIO AGUANAVAL</v>
          </cell>
          <cell r="H5477" t="str">
            <v>RIO TRUJILLO</v>
          </cell>
          <cell r="I5477" t="str">
            <v>CLIMATOLOGICA</v>
          </cell>
          <cell r="J5477" t="str">
            <v>CONAGUA</v>
          </cell>
          <cell r="K5477">
            <v>36039</v>
          </cell>
          <cell r="L5477">
            <v>41274</v>
          </cell>
          <cell r="M5477" t="str">
            <v>OPERANDO</v>
          </cell>
          <cell r="N5477">
            <v>23</v>
          </cell>
          <cell r="O5477">
            <v>26</v>
          </cell>
          <cell r="P5477">
            <v>59</v>
          </cell>
          <cell r="Q5477">
            <v>23.449722222222224</v>
          </cell>
          <cell r="R5477">
            <v>102</v>
          </cell>
          <cell r="S5477">
            <v>57</v>
          </cell>
          <cell r="T5477">
            <v>35</v>
          </cell>
          <cell r="U5477">
            <v>-102.95972222222223</v>
          </cell>
          <cell r="V5477">
            <v>2022</v>
          </cell>
          <cell r="W5477" t="str">
            <v/>
          </cell>
        </row>
        <row r="5478">
          <cell r="A5478" t="str">
            <v>00032173</v>
          </cell>
          <cell r="C5478" t="str">
            <v>EL PEÑASCO</v>
          </cell>
          <cell r="D5478" t="str">
            <v>GENERAL ENRIQUE ESTRADA</v>
          </cell>
          <cell r="E5478" t="str">
            <v>ZACATECAS</v>
          </cell>
          <cell r="F5478" t="str">
            <v>CUENCAS CENTRALES DEL NORTE</v>
          </cell>
          <cell r="G5478" t="str">
            <v>FRESNILLO-YESCA</v>
          </cell>
          <cell r="H5478" t="str">
            <v>FRESNILLO</v>
          </cell>
          <cell r="I5478" t="str">
            <v>CLIMATOLOGICA</v>
          </cell>
          <cell r="J5478" t="str">
            <v>CONAGUA</v>
          </cell>
          <cell r="K5478">
            <v>36892</v>
          </cell>
          <cell r="L5478">
            <v>41274</v>
          </cell>
          <cell r="M5478" t="str">
            <v>OPERANDO</v>
          </cell>
          <cell r="N5478">
            <v>22</v>
          </cell>
          <cell r="O5478">
            <v>59</v>
          </cell>
          <cell r="P5478">
            <v>34</v>
          </cell>
          <cell r="Q5478">
            <v>22.992777777777778</v>
          </cell>
          <cell r="R5478">
            <v>102</v>
          </cell>
          <cell r="S5478">
            <v>50</v>
          </cell>
          <cell r="T5478">
            <v>14</v>
          </cell>
          <cell r="U5478">
            <v>-102.83722222222222</v>
          </cell>
          <cell r="V5478">
            <v>2246</v>
          </cell>
          <cell r="W5478" t="str">
            <v/>
          </cell>
        </row>
        <row r="5479">
          <cell r="A5479" t="str">
            <v>00032174</v>
          </cell>
          <cell r="C5479" t="str">
            <v>LLANO BLANCO</v>
          </cell>
          <cell r="D5479" t="str">
            <v>PANUCO</v>
          </cell>
          <cell r="E5479" t="str">
            <v>ZACATECAS</v>
          </cell>
          <cell r="F5479" t="str">
            <v>CUENCAS CENTRALES DEL NORTE</v>
          </cell>
          <cell r="G5479" t="str">
            <v>FRESNILLO-YESCA</v>
          </cell>
          <cell r="H5479" t="str">
            <v>FRESNILLO</v>
          </cell>
          <cell r="I5479" t="str">
            <v>CLIMATOLOGICA</v>
          </cell>
          <cell r="J5479" t="str">
            <v>CONAGUA</v>
          </cell>
          <cell r="K5479">
            <v>36923</v>
          </cell>
          <cell r="L5479">
            <v>41274</v>
          </cell>
          <cell r="M5479" t="str">
            <v>OPERANDO</v>
          </cell>
          <cell r="N5479">
            <v>22</v>
          </cell>
          <cell r="O5479">
            <v>59</v>
          </cell>
          <cell r="P5479">
            <v>49</v>
          </cell>
          <cell r="Q5479">
            <v>22.996944444444445</v>
          </cell>
          <cell r="R5479">
            <v>102</v>
          </cell>
          <cell r="S5479">
            <v>39</v>
          </cell>
          <cell r="T5479">
            <v>38</v>
          </cell>
          <cell r="U5479">
            <v>-102.66055555555556</v>
          </cell>
          <cell r="V5479">
            <v>2150</v>
          </cell>
          <cell r="W5479" t="str">
            <v/>
          </cell>
        </row>
        <row r="5480">
          <cell r="A5480" t="str">
            <v>00032175</v>
          </cell>
          <cell r="C5480" t="str">
            <v>PRESA JULIAN ADAME</v>
          </cell>
          <cell r="D5480" t="str">
            <v>VILLANUEVA</v>
          </cell>
          <cell r="E5480" t="str">
            <v>ZACATECAS</v>
          </cell>
          <cell r="F5480" t="str">
            <v>LERMA SANTIAGO PACIFICO</v>
          </cell>
          <cell r="G5480" t="str">
            <v>RIO JUCHIPILA</v>
          </cell>
          <cell r="H5480" t="str">
            <v>RIO JUCHIPILA-MALPASO</v>
          </cell>
          <cell r="I5480" t="str">
            <v>CLIMATOLOGICA</v>
          </cell>
          <cell r="J5480" t="str">
            <v>CONAGUA</v>
          </cell>
          <cell r="K5480">
            <v>39814</v>
          </cell>
          <cell r="L5480">
            <v>41274</v>
          </cell>
          <cell r="M5480" t="str">
            <v>OPERANDO</v>
          </cell>
          <cell r="N5480">
            <v>22</v>
          </cell>
          <cell r="O5480">
            <v>7</v>
          </cell>
          <cell r="P5480">
            <v>15</v>
          </cell>
          <cell r="Q5480">
            <v>22.120833333333334</v>
          </cell>
          <cell r="R5480">
            <v>102</v>
          </cell>
          <cell r="S5480">
            <v>51</v>
          </cell>
          <cell r="T5480">
            <v>33</v>
          </cell>
          <cell r="U5480">
            <v>-102.85916666666667</v>
          </cell>
          <cell r="V5480">
            <v>1810</v>
          </cell>
          <cell r="W5480" t="str">
            <v/>
          </cell>
        </row>
        <row r="5481">
          <cell r="A5481" t="str">
            <v>00032176</v>
          </cell>
          <cell r="C5481" t="str">
            <v>SAUCEDA DE LA BORDA</v>
          </cell>
          <cell r="D5481" t="str">
            <v>VETAGRANDE</v>
          </cell>
          <cell r="E5481" t="str">
            <v>ZACATECAS</v>
          </cell>
          <cell r="F5481" t="str">
            <v>CUENCAS CENTRALES DEL NORTE</v>
          </cell>
          <cell r="G5481" t="str">
            <v>FRESNILLO-YESCA</v>
          </cell>
          <cell r="H5481" t="str">
            <v>YESCA</v>
          </cell>
          <cell r="I5481" t="str">
            <v>CLIMATOLOGICA</v>
          </cell>
          <cell r="J5481" t="str">
            <v>CONAGUA</v>
          </cell>
          <cell r="K5481">
            <v>36892</v>
          </cell>
          <cell r="L5481">
            <v>41274</v>
          </cell>
          <cell r="M5481" t="str">
            <v>OPERANDO</v>
          </cell>
          <cell r="N5481">
            <v>22</v>
          </cell>
          <cell r="O5481">
            <v>49</v>
          </cell>
          <cell r="P5481">
            <v>54</v>
          </cell>
          <cell r="Q5481">
            <v>22.831666666666667</v>
          </cell>
          <cell r="R5481">
            <v>102</v>
          </cell>
          <cell r="S5481">
            <v>29</v>
          </cell>
          <cell r="T5481">
            <v>56</v>
          </cell>
          <cell r="U5481">
            <v>-102.49888888888889</v>
          </cell>
          <cell r="V5481">
            <v>2318</v>
          </cell>
          <cell r="W5481" t="str">
            <v/>
          </cell>
        </row>
        <row r="5482">
          <cell r="A5482" t="str">
            <v>00032177</v>
          </cell>
          <cell r="C5482" t="str">
            <v>NUEVO TAMPICO</v>
          </cell>
          <cell r="D5482" t="str">
            <v>MAZAPIL</v>
          </cell>
          <cell r="E5482" t="str">
            <v>ZACATECAS</v>
          </cell>
          <cell r="F5482" t="str">
            <v>CUENCAS CENTRALES DEL NORTE</v>
          </cell>
          <cell r="G5482" t="str">
            <v>LAGUNA DE MAYRAN Y VIESCA</v>
          </cell>
          <cell r="H5482" t="str">
            <v>LAGUNA DE VIESCA</v>
          </cell>
          <cell r="I5482" t="str">
            <v>CLIMATOLOGICA</v>
          </cell>
          <cell r="J5482" t="str">
            <v>CONAGUA</v>
          </cell>
          <cell r="K5482">
            <v>34943</v>
          </cell>
          <cell r="L5482">
            <v>41274</v>
          </cell>
          <cell r="M5482" t="str">
            <v>OPERANDO</v>
          </cell>
          <cell r="N5482">
            <v>24</v>
          </cell>
          <cell r="O5482">
            <v>59</v>
          </cell>
          <cell r="P5482">
            <v>0</v>
          </cell>
          <cell r="Q5482">
            <v>24.983333333333334</v>
          </cell>
          <cell r="R5482">
            <v>102</v>
          </cell>
          <cell r="S5482">
            <v>36</v>
          </cell>
          <cell r="T5482">
            <v>54</v>
          </cell>
          <cell r="U5482">
            <v>-102.61499999999999</v>
          </cell>
          <cell r="V5482">
            <v>1417</v>
          </cell>
          <cell r="W5482" t="str">
            <v/>
          </cell>
        </row>
        <row r="5483">
          <cell r="A5483" t="str">
            <v>00032179</v>
          </cell>
          <cell r="C5483" t="str">
            <v>SAN JERONIMO</v>
          </cell>
          <cell r="D5483" t="str">
            <v>MELCHOR OCAMPO</v>
          </cell>
          <cell r="E5483" t="str">
            <v>ZACATECAS</v>
          </cell>
          <cell r="F5483" t="str">
            <v>CUENCAS CENTRALES DEL NORTE</v>
          </cell>
          <cell r="G5483" t="str">
            <v>LAGUNA DE MAYRAN Y VIESCA</v>
          </cell>
          <cell r="H5483" t="str">
            <v>LAGUNA DE VIESCA</v>
          </cell>
          <cell r="I5483" t="str">
            <v>CLIMATOLOGICA</v>
          </cell>
          <cell r="J5483" t="str">
            <v>CONAGUA</v>
          </cell>
          <cell r="K5483">
            <v>36739</v>
          </cell>
          <cell r="L5483">
            <v>41274</v>
          </cell>
          <cell r="M5483" t="str">
            <v>OPERANDO</v>
          </cell>
          <cell r="N5483">
            <v>24</v>
          </cell>
          <cell r="O5483">
            <v>59</v>
          </cell>
          <cell r="P5483">
            <v>17</v>
          </cell>
          <cell r="Q5483">
            <v>24.988055555555558</v>
          </cell>
          <cell r="R5483">
            <v>102</v>
          </cell>
          <cell r="S5483">
            <v>12</v>
          </cell>
          <cell r="T5483">
            <v>47</v>
          </cell>
          <cell r="U5483">
            <v>-102.21305555555556</v>
          </cell>
          <cell r="V5483">
            <v>1432</v>
          </cell>
          <cell r="W5483" t="str">
            <v/>
          </cell>
        </row>
        <row r="5484">
          <cell r="A5484" t="str">
            <v>00032180</v>
          </cell>
          <cell r="C5484" t="str">
            <v>GENERAL JOAQUIN AMARO</v>
          </cell>
          <cell r="D5484" t="str">
            <v>EL PLATEADO DE JOAQUIN AMARO</v>
          </cell>
          <cell r="E5484" t="str">
            <v>ZACATECAS</v>
          </cell>
          <cell r="F5484" t="str">
            <v>LERMA SANTIAGO PACIFICO</v>
          </cell>
          <cell r="G5484" t="str">
            <v>RIO JUCHIPILA</v>
          </cell>
          <cell r="H5484" t="str">
            <v>RIO JUCHIPILA-JALPA</v>
          </cell>
          <cell r="I5484" t="str">
            <v>CLIMATOLOGICA</v>
          </cell>
          <cell r="J5484" t="str">
            <v>CONAGUA</v>
          </cell>
          <cell r="K5484">
            <v>36892</v>
          </cell>
          <cell r="L5484">
            <v>41274</v>
          </cell>
          <cell r="M5484" t="str">
            <v>OPERANDO</v>
          </cell>
          <cell r="N5484">
            <v>21</v>
          </cell>
          <cell r="O5484">
            <v>56</v>
          </cell>
          <cell r="P5484">
            <v>0</v>
          </cell>
          <cell r="Q5484">
            <v>21.933333333333334</v>
          </cell>
          <cell r="R5484">
            <v>103</v>
          </cell>
          <cell r="S5484">
            <v>5</v>
          </cell>
          <cell r="T5484">
            <v>36</v>
          </cell>
          <cell r="U5484">
            <v>-103.09333333333333</v>
          </cell>
          <cell r="V5484">
            <v>2393</v>
          </cell>
          <cell r="W5484" t="str">
            <v/>
          </cell>
        </row>
        <row r="5485">
          <cell r="A5485" t="str">
            <v>00032181</v>
          </cell>
          <cell r="C5485" t="str">
            <v>LA PITAYA</v>
          </cell>
          <cell r="D5485" t="str">
            <v>JALPA</v>
          </cell>
          <cell r="E5485" t="str">
            <v>ZACATECAS</v>
          </cell>
          <cell r="F5485" t="str">
            <v>LERMA SANTIAGO PACIFICO</v>
          </cell>
          <cell r="G5485" t="str">
            <v>RIO JUCHIPILA</v>
          </cell>
          <cell r="H5485" t="str">
            <v>RIO JUCHIPILA-JALPA</v>
          </cell>
          <cell r="I5485" t="str">
            <v>CLIMATOLOGICA</v>
          </cell>
          <cell r="J5485" t="str">
            <v>CONAGUA</v>
          </cell>
          <cell r="K5485">
            <v>38718</v>
          </cell>
          <cell r="L5485">
            <v>41274</v>
          </cell>
          <cell r="M5485" t="str">
            <v>OPERANDO</v>
          </cell>
          <cell r="N5485">
            <v>21</v>
          </cell>
          <cell r="O5485">
            <v>33</v>
          </cell>
          <cell r="P5485">
            <v>13</v>
          </cell>
          <cell r="Q5485">
            <v>21.553611111111113</v>
          </cell>
          <cell r="R5485">
            <v>103</v>
          </cell>
          <cell r="S5485">
            <v>1</v>
          </cell>
          <cell r="T5485">
            <v>40</v>
          </cell>
          <cell r="U5485">
            <v>-103.02777777777777</v>
          </cell>
          <cell r="V5485">
            <v>1340</v>
          </cell>
          <cell r="W5485" t="str">
            <v/>
          </cell>
        </row>
        <row r="5486">
          <cell r="A5486" t="str">
            <v>00032182</v>
          </cell>
          <cell r="C5486" t="str">
            <v>PALMA CUATA</v>
          </cell>
          <cell r="D5486" t="str">
            <v>APOZOL</v>
          </cell>
          <cell r="E5486" t="str">
            <v>ZACATECAS</v>
          </cell>
          <cell r="F5486" t="str">
            <v>LERMA SANTIAGO PACIFICO</v>
          </cell>
          <cell r="G5486" t="str">
            <v>RIO JUCHIPILA</v>
          </cell>
          <cell r="H5486" t="str">
            <v>RIO JUCHIPILA-MOYAHUA</v>
          </cell>
          <cell r="I5486" t="str">
            <v>CLIMATOLOGICA</v>
          </cell>
          <cell r="J5486" t="str">
            <v>CONAGUA</v>
          </cell>
          <cell r="K5486">
            <v>38718</v>
          </cell>
          <cell r="L5486">
            <v>41274</v>
          </cell>
          <cell r="M5486" t="str">
            <v>OPERANDO</v>
          </cell>
          <cell r="N5486">
            <v>21</v>
          </cell>
          <cell r="O5486">
            <v>29</v>
          </cell>
          <cell r="P5486">
            <v>11</v>
          </cell>
          <cell r="Q5486">
            <v>21.486388888888889</v>
          </cell>
          <cell r="R5486">
            <v>103</v>
          </cell>
          <cell r="S5486">
            <v>1</v>
          </cell>
          <cell r="T5486">
            <v>15</v>
          </cell>
          <cell r="U5486">
            <v>-103.02083333333333</v>
          </cell>
          <cell r="V5486">
            <v>1444</v>
          </cell>
          <cell r="W5486" t="str">
            <v/>
          </cell>
        </row>
        <row r="5487">
          <cell r="A5487" t="str">
            <v>00032183</v>
          </cell>
          <cell r="C5487" t="str">
            <v>ATOLINGA</v>
          </cell>
          <cell r="D5487" t="str">
            <v>ATOLINGA</v>
          </cell>
          <cell r="E5487" t="str">
            <v>ZACATECAS</v>
          </cell>
          <cell r="F5487" t="str">
            <v>LERMA SANTIAGO PACIFICO</v>
          </cell>
          <cell r="G5487" t="str">
            <v>RIO BOLAÑOS</v>
          </cell>
          <cell r="H5487" t="str">
            <v>RIO CARBONERA</v>
          </cell>
          <cell r="I5487" t="str">
            <v>CLIMATOLOGICA</v>
          </cell>
          <cell r="J5487" t="str">
            <v>CONAGUA</v>
          </cell>
          <cell r="K5487">
            <v>38718</v>
          </cell>
          <cell r="L5487">
            <v>41274</v>
          </cell>
          <cell r="M5487" t="str">
            <v>OPERANDO</v>
          </cell>
          <cell r="N5487">
            <v>21</v>
          </cell>
          <cell r="O5487">
            <v>48</v>
          </cell>
          <cell r="P5487">
            <v>41</v>
          </cell>
          <cell r="Q5487">
            <v>21.811388888888889</v>
          </cell>
          <cell r="R5487">
            <v>103</v>
          </cell>
          <cell r="S5487">
            <v>27</v>
          </cell>
          <cell r="T5487">
            <v>33</v>
          </cell>
          <cell r="U5487">
            <v>-103.45916666666668</v>
          </cell>
          <cell r="V5487">
            <v>2145</v>
          </cell>
          <cell r="W5487" t="str">
            <v/>
          </cell>
        </row>
        <row r="5488">
          <cell r="A5488" t="str">
            <v>00032184</v>
          </cell>
          <cell r="C5488" t="str">
            <v>LOS FRESNOS</v>
          </cell>
          <cell r="D5488" t="str">
            <v>TLALTENANGO DE SANCHEZ ROMAN</v>
          </cell>
          <cell r="E5488" t="str">
            <v>ZACATECAS</v>
          </cell>
          <cell r="F5488" t="str">
            <v>LERMA SANTIAGO PACIFICO</v>
          </cell>
          <cell r="G5488" t="str">
            <v>RIO BOLAÑOS</v>
          </cell>
          <cell r="H5488" t="str">
            <v>RIO TLALTENANGO</v>
          </cell>
          <cell r="I5488" t="str">
            <v>CLIMATOLOGICA</v>
          </cell>
          <cell r="J5488" t="str">
            <v>CONAGUA-DGE</v>
          </cell>
          <cell r="K5488">
            <v>31321</v>
          </cell>
          <cell r="L5488">
            <v>41274</v>
          </cell>
          <cell r="M5488" t="str">
            <v>OPERANDO</v>
          </cell>
          <cell r="N5488">
            <v>21</v>
          </cell>
          <cell r="O5488">
            <v>43</v>
          </cell>
          <cell r="P5488">
            <v>57</v>
          </cell>
          <cell r="Q5488">
            <v>21.732499999999998</v>
          </cell>
          <cell r="R5488">
            <v>103</v>
          </cell>
          <cell r="S5488">
            <v>12</v>
          </cell>
          <cell r="T5488">
            <v>53</v>
          </cell>
          <cell r="U5488">
            <v>-103.21472222222222</v>
          </cell>
          <cell r="V5488">
            <v>2072</v>
          </cell>
          <cell r="W5488" t="str">
            <v/>
          </cell>
        </row>
        <row r="5489">
          <cell r="A5489" t="str">
            <v>00032186</v>
          </cell>
          <cell r="C5489" t="str">
            <v>EL SALADILLO</v>
          </cell>
          <cell r="D5489" t="str">
            <v>GENERAL PANFILO NATERA</v>
          </cell>
          <cell r="E5489" t="str">
            <v>ZACATECAS</v>
          </cell>
          <cell r="F5489" t="str">
            <v>CUENCAS CENTRALES DEL NORTE</v>
          </cell>
          <cell r="G5489" t="str">
            <v>SAN PABLO</v>
          </cell>
          <cell r="H5489" t="str">
            <v>PRESA SAN PABLO</v>
          </cell>
          <cell r="I5489" t="str">
            <v>CLIMATOLOGICA</v>
          </cell>
          <cell r="J5489" t="str">
            <v>CONAGUA</v>
          </cell>
          <cell r="K5489">
            <v>36892</v>
          </cell>
          <cell r="L5489">
            <v>41274</v>
          </cell>
          <cell r="M5489" t="str">
            <v>OPERANDO</v>
          </cell>
          <cell r="N5489">
            <v>22</v>
          </cell>
          <cell r="O5489">
            <v>40</v>
          </cell>
          <cell r="P5489">
            <v>23</v>
          </cell>
          <cell r="Q5489">
            <v>22.673055555555557</v>
          </cell>
          <cell r="R5489">
            <v>102</v>
          </cell>
          <cell r="S5489">
            <v>2</v>
          </cell>
          <cell r="T5489">
            <v>27</v>
          </cell>
          <cell r="U5489">
            <v>-102.04083333333332</v>
          </cell>
          <cell r="V5489">
            <v>2046</v>
          </cell>
          <cell r="W5489" t="str">
            <v/>
          </cell>
        </row>
        <row r="5490">
          <cell r="A5490" t="str">
            <v>00032187</v>
          </cell>
          <cell r="C5490" t="str">
            <v>ESPIRITU SANTO</v>
          </cell>
          <cell r="D5490" t="str">
            <v>PINOS</v>
          </cell>
          <cell r="E5490" t="str">
            <v>ZACATECAS</v>
          </cell>
          <cell r="F5490" t="str">
            <v>CUENCAS CENTRALES DEL NORTE</v>
          </cell>
          <cell r="G5490" t="str">
            <v>SAN PABLO</v>
          </cell>
          <cell r="H5490" t="str">
            <v>MESA CHIQUIHUITILLO</v>
          </cell>
          <cell r="I5490" t="str">
            <v>CLIMATOLOGICA</v>
          </cell>
          <cell r="J5490" t="str">
            <v>CONAGUA-DGE</v>
          </cell>
          <cell r="K5490">
            <v>30742</v>
          </cell>
          <cell r="L5490">
            <v>41274</v>
          </cell>
          <cell r="M5490" t="str">
            <v>OPERANDO</v>
          </cell>
          <cell r="N5490">
            <v>22</v>
          </cell>
          <cell r="O5490">
            <v>36</v>
          </cell>
          <cell r="P5490">
            <v>16</v>
          </cell>
          <cell r="Q5490">
            <v>22.604444444444447</v>
          </cell>
          <cell r="R5490">
            <v>101</v>
          </cell>
          <cell r="S5490">
            <v>26</v>
          </cell>
          <cell r="T5490">
            <v>19</v>
          </cell>
          <cell r="U5490">
            <v>-101.43861111111111</v>
          </cell>
          <cell r="V5490">
            <v>2007</v>
          </cell>
          <cell r="W5490" t="str">
            <v/>
          </cell>
        </row>
        <row r="5491">
          <cell r="A5491" t="str">
            <v>00032188</v>
          </cell>
          <cell r="C5491" t="str">
            <v>EL NIGROMANTE</v>
          </cell>
          <cell r="D5491" t="str">
            <v>PINOS</v>
          </cell>
          <cell r="E5491" t="str">
            <v>ZACATECAS</v>
          </cell>
          <cell r="F5491" t="str">
            <v>CUENCAS CENTRALES DEL NORTE</v>
          </cell>
          <cell r="G5491" t="str">
            <v>SAN PABLO</v>
          </cell>
          <cell r="H5491" t="str">
            <v>PRESA SAN PABLO</v>
          </cell>
          <cell r="I5491" t="str">
            <v>CLIMATOLOGICA</v>
          </cell>
          <cell r="J5491" t="str">
            <v>CONAGUA-DGE</v>
          </cell>
          <cell r="K5491">
            <v>31778</v>
          </cell>
          <cell r="L5491">
            <v>41274</v>
          </cell>
          <cell r="M5491" t="str">
            <v>OPERANDO</v>
          </cell>
          <cell r="N5491">
            <v>22</v>
          </cell>
          <cell r="O5491">
            <v>9</v>
          </cell>
          <cell r="P5491">
            <v>10</v>
          </cell>
          <cell r="Q5491">
            <v>22.152777777777775</v>
          </cell>
          <cell r="R5491">
            <v>101</v>
          </cell>
          <cell r="S5491">
            <v>42</v>
          </cell>
          <cell r="T5491">
            <v>25</v>
          </cell>
          <cell r="U5491">
            <v>-101.70694444444445</v>
          </cell>
          <cell r="V5491">
            <v>2219</v>
          </cell>
          <cell r="W5491" t="str">
            <v/>
          </cell>
        </row>
        <row r="5492">
          <cell r="A5492" t="str">
            <v>00032189</v>
          </cell>
          <cell r="C5492" t="str">
            <v>PRESA SANTA TERESA</v>
          </cell>
          <cell r="D5492" t="str">
            <v>MONTE ESCOBEDO</v>
          </cell>
          <cell r="E5492" t="str">
            <v>ZACATECAS</v>
          </cell>
          <cell r="F5492" t="str">
            <v>LERMA SANTIAGO PACIFICO</v>
          </cell>
          <cell r="G5492" t="str">
            <v>RIO BOLAÑOS</v>
          </cell>
          <cell r="H5492" t="str">
            <v>RIO COLOTLAN</v>
          </cell>
          <cell r="I5492" t="str">
            <v>CLIMATOLOGICA</v>
          </cell>
          <cell r="J5492" t="str">
            <v>CONAGUA</v>
          </cell>
          <cell r="K5492">
            <v>36526</v>
          </cell>
          <cell r="L5492">
            <v>41274</v>
          </cell>
          <cell r="M5492" t="str">
            <v>OPERANDO</v>
          </cell>
          <cell r="N5492">
            <v>22</v>
          </cell>
          <cell r="O5492">
            <v>19</v>
          </cell>
          <cell r="P5492">
            <v>59</v>
          </cell>
          <cell r="Q5492">
            <v>22.333055555555557</v>
          </cell>
          <cell r="R5492">
            <v>103</v>
          </cell>
          <cell r="S5492">
            <v>29</v>
          </cell>
          <cell r="T5492">
            <v>36</v>
          </cell>
          <cell r="U5492">
            <v>-103.49333333333334</v>
          </cell>
          <cell r="V5492">
            <v>1980</v>
          </cell>
          <cell r="W5492" t="str">
            <v/>
          </cell>
        </row>
        <row r="5493">
          <cell r="A5493" t="str">
            <v>00032191</v>
          </cell>
          <cell r="C5493" t="str">
            <v>CAMPO LA ONDA</v>
          </cell>
          <cell r="D5493" t="str">
            <v>MIGUEL AUZA</v>
          </cell>
          <cell r="E5493" t="str">
            <v>ZACATECAS</v>
          </cell>
          <cell r="F5493" t="str">
            <v>CUENCAS CENTRALES DEL NORTE</v>
          </cell>
          <cell r="G5493" t="str">
            <v>RIO AGUANAVAL</v>
          </cell>
          <cell r="H5493" t="str">
            <v>RIO DE SANTIAGO</v>
          </cell>
          <cell r="I5493" t="str">
            <v>CLIMATOLOGICA</v>
          </cell>
          <cell r="J5493" t="str">
            <v>CONAGUA</v>
          </cell>
          <cell r="K5493">
            <v>37104</v>
          </cell>
          <cell r="L5493">
            <v>41274</v>
          </cell>
          <cell r="M5493" t="str">
            <v>OPERANDO</v>
          </cell>
          <cell r="N5493">
            <v>24</v>
          </cell>
          <cell r="O5493">
            <v>5</v>
          </cell>
          <cell r="P5493">
            <v>45</v>
          </cell>
          <cell r="Q5493">
            <v>24.095833333333331</v>
          </cell>
          <cell r="R5493">
            <v>103</v>
          </cell>
          <cell r="S5493">
            <v>29</v>
          </cell>
          <cell r="T5493">
            <v>19</v>
          </cell>
          <cell r="U5493">
            <v>-103.48861111111111</v>
          </cell>
          <cell r="V5493">
            <v>2191</v>
          </cell>
          <cell r="W5493" t="str">
            <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4"/>
  <sheetViews>
    <sheetView tabSelected="1" workbookViewId="0">
      <selection activeCell="F9" sqref="F9"/>
    </sheetView>
  </sheetViews>
  <sheetFormatPr baseColWidth="10" defaultRowHeight="15" x14ac:dyDescent="0.25"/>
  <cols>
    <col min="2" max="3" width="11.85546875" bestFit="1" customWidth="1"/>
    <col min="6" max="6" width="32.5703125" bestFit="1" customWidth="1"/>
    <col min="7" max="7" width="39.28515625" bestFit="1" customWidth="1"/>
  </cols>
  <sheetData>
    <row r="1" spans="1:8" x14ac:dyDescent="0.25">
      <c r="A1" t="s">
        <v>103</v>
      </c>
      <c r="B1" t="s">
        <v>104</v>
      </c>
      <c r="C1" t="s">
        <v>105</v>
      </c>
      <c r="D1" t="s">
        <v>106</v>
      </c>
      <c r="E1" t="s">
        <v>110</v>
      </c>
      <c r="F1" t="s">
        <v>107</v>
      </c>
      <c r="G1" t="s">
        <v>108</v>
      </c>
      <c r="H1" t="s">
        <v>109</v>
      </c>
    </row>
    <row r="2" spans="1:8" ht="15.75" thickBot="1" x14ac:dyDescent="0.3">
      <c r="A2" s="1" t="s">
        <v>1</v>
      </c>
      <c r="B2" t="str">
        <f>CONCATENATE("00030",MIDB(A2,4,3))</f>
        <v>00030002</v>
      </c>
      <c r="C2">
        <f>VLOOKUP($B2,'[1]Catalogo completo'!$A$2:$W$5493,17,FALSE)</f>
        <v>19.212499999999999</v>
      </c>
      <c r="D2">
        <f>VLOOKUP($B2,'[1]Catalogo completo'!$A$2:$W$5493,21,FALSE)</f>
        <v>-96.587777777777774</v>
      </c>
      <c r="E2">
        <f>VLOOKUP($B2,'[1]Catalogo completo'!$A$2:$W$5493,22,FALSE)</f>
        <v>339</v>
      </c>
      <c r="F2" t="str">
        <f>VLOOKUP($B2,'[1]Catalogo completo'!$A$2:$W$5493,3,FALSE)</f>
        <v>ACAZONICA (CFE)</v>
      </c>
      <c r="G2" t="str">
        <f>VLOOKUP($B2,'[1]Catalogo completo'!$A$2:$W$5493,4,FALSE)</f>
        <v>PASO DE OVEJAS</v>
      </c>
      <c r="H2" t="str">
        <f>VLOOKUP($B2,'[1]Catalogo completo'!$A$2:$W$5493,7,FALSE)</f>
        <v>RIO JAMAPA</v>
      </c>
    </row>
    <row r="3" spans="1:8" ht="15.75" thickBot="1" x14ac:dyDescent="0.3">
      <c r="A3" s="2" t="s">
        <v>2</v>
      </c>
      <c r="B3" t="str">
        <f t="shared" ref="B3:B66" si="0">CONCATENATE("00030",MIDB(A3,4,3))</f>
        <v>00030005</v>
      </c>
      <c r="C3">
        <f>VLOOKUP($B3,'[1]Catalogo completo'!$A$2:$W$5493,17,FALSE)</f>
        <v>18.141666666666666</v>
      </c>
      <c r="D3">
        <f>VLOOKUP($B3,'[1]Catalogo completo'!$A$2:$W$5493,21,FALSE)</f>
        <v>-94.144444444444446</v>
      </c>
      <c r="E3">
        <f>VLOOKUP($B3,'[1]Catalogo completo'!$A$2:$W$5493,22,FALSE)</f>
        <v>19</v>
      </c>
      <c r="F3" t="str">
        <f>VLOOKUP($B3,'[1]Catalogo completo'!$A$2:$W$5493,3,FALSE)</f>
        <v>AGUA DULCE</v>
      </c>
      <c r="G3" t="str">
        <f>VLOOKUP($B3,'[1]Catalogo completo'!$A$2:$W$5493,4,FALSE)</f>
        <v>AGUA DULCE</v>
      </c>
      <c r="H3" t="str">
        <f>VLOOKUP($B3,'[1]Catalogo completo'!$A$2:$W$5493,7,FALSE)</f>
        <v>RIO TONALA Y LAGUNA DEL CARMEN MACHONA</v>
      </c>
    </row>
    <row r="4" spans="1:8" ht="15.75" thickBot="1" x14ac:dyDescent="0.3">
      <c r="A4" s="1" t="s">
        <v>0</v>
      </c>
      <c r="B4" t="str">
        <f t="shared" si="0"/>
        <v>00030006</v>
      </c>
      <c r="C4">
        <f>VLOOKUP($B4,'[1]Catalogo completo'!$A$2:$W$5493,17,FALSE)</f>
        <v>20.929444444444446</v>
      </c>
      <c r="D4">
        <f>VLOOKUP($B4,'[1]Catalogo completo'!$A$2:$W$5493,21,FALSE)</f>
        <v>-97.679444444444442</v>
      </c>
      <c r="E4">
        <f>VLOOKUP($B4,'[1]Catalogo completo'!$A$2:$W$5493,22,FALSE)</f>
        <v>19</v>
      </c>
      <c r="F4" t="str">
        <f>VLOOKUP($B4,'[1]Catalogo completo'!$A$2:$W$5493,3,FALSE)</f>
        <v>ALAMO</v>
      </c>
      <c r="G4" t="str">
        <f>VLOOKUP($B4,'[1]Catalogo completo'!$A$2:$W$5493,4,FALSE)</f>
        <v>ALAMO TEMAPACHE</v>
      </c>
      <c r="H4" t="str">
        <f>VLOOKUP($B4,'[1]Catalogo completo'!$A$2:$W$5493,7,FALSE)</f>
        <v>RIO TUXPAN</v>
      </c>
    </row>
    <row r="5" spans="1:8" ht="15.75" thickBot="1" x14ac:dyDescent="0.3">
      <c r="A5" s="2" t="s">
        <v>3</v>
      </c>
      <c r="B5" t="str">
        <f t="shared" si="0"/>
        <v>00030009</v>
      </c>
      <c r="C5">
        <f>VLOOKUP($B5,'[1]Catalogo completo'!$A$2:$W$5493,17,FALSE)</f>
        <v>18.777777777777779</v>
      </c>
      <c r="D5">
        <f>VLOOKUP($B5,'[1]Catalogo completo'!$A$2:$W$5493,21,FALSE)</f>
        <v>-95.763888888888886</v>
      </c>
      <c r="E5">
        <f>VLOOKUP($B5,'[1]Catalogo completo'!$A$2:$W$5493,22,FALSE)</f>
        <v>45</v>
      </c>
      <c r="F5" t="str">
        <f>VLOOKUP($B5,'[1]Catalogo completo'!$A$2:$W$5493,3,FALSE)</f>
        <v>ALVARADO (SMN)</v>
      </c>
      <c r="G5" t="str">
        <f>VLOOKUP($B5,'[1]Catalogo completo'!$A$2:$W$5493,4,FALSE)</f>
        <v>ALVARADO</v>
      </c>
      <c r="H5" t="str">
        <f>VLOOKUP($B5,'[1]Catalogo completo'!$A$2:$W$5493,7,FALSE)</f>
        <v>RIO PAPALOAPAN</v>
      </c>
    </row>
    <row r="6" spans="1:8" ht="15.75" thickBot="1" x14ac:dyDescent="0.3">
      <c r="A6" s="1" t="s">
        <v>4</v>
      </c>
      <c r="B6" t="str">
        <f t="shared" si="0"/>
        <v>00030011</v>
      </c>
      <c r="C6">
        <f>VLOOKUP($B6,'[1]Catalogo completo'!$A$2:$W$5493,17,FALSE)</f>
        <v>18.597222222222221</v>
      </c>
      <c r="D6">
        <f>VLOOKUP($B6,'[1]Catalogo completo'!$A$2:$W$5493,21,FALSE)</f>
        <v>-95.447222222222223</v>
      </c>
      <c r="E6">
        <f>VLOOKUP($B6,'[1]Catalogo completo'!$A$2:$W$5493,22,FALSE)</f>
        <v>28</v>
      </c>
      <c r="F6" t="str">
        <f>VLOOKUP($B6,'[1]Catalogo completo'!$A$2:$W$5493,3,FALSE)</f>
        <v>ANGEL R. CABADA</v>
      </c>
      <c r="G6" t="str">
        <f>VLOOKUP($B6,'[1]Catalogo completo'!$A$2:$W$5493,4,FALSE)</f>
        <v>ANGEL R. CABADA</v>
      </c>
      <c r="H6" t="str">
        <f>VLOOKUP($B6,'[1]Catalogo completo'!$A$2:$W$5493,7,FALSE)</f>
        <v>RIO PAPALOAPAN</v>
      </c>
    </row>
    <row r="7" spans="1:8" ht="15.75" thickBot="1" x14ac:dyDescent="0.3">
      <c r="A7" s="2" t="s">
        <v>5</v>
      </c>
      <c r="B7" t="str">
        <f t="shared" si="0"/>
        <v>00030013</v>
      </c>
      <c r="C7">
        <f>VLOOKUP($B7,'[1]Catalogo completo'!$A$2:$W$5493,17,FALSE)</f>
        <v>18.074999999999999</v>
      </c>
      <c r="D7">
        <f>VLOOKUP($B7,'[1]Catalogo completo'!$A$2:$W$5493,21,FALSE)</f>
        <v>-95.7</v>
      </c>
      <c r="E7">
        <f>VLOOKUP($B7,'[1]Catalogo completo'!$A$2:$W$5493,22,FALSE)</f>
        <v>21</v>
      </c>
      <c r="F7" t="str">
        <f>VLOOKUP($B7,'[1]Catalogo completo'!$A$2:$W$5493,3,FALSE)</f>
        <v>AZUETA</v>
      </c>
      <c r="G7" t="str">
        <f>VLOOKUP($B7,'[1]Catalogo completo'!$A$2:$W$5493,4,FALSE)</f>
        <v>JOSE AZUETA</v>
      </c>
      <c r="H7" t="str">
        <f>VLOOKUP($B7,'[1]Catalogo completo'!$A$2:$W$5493,7,FALSE)</f>
        <v>RIO PAPALOAPAN</v>
      </c>
    </row>
    <row r="8" spans="1:8" ht="15.75" thickBot="1" x14ac:dyDescent="0.3">
      <c r="A8" s="1" t="s">
        <v>6</v>
      </c>
      <c r="B8" t="str">
        <f t="shared" si="0"/>
        <v>00030014</v>
      </c>
      <c r="C8">
        <f>VLOOKUP($B8,'[1]Catalogo completo'!$A$2:$W$5493,17,FALSE)</f>
        <v>17.788888888888891</v>
      </c>
      <c r="D8">
        <f>VLOOKUP($B8,'[1]Catalogo completo'!$A$2:$W$5493,21,FALSE)</f>
        <v>-95.181944444444454</v>
      </c>
      <c r="E8">
        <f>VLOOKUP($B8,'[1]Catalogo completo'!$A$2:$W$5493,22,FALSE)</f>
        <v>34</v>
      </c>
      <c r="F8" t="str">
        <f>VLOOKUP($B8,'[1]Catalogo completo'!$A$2:$W$5493,3,FALSE)</f>
        <v>BELLACO</v>
      </c>
      <c r="G8" t="str">
        <f>VLOOKUP($B8,'[1]Catalogo completo'!$A$2:$W$5493,4,FALSE)</f>
        <v>SAN JUAN EVANGELISTA</v>
      </c>
      <c r="H8" t="str">
        <f>VLOOKUP($B8,'[1]Catalogo completo'!$A$2:$W$5493,7,FALSE)</f>
        <v>RIO PAPALOAPAN</v>
      </c>
    </row>
    <row r="9" spans="1:8" ht="15.75" thickBot="1" x14ac:dyDescent="0.3">
      <c r="A9" s="2" t="s">
        <v>7</v>
      </c>
      <c r="B9" t="str">
        <f t="shared" si="0"/>
        <v>00030019</v>
      </c>
      <c r="C9">
        <f>VLOOKUP($B9,'[1]Catalogo completo'!$A$2:$W$5493,17,FALSE)</f>
        <v>18.738888888888891</v>
      </c>
      <c r="D9">
        <f>VLOOKUP($B9,'[1]Catalogo completo'!$A$2:$W$5493,21,FALSE)</f>
        <v>-96.455555555555563</v>
      </c>
      <c r="E9">
        <f>VLOOKUP($B9,'[1]Catalogo completo'!$A$2:$W$5493,22,FALSE)</f>
        <v>50</v>
      </c>
      <c r="F9" t="str">
        <f>VLOOKUP($B9,'[1]Catalogo completo'!$A$2:$W$5493,3,FALSE)</f>
        <v>CAMELPO</v>
      </c>
      <c r="G9" t="str">
        <f>VLOOKUP($B9,'[1]Catalogo completo'!$A$2:$W$5493,4,FALSE)</f>
        <v>COTAXTLA</v>
      </c>
      <c r="H9" t="str">
        <f>VLOOKUP($B9,'[1]Catalogo completo'!$A$2:$W$5493,7,FALSE)</f>
        <v>RIO JAMAPA</v>
      </c>
    </row>
    <row r="10" spans="1:8" ht="15.75" thickBot="1" x14ac:dyDescent="0.3">
      <c r="A10" s="1" t="s">
        <v>8</v>
      </c>
      <c r="B10" t="str">
        <f t="shared" si="0"/>
        <v>00030021</v>
      </c>
      <c r="C10">
        <f>VLOOKUP($B10,'[1]Catalogo completo'!$A$2:$W$5493,17,FALSE)</f>
        <v>19.363055555555558</v>
      </c>
      <c r="D10">
        <f>VLOOKUP($B10,'[1]Catalogo completo'!$A$2:$W$5493,21,FALSE)</f>
        <v>-96.658333333333346</v>
      </c>
      <c r="E10">
        <f>VLOOKUP($B10,'[1]Catalogo completo'!$A$2:$W$5493,22,FALSE)</f>
        <v>242</v>
      </c>
      <c r="F10" t="str">
        <f>VLOOKUP($B10,'[1]Catalogo completo'!$A$2:$W$5493,3,FALSE)</f>
        <v>EL CARRIZAL</v>
      </c>
      <c r="G10" t="str">
        <f>VLOOKUP($B10,'[1]Catalogo completo'!$A$2:$W$5493,4,FALSE)</f>
        <v>EMILIANO ZAPATA</v>
      </c>
      <c r="H10" t="str">
        <f>VLOOKUP($B10,'[1]Catalogo completo'!$A$2:$W$5493,7,FALSE)</f>
        <v>RIO JAMAPA</v>
      </c>
    </row>
    <row r="11" spans="1:8" ht="15.75" thickBot="1" x14ac:dyDescent="0.3">
      <c r="A11" s="2" t="s">
        <v>9</v>
      </c>
      <c r="B11" t="str">
        <f t="shared" si="0"/>
        <v>00030025</v>
      </c>
      <c r="C11">
        <f>VLOOKUP($B11,'[1]Catalogo completo'!$A$2:$W$5493,17,FALSE)</f>
        <v>18.1875</v>
      </c>
      <c r="D11">
        <f>VLOOKUP($B11,'[1]Catalogo completo'!$A$2:$W$5493,21,FALSE)</f>
        <v>-96.094444444444434</v>
      </c>
      <c r="E11">
        <f>VLOOKUP($B11,'[1]Catalogo completo'!$A$2:$W$5493,22,FALSE)</f>
        <v>35</v>
      </c>
      <c r="F11" t="str">
        <f>VLOOKUP($B11,'[1]Catalogo completo'!$A$2:$W$5493,3,FALSE)</f>
        <v>CIUDAD ALEMAN</v>
      </c>
      <c r="G11" t="str">
        <f>VLOOKUP($B11,'[1]Catalogo completo'!$A$2:$W$5493,4,FALSE)</f>
        <v>COSAMALOAPAN DE CARPIO</v>
      </c>
      <c r="H11" t="str">
        <f>VLOOKUP($B11,'[1]Catalogo completo'!$A$2:$W$5493,7,FALSE)</f>
        <v>RIO PAPALOAPAN</v>
      </c>
    </row>
    <row r="12" spans="1:8" ht="15.75" thickBot="1" x14ac:dyDescent="0.3">
      <c r="A12" s="1" t="s">
        <v>10</v>
      </c>
      <c r="B12" t="str">
        <f t="shared" si="0"/>
        <v>00030027</v>
      </c>
      <c r="C12">
        <f>VLOOKUP($B12,'[1]Catalogo completo'!$A$2:$W$5493,17,FALSE)</f>
        <v>18.140277777777776</v>
      </c>
      <c r="D12">
        <f>VLOOKUP($B12,'[1]Catalogo completo'!$A$2:$W$5493,21,FALSE)</f>
        <v>-94.522222222222226</v>
      </c>
      <c r="E12">
        <f>VLOOKUP($B12,'[1]Catalogo completo'!$A$2:$W$5493,22,FALSE)</f>
        <v>16</v>
      </c>
      <c r="F12" t="str">
        <f>VLOOKUP($B12,'[1]Catalogo completo'!$A$2:$W$5493,3,FALSE)</f>
        <v>COATZACOALCOS (OBS)</v>
      </c>
      <c r="G12" t="str">
        <f>VLOOKUP($B12,'[1]Catalogo completo'!$A$2:$W$5493,4,FALSE)</f>
        <v>COATZACOALCOS</v>
      </c>
      <c r="H12" t="str">
        <f>VLOOKUP($B12,'[1]Catalogo completo'!$A$2:$W$5493,7,FALSE)</f>
        <v>RIO COATZACOALCOS</v>
      </c>
    </row>
    <row r="13" spans="1:8" ht="15.75" thickBot="1" x14ac:dyDescent="0.3">
      <c r="A13" s="2" t="s">
        <v>11</v>
      </c>
      <c r="B13" t="str">
        <f t="shared" si="0"/>
        <v>00030029</v>
      </c>
      <c r="C13">
        <f>VLOOKUP($B13,'[1]Catalogo completo'!$A$2:$W$5493,17,FALSE)</f>
        <v>17.899999999999999</v>
      </c>
      <c r="D13">
        <f>VLOOKUP($B13,'[1]Catalogo completo'!$A$2:$W$5493,21,FALSE)</f>
        <v>-95.533333333333331</v>
      </c>
      <c r="E13">
        <f>VLOOKUP($B13,'[1]Catalogo completo'!$A$2:$W$5493,22,FALSE)</f>
        <v>140</v>
      </c>
      <c r="F13" t="str">
        <f>VLOOKUP($B13,'[1]Catalogo completo'!$A$2:$W$5493,3,FALSE)</f>
        <v>COLONIA GRUPO TRES</v>
      </c>
      <c r="G13" t="str">
        <f>VLOOKUP($B13,'[1]Catalogo completo'!$A$2:$W$5493,4,FALSE)</f>
        <v>PLAYA VICENTE</v>
      </c>
      <c r="H13" t="str">
        <f>VLOOKUP($B13,'[1]Catalogo completo'!$A$2:$W$5493,7,FALSE)</f>
        <v>RIO PAPALOAPAN</v>
      </c>
    </row>
    <row r="14" spans="1:8" ht="15.75" thickBot="1" x14ac:dyDescent="0.3">
      <c r="A14" s="1" t="s">
        <v>12</v>
      </c>
      <c r="B14" t="str">
        <f t="shared" si="0"/>
        <v>00030030</v>
      </c>
      <c r="E14" t="e">
        <f>VLOOKUP($B14,'[1]Catalogo completo'!$A$2:$W$5493,22,FALSE)</f>
        <v>#N/A</v>
      </c>
      <c r="F14" t="e">
        <f>VLOOKUP($B14,'[1]Catalogo completo'!$A$2:$W$5493,3,FALSE)</f>
        <v>#N/A</v>
      </c>
      <c r="G14" t="e">
        <f>VLOOKUP($B14,'[1]Catalogo completo'!$A$2:$W$5493,4,FALSE)</f>
        <v>#N/A</v>
      </c>
      <c r="H14" t="e">
        <f>VLOOKUP($B14,'[1]Catalogo completo'!$A$2:$W$5493,7,FALSE)</f>
        <v>#N/A</v>
      </c>
    </row>
    <row r="15" spans="1:8" ht="15.75" thickBot="1" x14ac:dyDescent="0.3">
      <c r="A15" s="2" t="s">
        <v>13</v>
      </c>
      <c r="B15" t="str">
        <f t="shared" si="0"/>
        <v>00030033</v>
      </c>
      <c r="C15">
        <f>VLOOKUP($B15,'[1]Catalogo completo'!$A$2:$W$5493,17,FALSE)</f>
        <v>18.4375</v>
      </c>
      <c r="D15">
        <f>VLOOKUP($B15,'[1]Catalogo completo'!$A$2:$W$5493,21,FALSE)</f>
        <v>-95.025555555555556</v>
      </c>
      <c r="E15">
        <f>VLOOKUP($B15,'[1]Catalogo completo'!$A$2:$W$5493,22,FALSE)</f>
        <v>342</v>
      </c>
      <c r="F15" t="str">
        <f>VLOOKUP($B15,'[1]Catalogo completo'!$A$2:$W$5493,3,FALSE)</f>
        <v>COYAME (CFE)</v>
      </c>
      <c r="G15" t="str">
        <f>VLOOKUP($B15,'[1]Catalogo completo'!$A$2:$W$5493,4,FALSE)</f>
        <v>CATEMACO</v>
      </c>
      <c r="H15" t="str">
        <f>VLOOKUP($B15,'[1]Catalogo completo'!$A$2:$W$5493,7,FALSE)</f>
        <v>RIO PAPALOAPAN</v>
      </c>
    </row>
    <row r="16" spans="1:8" ht="15.75" thickBot="1" x14ac:dyDescent="0.3">
      <c r="A16" s="1" t="s">
        <v>14</v>
      </c>
      <c r="B16" t="str">
        <f t="shared" si="0"/>
        <v>00030039</v>
      </c>
      <c r="C16">
        <f>VLOOKUP($B16,'[1]Catalogo completo'!$A$2:$W$5493,17,FALSE)</f>
        <v>21.626944444444444</v>
      </c>
      <c r="D16">
        <f>VLOOKUP($B16,'[1]Catalogo completo'!$A$2:$W$5493,21,FALSE)</f>
        <v>-98.124166666666653</v>
      </c>
      <c r="E16">
        <f>VLOOKUP($B16,'[1]Catalogo completo'!$A$2:$W$5493,22,FALSE)</f>
        <v>37</v>
      </c>
      <c r="F16" t="str">
        <f>VLOOKUP($B16,'[1]Catalogo completo'!$A$2:$W$5493,3,FALSE)</f>
        <v>CHICAYAN</v>
      </c>
      <c r="G16" t="str">
        <f>VLOOKUP($B16,'[1]Catalogo completo'!$A$2:$W$5493,4,FALSE)</f>
        <v>TEMPOAL</v>
      </c>
      <c r="H16" t="str">
        <f>VLOOKUP($B16,'[1]Catalogo completo'!$A$2:$W$5493,7,FALSE)</f>
        <v>RIO PANUCO</v>
      </c>
    </row>
    <row r="17" spans="1:8" ht="15.75" thickBot="1" x14ac:dyDescent="0.3">
      <c r="A17" s="2" t="s">
        <v>15</v>
      </c>
      <c r="B17" t="str">
        <f t="shared" si="0"/>
        <v>00030040</v>
      </c>
      <c r="C17">
        <f>VLOOKUP($B17,'[1]Catalogo completo'!$A$2:$W$5493,17,FALSE)</f>
        <v>19.743055555555557</v>
      </c>
      <c r="D17">
        <f>VLOOKUP($B17,'[1]Catalogo completo'!$A$2:$W$5493,21,FALSE)</f>
        <v>-96.818055555555546</v>
      </c>
      <c r="E17">
        <f>VLOOKUP($B17,'[1]Catalogo completo'!$A$2:$W$5493,22,FALSE)</f>
        <v>2063</v>
      </c>
      <c r="F17" t="str">
        <f>VLOOKUP($B17,'[1]Catalogo completo'!$A$2:$W$5493,3,FALSE)</f>
        <v>CHICONQUIACO</v>
      </c>
      <c r="G17" t="str">
        <f>VLOOKUP($B17,'[1]Catalogo completo'!$A$2:$W$5493,4,FALSE)</f>
        <v>CHICONQUIACO</v>
      </c>
      <c r="H17" t="str">
        <f>VLOOKUP($B17,'[1]Catalogo completo'!$A$2:$W$5493,7,FALSE)</f>
        <v>RIO JAMAPA</v>
      </c>
    </row>
    <row r="18" spans="1:8" ht="15.75" thickBot="1" x14ac:dyDescent="0.3">
      <c r="A18" s="1" t="s">
        <v>16</v>
      </c>
      <c r="B18" t="str">
        <f t="shared" si="0"/>
        <v>00030044</v>
      </c>
      <c r="C18">
        <f>VLOOKUP($B18,'[1]Catalogo completo'!$A$2:$W$5493,17,FALSE)</f>
        <v>18.115277777777781</v>
      </c>
      <c r="D18">
        <f>VLOOKUP($B18,'[1]Catalogo completo'!$A$2:$W$5493,21,FALSE)</f>
        <v>-95.766666666666666</v>
      </c>
      <c r="E18">
        <f>VLOOKUP($B18,'[1]Catalogo completo'!$A$2:$W$5493,22,FALSE)</f>
        <v>82</v>
      </c>
      <c r="F18" t="str">
        <f>VLOOKUP($B18,'[1]Catalogo completo'!$A$2:$W$5493,3,FALSE)</f>
        <v>DOBLEDERO</v>
      </c>
      <c r="G18" t="str">
        <f>VLOOKUP($B18,'[1]Catalogo completo'!$A$2:$W$5493,4,FALSE)</f>
        <v>JOSE AZUETA</v>
      </c>
      <c r="H18" t="str">
        <f>VLOOKUP($B18,'[1]Catalogo completo'!$A$2:$W$5493,7,FALSE)</f>
        <v>RIO PAPALOAPAN</v>
      </c>
    </row>
    <row r="19" spans="1:8" ht="15.75" thickBot="1" x14ac:dyDescent="0.3">
      <c r="A19" s="2" t="s">
        <v>17</v>
      </c>
      <c r="B19" t="str">
        <f t="shared" si="0"/>
        <v>00030049</v>
      </c>
      <c r="C19">
        <f>VLOOKUP($B19,'[1]Catalogo completo'!$A$2:$W$5493,17,FALSE)</f>
        <v>21.777222222222221</v>
      </c>
      <c r="D19">
        <f>VLOOKUP($B19,'[1]Catalogo completo'!$A$2:$W$5493,21,FALSE)</f>
        <v>-98.443888888888893</v>
      </c>
      <c r="E19">
        <f>VLOOKUP($B19,'[1]Catalogo completo'!$A$2:$W$5493,22,FALSE)</f>
        <v>29</v>
      </c>
      <c r="F19" t="str">
        <f>VLOOKUP($B19,'[1]Catalogo completo'!$A$2:$W$5493,3,FALSE)</f>
        <v>EL HIGO</v>
      </c>
      <c r="G19" t="str">
        <f>VLOOKUP($B19,'[1]Catalogo completo'!$A$2:$W$5493,4,FALSE)</f>
        <v>EL HIGO</v>
      </c>
      <c r="H19" t="str">
        <f>VLOOKUP($B19,'[1]Catalogo completo'!$A$2:$W$5493,7,FALSE)</f>
        <v>RIO MOCTEZUMA</v>
      </c>
    </row>
    <row r="20" spans="1:8" ht="15.75" thickBot="1" x14ac:dyDescent="0.3">
      <c r="A20" s="1" t="s">
        <v>18</v>
      </c>
      <c r="B20" t="str">
        <f t="shared" si="0"/>
        <v>00030051</v>
      </c>
      <c r="C20">
        <f>VLOOKUP($B20,'[1]Catalogo completo'!$A$2:$W$5493,17,FALSE)</f>
        <v>21.832222222222221</v>
      </c>
      <c r="D20">
        <f>VLOOKUP($B20,'[1]Catalogo completo'!$A$2:$W$5493,21,FALSE)</f>
        <v>-98.503888888888895</v>
      </c>
      <c r="E20">
        <f>VLOOKUP($B20,'[1]Catalogo completo'!$A$2:$W$5493,22,FALSE)</f>
        <v>23</v>
      </c>
      <c r="F20" t="str">
        <f>VLOOKUP($B20,'[1]Catalogo completo'!$A$2:$W$5493,3,FALSE)</f>
        <v>EL OLIVO</v>
      </c>
      <c r="G20" t="str">
        <f>VLOOKUP($B20,'[1]Catalogo completo'!$A$2:$W$5493,4,FALSE)</f>
        <v>PANUCO</v>
      </c>
      <c r="H20" t="str">
        <f>VLOOKUP($B20,'[1]Catalogo completo'!$A$2:$W$5493,7,FALSE)</f>
        <v>RIO MOCTEZUMA</v>
      </c>
    </row>
    <row r="21" spans="1:8" ht="15.75" thickBot="1" x14ac:dyDescent="0.3">
      <c r="A21" s="2" t="s">
        <v>19</v>
      </c>
      <c r="B21" t="str">
        <f t="shared" si="0"/>
        <v>00030054</v>
      </c>
      <c r="C21">
        <f>VLOOKUP($B21,'[1]Catalogo completo'!$A$2:$W$5493,17,FALSE)</f>
        <v>20.156111111111109</v>
      </c>
      <c r="D21">
        <f>VLOOKUP($B21,'[1]Catalogo completo'!$A$2:$W$5493,21,FALSE)</f>
        <v>-96.721111111111114</v>
      </c>
      <c r="E21">
        <f>VLOOKUP($B21,'[1]Catalogo completo'!$A$2:$W$5493,22,FALSE)</f>
        <v>10</v>
      </c>
      <c r="F21" t="str">
        <f>VLOOKUP($B21,'[1]Catalogo completo'!$A$2:$W$5493,3,FALSE)</f>
        <v>EL RAUDAL</v>
      </c>
      <c r="G21" t="str">
        <f>VLOOKUP($B21,'[1]Catalogo completo'!$A$2:$W$5493,4,FALSE)</f>
        <v>NAUTLA</v>
      </c>
      <c r="H21" t="str">
        <f>VLOOKUP($B21,'[1]Catalogo completo'!$A$2:$W$5493,7,FALSE)</f>
        <v>RIO NAUTLA</v>
      </c>
    </row>
    <row r="22" spans="1:8" ht="15.75" thickBot="1" x14ac:dyDescent="0.3">
      <c r="A22" s="1" t="s">
        <v>20</v>
      </c>
      <c r="B22" t="str">
        <f t="shared" si="0"/>
        <v>00030056</v>
      </c>
      <c r="C22">
        <f>VLOOKUP($B22,'[1]Catalogo completo'!$A$2:$W$5493,17,FALSE)</f>
        <v>19.06722222222222</v>
      </c>
      <c r="D22">
        <f>VLOOKUP($B22,'[1]Catalogo completo'!$A$2:$W$5493,21,FALSE)</f>
        <v>-96.158333333333346</v>
      </c>
      <c r="E22">
        <f>VLOOKUP($B22,'[1]Catalogo completo'!$A$2:$W$5493,22,FALSE)</f>
        <v>10</v>
      </c>
      <c r="F22" t="str">
        <f>VLOOKUP($B22,'[1]Catalogo completo'!$A$2:$W$5493,3,FALSE)</f>
        <v>EL TEJAR</v>
      </c>
      <c r="G22" t="str">
        <f>VLOOKUP($B22,'[1]Catalogo completo'!$A$2:$W$5493,4,FALSE)</f>
        <v>MEDELLIN</v>
      </c>
      <c r="H22" t="str">
        <f>VLOOKUP($B22,'[1]Catalogo completo'!$A$2:$W$5493,7,FALSE)</f>
        <v>RIO JAMAPA</v>
      </c>
    </row>
    <row r="23" spans="1:8" ht="15.75" thickBot="1" x14ac:dyDescent="0.3">
      <c r="A23" s="2" t="s">
        <v>21</v>
      </c>
      <c r="B23" t="str">
        <f t="shared" si="0"/>
        <v>00030057</v>
      </c>
      <c r="C23">
        <f>VLOOKUP($B23,'[1]Catalogo completo'!$A$2:$W$5493,17,FALSE)</f>
        <v>19.527222222222221</v>
      </c>
      <c r="D23">
        <f>VLOOKUP($B23,'[1]Catalogo completo'!$A$2:$W$5493,21,FALSE)</f>
        <v>-96.668888888888887</v>
      </c>
      <c r="E23">
        <f>VLOOKUP($B23,'[1]Catalogo completo'!$A$2:$W$5493,22,FALSE)</f>
        <v>348</v>
      </c>
      <c r="F23" t="str">
        <f>VLOOKUP($B23,'[1]Catalogo completo'!$A$2:$W$5493,3,FALSE)</f>
        <v>EL ZETAL (CFE)</v>
      </c>
      <c r="G23" t="str">
        <f>VLOOKUP($B23,'[1]Catalogo completo'!$A$2:$W$5493,4,FALSE)</f>
        <v>ACTOPAN</v>
      </c>
      <c r="H23" t="str">
        <f>VLOOKUP($B23,'[1]Catalogo completo'!$A$2:$W$5493,7,FALSE)</f>
        <v>RIO JAMAPA</v>
      </c>
    </row>
    <row r="24" spans="1:8" ht="15.75" thickBot="1" x14ac:dyDescent="0.3">
      <c r="A24" s="1" t="s">
        <v>22</v>
      </c>
      <c r="B24" t="str">
        <f t="shared" si="0"/>
        <v>00030060</v>
      </c>
      <c r="C24">
        <f>VLOOKUP($B24,'[1]Catalogo completo'!$A$2:$W$5493,17,FALSE)</f>
        <v>20.207222222222221</v>
      </c>
      <c r="D24">
        <f>VLOOKUP($B24,'[1]Catalogo completo'!$A$2:$W$5493,21,FALSE)</f>
        <v>-96.772222222222226</v>
      </c>
      <c r="E24">
        <f>VLOOKUP($B24,'[1]Catalogo completo'!$A$2:$W$5493,22,FALSE)</f>
        <v>3</v>
      </c>
      <c r="F24" t="str">
        <f>VLOOKUP($B24,'[1]Catalogo completo'!$A$2:$W$5493,3,FALSE)</f>
        <v>FANAL DE NAUTLA</v>
      </c>
      <c r="G24" t="str">
        <f>VLOOKUP($B24,'[1]Catalogo completo'!$A$2:$W$5493,4,FALSE)</f>
        <v>NAUTLA</v>
      </c>
      <c r="H24" t="str">
        <f>VLOOKUP($B24,'[1]Catalogo completo'!$A$2:$W$5493,7,FALSE)</f>
        <v>RIO NAUTLA</v>
      </c>
    </row>
    <row r="25" spans="1:8" ht="15.75" thickBot="1" x14ac:dyDescent="0.3">
      <c r="A25" s="2" t="s">
        <v>23</v>
      </c>
      <c r="B25" t="str">
        <f t="shared" si="0"/>
        <v>00030061</v>
      </c>
      <c r="C25">
        <f>VLOOKUP($B25,'[1]Catalogo completo'!$A$2:$W$5493,17,FALSE)</f>
        <v>18.902777777777775</v>
      </c>
      <c r="D25">
        <f>VLOOKUP($B25,'[1]Catalogo completo'!$A$2:$W$5493,21,FALSE)</f>
        <v>-96.99722222222222</v>
      </c>
      <c r="E25">
        <f>VLOOKUP($B25,'[1]Catalogo completo'!$A$2:$W$5493,22,FALSE)</f>
        <v>1020</v>
      </c>
      <c r="F25" t="str">
        <f>VLOOKUP($B25,'[1]Catalogo completo'!$A$2:$W$5493,3,FALSE)</f>
        <v>FORTIN DE LAS FLORES</v>
      </c>
      <c r="G25" t="str">
        <f>VLOOKUP($B25,'[1]Catalogo completo'!$A$2:$W$5493,4,FALSE)</f>
        <v>FORTIN</v>
      </c>
      <c r="H25" t="str">
        <f>VLOOKUP($B25,'[1]Catalogo completo'!$A$2:$W$5493,7,FALSE)</f>
        <v>RIO PAPALOAPAN</v>
      </c>
    </row>
    <row r="26" spans="1:8" ht="15.75" thickBot="1" x14ac:dyDescent="0.3">
      <c r="A26" s="1" t="s">
        <v>24</v>
      </c>
      <c r="B26" t="str">
        <f t="shared" si="0"/>
        <v>00030072</v>
      </c>
      <c r="C26">
        <f>VLOOKUP($B26,'[1]Catalogo completo'!$A$2:$W$5493,17,FALSE)</f>
        <v>19.05</v>
      </c>
      <c r="D26">
        <f>VLOOKUP($B26,'[1]Catalogo completo'!$A$2:$W$5493,21,FALSE)</f>
        <v>-96.986111111111114</v>
      </c>
      <c r="E26">
        <f>VLOOKUP($B26,'[1]Catalogo completo'!$A$2:$W$5493,22,FALSE)</f>
        <v>1350</v>
      </c>
      <c r="F26" t="str">
        <f>VLOOKUP($B26,'[1]Catalogo completo'!$A$2:$W$5493,3,FALSE)</f>
        <v>IXHUATLAN DEL CAFE</v>
      </c>
      <c r="G26" t="str">
        <f>VLOOKUP($B26,'[1]Catalogo completo'!$A$2:$W$5493,4,FALSE)</f>
        <v>IXHUATLAN DEL CAFE</v>
      </c>
      <c r="H26" t="str">
        <f>VLOOKUP($B26,'[1]Catalogo completo'!$A$2:$W$5493,7,FALSE)</f>
        <v>RIO JAMAPA</v>
      </c>
    </row>
    <row r="27" spans="1:8" ht="15.75" thickBot="1" x14ac:dyDescent="0.3">
      <c r="A27" s="2" t="s">
        <v>25</v>
      </c>
      <c r="B27" t="str">
        <f t="shared" si="0"/>
        <v>00030078</v>
      </c>
      <c r="C27">
        <f>VLOOKUP($B27,'[1]Catalogo completo'!$A$2:$W$5493,17,FALSE)</f>
        <v>18.638888888888889</v>
      </c>
      <c r="D27">
        <f>VLOOKUP($B27,'[1]Catalogo completo'!$A$2:$W$5493,21,FALSE)</f>
        <v>-96.233333333333334</v>
      </c>
      <c r="E27">
        <f>VLOOKUP($B27,'[1]Catalogo completo'!$A$2:$W$5493,22,FALSE)</f>
        <v>45</v>
      </c>
      <c r="F27" t="str">
        <f>VLOOKUP($B27,'[1]Catalogo completo'!$A$2:$W$5493,3,FALSE)</f>
        <v>JOACHIN</v>
      </c>
      <c r="G27" t="str">
        <f>VLOOKUP($B27,'[1]Catalogo completo'!$A$2:$W$5493,4,FALSE)</f>
        <v>TIERRA BLANCA</v>
      </c>
      <c r="H27" t="str">
        <f>VLOOKUP($B27,'[1]Catalogo completo'!$A$2:$W$5493,7,FALSE)</f>
        <v>RIO PAPALOAPAN</v>
      </c>
    </row>
    <row r="28" spans="1:8" ht="15.75" thickBot="1" x14ac:dyDescent="0.3">
      <c r="A28" s="1" t="s">
        <v>26</v>
      </c>
      <c r="B28" t="str">
        <f t="shared" si="0"/>
        <v>00030081</v>
      </c>
      <c r="C28">
        <f>VLOOKUP($B28,'[1]Catalogo completo'!$A$2:$W$5493,17,FALSE)</f>
        <v>17.574999999999999</v>
      </c>
      <c r="D28">
        <f>VLOOKUP($B28,'[1]Catalogo completo'!$A$2:$W$5493,21,FALSE)</f>
        <v>-95.180555555555557</v>
      </c>
      <c r="E28">
        <f>VLOOKUP($B28,'[1]Catalogo completo'!$A$2:$W$5493,22,FALSE)</f>
        <v>109</v>
      </c>
      <c r="F28" t="str">
        <f>VLOOKUP($B28,'[1]Catalogo completo'!$A$2:$W$5493,3,FALSE)</f>
        <v>LA FLORENCIA</v>
      </c>
      <c r="G28" t="str">
        <f>VLOOKUP($B28,'[1]Catalogo completo'!$A$2:$W$5493,4,FALSE)</f>
        <v>SAN JUAN EVANGELISTA</v>
      </c>
      <c r="H28" t="str">
        <f>VLOOKUP($B28,'[1]Catalogo completo'!$A$2:$W$5493,7,FALSE)</f>
        <v>RIO COATZACOALCOS</v>
      </c>
    </row>
    <row r="29" spans="1:8" ht="15.75" thickBot="1" x14ac:dyDescent="0.3">
      <c r="A29" s="2" t="s">
        <v>27</v>
      </c>
      <c r="B29" t="str">
        <f t="shared" si="0"/>
        <v>00030083</v>
      </c>
      <c r="C29">
        <f>VLOOKUP($B29,'[1]Catalogo completo'!$A$2:$W$5493,17,FALSE)</f>
        <v>17.923611111111111</v>
      </c>
      <c r="D29">
        <f>VLOOKUP($B29,'[1]Catalogo completo'!$A$2:$W$5493,21,FALSE)</f>
        <v>-95.163888888888891</v>
      </c>
      <c r="E29">
        <f>VLOOKUP($B29,'[1]Catalogo completo'!$A$2:$W$5493,22,FALSE)</f>
        <v>30</v>
      </c>
      <c r="F29" t="str">
        <f>VLOOKUP($B29,'[1]Catalogo completo'!$A$2:$W$5493,3,FALSE)</f>
        <v>LA LIMA</v>
      </c>
      <c r="G29" t="str">
        <f>VLOOKUP($B29,'[1]Catalogo completo'!$A$2:$W$5493,4,FALSE)</f>
        <v>SAN JUAN EVANGELISTA</v>
      </c>
      <c r="H29" t="str">
        <f>VLOOKUP($B29,'[1]Catalogo completo'!$A$2:$W$5493,7,FALSE)</f>
        <v>RIO PAPALOAPAN</v>
      </c>
    </row>
    <row r="30" spans="1:8" ht="15.75" thickBot="1" x14ac:dyDescent="0.3">
      <c r="A30" s="1" t="s">
        <v>28</v>
      </c>
      <c r="B30" t="str">
        <f t="shared" si="0"/>
        <v>00030085</v>
      </c>
      <c r="C30">
        <f>VLOOKUP($B30,'[1]Catalogo completo'!$A$2:$W$5493,17,FALSE)</f>
        <v>19.516111111111112</v>
      </c>
      <c r="D30">
        <f>VLOOKUP($B30,'[1]Catalogo completo'!$A$2:$W$5493,21,FALSE)</f>
        <v>-97.118333333333325</v>
      </c>
      <c r="E30">
        <f>VLOOKUP($B30,'[1]Catalogo completo'!$A$2:$W$5493,22,FALSE)</f>
        <v>3127</v>
      </c>
      <c r="F30" t="str">
        <f>VLOOKUP($B30,'[1]Catalogo completo'!$A$2:$W$5493,3,FALSE)</f>
        <v>LA TEMBLADERA (CFE)</v>
      </c>
      <c r="G30" t="str">
        <f>VLOOKUP($B30,'[1]Catalogo completo'!$A$2:$W$5493,4,FALSE)</f>
        <v>XICO</v>
      </c>
      <c r="H30" t="str">
        <f>VLOOKUP($B30,'[1]Catalogo completo'!$A$2:$W$5493,7,FALSE)</f>
        <v>RIO JAMAPA</v>
      </c>
    </row>
    <row r="31" spans="1:8" ht="15.75" thickBot="1" x14ac:dyDescent="0.3">
      <c r="A31" s="2" t="s">
        <v>29</v>
      </c>
      <c r="B31" t="str">
        <f t="shared" si="0"/>
        <v>00030092</v>
      </c>
      <c r="C31">
        <f>VLOOKUP($B31,'[1]Catalogo completo'!$A$2:$W$5493,17,FALSE)</f>
        <v>18.744444444444447</v>
      </c>
      <c r="D31">
        <f>VLOOKUP($B31,'[1]Catalogo completo'!$A$2:$W$5493,21,FALSE)</f>
        <v>-96.081944444444446</v>
      </c>
      <c r="E31">
        <f>VLOOKUP($B31,'[1]Catalogo completo'!$A$2:$W$5493,22,FALSE)</f>
        <v>18</v>
      </c>
      <c r="F31" t="str">
        <f>VLOOKUP($B31,'[1]Catalogo completo'!$A$2:$W$5493,3,FALSE)</f>
        <v>LAS VIGAS</v>
      </c>
      <c r="G31" t="str">
        <f>VLOOKUP($B31,'[1]Catalogo completo'!$A$2:$W$5493,4,FALSE)</f>
        <v>TLALIXCOYAN</v>
      </c>
      <c r="H31" t="str">
        <f>VLOOKUP($B31,'[1]Catalogo completo'!$A$2:$W$5493,7,FALSE)</f>
        <v>RIO PAPALOAPAN</v>
      </c>
    </row>
    <row r="32" spans="1:8" ht="15.75" thickBot="1" x14ac:dyDescent="0.3">
      <c r="A32" s="1" t="s">
        <v>30</v>
      </c>
      <c r="B32" t="str">
        <f t="shared" si="0"/>
        <v>00030099</v>
      </c>
      <c r="C32">
        <f>VLOOKUP($B32,'[1]Catalogo completo'!$A$2:$W$5493,17,FALSE)</f>
        <v>18.734722222222224</v>
      </c>
      <c r="D32">
        <f>VLOOKUP($B32,'[1]Catalogo completo'!$A$2:$W$5493,21,FALSE)</f>
        <v>-96.183333333333337</v>
      </c>
      <c r="E32">
        <f>VLOOKUP($B32,'[1]Catalogo completo'!$A$2:$W$5493,22,FALSE)</f>
        <v>24</v>
      </c>
      <c r="F32" t="str">
        <f>VLOOKUP($B32,'[1]Catalogo completo'!$A$2:$W$5493,3,FALSE)</f>
        <v>MADEREROS</v>
      </c>
      <c r="G32" t="str">
        <f>VLOOKUP($B32,'[1]Catalogo completo'!$A$2:$W$5493,4,FALSE)</f>
        <v>TLALIXCOYAN</v>
      </c>
      <c r="H32" t="str">
        <f>VLOOKUP($B32,'[1]Catalogo completo'!$A$2:$W$5493,7,FALSE)</f>
        <v>RIO PAPALOAPAN</v>
      </c>
    </row>
    <row r="33" spans="1:8" ht="15.75" thickBot="1" x14ac:dyDescent="0.3">
      <c r="A33" s="2" t="s">
        <v>31</v>
      </c>
      <c r="B33" t="str">
        <f t="shared" si="0"/>
        <v>00030102</v>
      </c>
      <c r="C33">
        <f>VLOOKUP($B33,'[1]Catalogo completo'!$A$2:$W$5493,17,FALSE)</f>
        <v>20.079166666666666</v>
      </c>
      <c r="D33">
        <f>VLOOKUP($B33,'[1]Catalogo completo'!$A$2:$W$5493,21,FALSE)</f>
        <v>-97.063888888888883</v>
      </c>
      <c r="E33">
        <f>VLOOKUP($B33,'[1]Catalogo completo'!$A$2:$W$5493,22,FALSE)</f>
        <v>89</v>
      </c>
      <c r="F33" t="str">
        <f>VLOOKUP($B33,'[1]Catalogo completo'!$A$2:$W$5493,3,FALSE)</f>
        <v>MARTINEZ DE LA TORRE (DGE)</v>
      </c>
      <c r="G33" t="str">
        <f>VLOOKUP($B33,'[1]Catalogo completo'!$A$2:$W$5493,4,FALSE)</f>
        <v>MARTINEZ DE LA TORRE</v>
      </c>
      <c r="H33" t="str">
        <f>VLOOKUP($B33,'[1]Catalogo completo'!$A$2:$W$5493,7,FALSE)</f>
        <v>RIO NAUTLA</v>
      </c>
    </row>
    <row r="34" spans="1:8" ht="15.75" thickBot="1" x14ac:dyDescent="0.3">
      <c r="A34" s="1" t="s">
        <v>32</v>
      </c>
      <c r="B34" t="str">
        <f t="shared" si="0"/>
        <v>00030105</v>
      </c>
      <c r="C34">
        <f>VLOOKUP($B34,'[1]Catalogo completo'!$A$2:$W$5493,17,FALSE)</f>
        <v>18.722222222222221</v>
      </c>
      <c r="D34">
        <f>VLOOKUP($B34,'[1]Catalogo completo'!$A$2:$W$5493,21,FALSE)</f>
        <v>-96.662500000000009</v>
      </c>
      <c r="E34">
        <f>VLOOKUP($B34,'[1]Catalogo completo'!$A$2:$W$5493,22,FALSE)</f>
        <v>256</v>
      </c>
      <c r="F34" t="str">
        <f>VLOOKUP($B34,'[1]Catalogo completo'!$A$2:$W$5493,3,FALSE)</f>
        <v>MATA TENATITO</v>
      </c>
      <c r="G34" t="str">
        <f>VLOOKUP($B34,'[1]Catalogo completo'!$A$2:$W$5493,4,FALSE)</f>
        <v>OMEALCA</v>
      </c>
      <c r="H34" t="str">
        <f>VLOOKUP($B34,'[1]Catalogo completo'!$A$2:$W$5493,7,FALSE)</f>
        <v>RIO PAPALOAPAN</v>
      </c>
    </row>
    <row r="35" spans="1:8" ht="15.75" thickBot="1" x14ac:dyDescent="0.3">
      <c r="A35" s="2" t="s">
        <v>33</v>
      </c>
      <c r="B35" t="str">
        <f t="shared" si="0"/>
        <v>00030108</v>
      </c>
      <c r="C35">
        <f>VLOOKUP($B35,'[1]Catalogo completo'!$A$2:$W$5493,17,FALSE)</f>
        <v>19.929166666666667</v>
      </c>
      <c r="D35">
        <f>VLOOKUP($B35,'[1]Catalogo completo'!$A$2:$W$5493,21,FALSE)</f>
        <v>-96.855555555555554</v>
      </c>
      <c r="E35">
        <f>VLOOKUP($B35,'[1]Catalogo completo'!$A$2:$W$5493,22,FALSE)</f>
        <v>310</v>
      </c>
      <c r="F35" t="str">
        <f>VLOOKUP($B35,'[1]Catalogo completo'!$A$2:$W$5493,3,FALSE)</f>
        <v>MISANTLA</v>
      </c>
      <c r="G35" t="str">
        <f>VLOOKUP($B35,'[1]Catalogo completo'!$A$2:$W$5493,4,FALSE)</f>
        <v>MISANTLA</v>
      </c>
      <c r="H35" t="str">
        <f>VLOOKUP($B35,'[1]Catalogo completo'!$A$2:$W$5493,7,FALSE)</f>
        <v>RIO NAUTLA</v>
      </c>
    </row>
    <row r="36" spans="1:8" ht="15.75" thickBot="1" x14ac:dyDescent="0.3">
      <c r="A36" s="1" t="s">
        <v>34</v>
      </c>
      <c r="B36" t="str">
        <f t="shared" si="0"/>
        <v>00030109</v>
      </c>
      <c r="C36">
        <f>VLOOKUP($B36,'[1]Catalogo completo'!$A$2:$W$5493,17,FALSE)</f>
        <v>18.576388888888889</v>
      </c>
      <c r="D36">
        <f>VLOOKUP($B36,'[1]Catalogo completo'!$A$2:$W$5493,21,FALSE)</f>
        <v>-96.24444444444444</v>
      </c>
      <c r="E36">
        <f>VLOOKUP($B36,'[1]Catalogo completo'!$A$2:$W$5493,22,FALSE)</f>
        <v>44</v>
      </c>
      <c r="F36" t="str">
        <f>VLOOKUP($B36,'[1]Catalogo completo'!$A$2:$W$5493,3,FALSE)</f>
        <v>MORENO SUR</v>
      </c>
      <c r="G36" t="str">
        <f>VLOOKUP($B36,'[1]Catalogo completo'!$A$2:$W$5493,4,FALSE)</f>
        <v>TIERRA BLANCA</v>
      </c>
      <c r="H36" t="str">
        <f>VLOOKUP($B36,'[1]Catalogo completo'!$A$2:$W$5493,7,FALSE)</f>
        <v>RIO PAPALOAPAN</v>
      </c>
    </row>
    <row r="37" spans="1:8" ht="15.75" thickBot="1" x14ac:dyDescent="0.3">
      <c r="A37" s="2" t="s">
        <v>35</v>
      </c>
      <c r="B37" t="str">
        <f t="shared" si="0"/>
        <v>00030112</v>
      </c>
      <c r="C37">
        <f>VLOOKUP($B37,'[1]Catalogo completo'!$A$2:$W$5493,17,FALSE)</f>
        <v>19.503888888888888</v>
      </c>
      <c r="D37">
        <f>VLOOKUP($B37,'[1]Catalogo completo'!$A$2:$W$5493,21,FALSE)</f>
        <v>-96.472222222222229</v>
      </c>
      <c r="E37">
        <f>VLOOKUP($B37,'[1]Catalogo completo'!$A$2:$W$5493,22,FALSE)</f>
        <v>70</v>
      </c>
      <c r="F37" t="str">
        <f>VLOOKUP($B37,'[1]Catalogo completo'!$A$2:$W$5493,3,FALSE)</f>
        <v>MOZOMBOA</v>
      </c>
      <c r="G37" t="str">
        <f>VLOOKUP($B37,'[1]Catalogo completo'!$A$2:$W$5493,4,FALSE)</f>
        <v>ACTOPAN</v>
      </c>
      <c r="H37" t="str">
        <f>VLOOKUP($B37,'[1]Catalogo completo'!$A$2:$W$5493,7,FALSE)</f>
        <v>RIO JAMAPA</v>
      </c>
    </row>
    <row r="38" spans="1:8" ht="15.75" thickBot="1" x14ac:dyDescent="0.3">
      <c r="A38" s="1" t="s">
        <v>36</v>
      </c>
      <c r="B38" t="str">
        <f t="shared" si="0"/>
        <v>00030113</v>
      </c>
      <c r="C38">
        <f>VLOOKUP($B38,'[1]Catalogo completo'!$A$2:$W$5493,17,FALSE)</f>
        <v>18.066666666666666</v>
      </c>
      <c r="D38">
        <f>VLOOKUP($B38,'[1]Catalogo completo'!$A$2:$W$5493,21,FALSE)</f>
        <v>-94.416666666666671</v>
      </c>
      <c r="E38">
        <f>VLOOKUP($B38,'[1]Catalogo completo'!$A$2:$W$5493,22,FALSE)</f>
        <v>20</v>
      </c>
      <c r="F38" t="str">
        <f>VLOOKUP($B38,'[1]Catalogo completo'!$A$2:$W$5493,3,FALSE)</f>
        <v>NANCHITAL (SMN)</v>
      </c>
      <c r="G38" t="str">
        <f>VLOOKUP($B38,'[1]Catalogo completo'!$A$2:$W$5493,4,FALSE)</f>
        <v>NANCHITAL DE LAZARO CARDENAS DEL RIO</v>
      </c>
      <c r="H38" t="str">
        <f>VLOOKUP($B38,'[1]Catalogo completo'!$A$2:$W$5493,7,FALSE)</f>
        <v>RIO COATZACOALCOS</v>
      </c>
    </row>
    <row r="39" spans="1:8" ht="15.75" thickBot="1" x14ac:dyDescent="0.3">
      <c r="A39" s="2" t="s">
        <v>37</v>
      </c>
      <c r="B39" t="str">
        <f t="shared" si="0"/>
        <v>00030114</v>
      </c>
      <c r="C39">
        <f>VLOOKUP($B39,'[1]Catalogo completo'!$A$2:$W$5493,17,FALSE)</f>
        <v>19.651944444444442</v>
      </c>
      <c r="D39">
        <f>VLOOKUP($B39,'[1]Catalogo completo'!$A$2:$W$5493,21,FALSE)</f>
        <v>-96.873055555555553</v>
      </c>
      <c r="E39">
        <f>VLOOKUP($B39,'[1]Catalogo completo'!$A$2:$W$5493,22,FALSE)</f>
        <v>1542</v>
      </c>
      <c r="F39" t="str">
        <f>VLOOKUP($B39,'[1]Catalogo completo'!$A$2:$W$5493,3,FALSE)</f>
        <v>NAOLINCO DE VICTORIA</v>
      </c>
      <c r="G39" t="str">
        <f>VLOOKUP($B39,'[1]Catalogo completo'!$A$2:$W$5493,4,FALSE)</f>
        <v>NAOLINCO</v>
      </c>
      <c r="H39" t="str">
        <f>VLOOKUP($B39,'[1]Catalogo completo'!$A$2:$W$5493,7,FALSE)</f>
        <v>RIO JAMAPA</v>
      </c>
    </row>
    <row r="40" spans="1:8" ht="15.75" thickBot="1" x14ac:dyDescent="0.3">
      <c r="A40" s="1" t="s">
        <v>38</v>
      </c>
      <c r="B40" t="str">
        <f t="shared" si="0"/>
        <v>00030120</v>
      </c>
      <c r="C40">
        <f>VLOOKUP($B40,'[1]Catalogo completo'!$A$2:$W$5493,17,FALSE)</f>
        <v>18.850000000000001</v>
      </c>
      <c r="D40">
        <f>VLOOKUP($B40,'[1]Catalogo completo'!$A$2:$W$5493,21,FALSE)</f>
        <v>-97.1</v>
      </c>
      <c r="E40">
        <f>VLOOKUP($B40,'[1]Catalogo completo'!$A$2:$W$5493,22,FALSE)</f>
        <v>1237</v>
      </c>
      <c r="F40" t="str">
        <f>VLOOKUP($B40,'[1]Catalogo completo'!$A$2:$W$5493,3,FALSE)</f>
        <v>ORIZABA (OBS)</v>
      </c>
      <c r="G40" t="str">
        <f>VLOOKUP($B40,'[1]Catalogo completo'!$A$2:$W$5493,4,FALSE)</f>
        <v>ORIZABA</v>
      </c>
      <c r="H40" t="str">
        <f>VLOOKUP($B40,'[1]Catalogo completo'!$A$2:$W$5493,7,FALSE)</f>
        <v>RIO PAPALOAPAN</v>
      </c>
    </row>
    <row r="41" spans="1:8" ht="15.75" thickBot="1" x14ac:dyDescent="0.3">
      <c r="A41" s="2" t="s">
        <v>39</v>
      </c>
      <c r="B41" t="str">
        <f t="shared" si="0"/>
        <v>00030126</v>
      </c>
      <c r="C41">
        <f>VLOOKUP($B41,'[1]Catalogo completo'!$A$2:$W$5493,17,FALSE)</f>
        <v>19.502222222222223</v>
      </c>
      <c r="D41">
        <f>VLOOKUP($B41,'[1]Catalogo completo'!$A$2:$W$5493,21,FALSE)</f>
        <v>-96.38944444444445</v>
      </c>
      <c r="E41">
        <f>VLOOKUP($B41,'[1]Catalogo completo'!$A$2:$W$5493,22,FALSE)</f>
        <v>20</v>
      </c>
      <c r="F41" t="str">
        <f>VLOOKUP($B41,'[1]Catalogo completo'!$A$2:$W$5493,3,FALSE)</f>
        <v>PASO DEL CEDRO</v>
      </c>
      <c r="G41" t="str">
        <f>VLOOKUP($B41,'[1]Catalogo completo'!$A$2:$W$5493,4,FALSE)</f>
        <v>ACTOPAN</v>
      </c>
      <c r="H41" t="str">
        <f>VLOOKUP($B41,'[1]Catalogo completo'!$A$2:$W$5493,7,FALSE)</f>
        <v>RIO JAMAPA</v>
      </c>
    </row>
    <row r="42" spans="1:8" ht="15.75" thickBot="1" x14ac:dyDescent="0.3">
      <c r="A42" s="1" t="s">
        <v>40</v>
      </c>
      <c r="B42" t="str">
        <f t="shared" si="0"/>
        <v>00030127</v>
      </c>
      <c r="C42">
        <f>VLOOKUP($B42,'[1]Catalogo completo'!$A$2:$W$5493,17,FALSE)</f>
        <v>22.813611111111111</v>
      </c>
      <c r="D42">
        <f>VLOOKUP($B42,'[1]Catalogo completo'!$A$2:$W$5493,21,FALSE)</f>
        <v>-97.799166666666665</v>
      </c>
      <c r="E42">
        <f>VLOOKUP($B42,'[1]Catalogo completo'!$A$2:$W$5493,22,FALSE)</f>
        <v>4</v>
      </c>
      <c r="F42" t="str">
        <f>VLOOKUP($B42,'[1]Catalogo completo'!$A$2:$W$5493,3,FALSE)</f>
        <v>TAMPICO ALTO</v>
      </c>
      <c r="G42" t="str">
        <f>VLOOKUP($B42,'[1]Catalogo completo'!$A$2:$W$5493,4,FALSE)</f>
        <v>TAMPICO ALTO</v>
      </c>
      <c r="H42" t="str">
        <f>VLOOKUP($B42,'[1]Catalogo completo'!$A$2:$W$5493,7,FALSE)</f>
        <v>LAGUNA DE SAN ANDRES-LAGUNA MORALES</v>
      </c>
    </row>
    <row r="43" spans="1:8" ht="15.75" thickBot="1" x14ac:dyDescent="0.3">
      <c r="A43" s="2" t="s">
        <v>41</v>
      </c>
      <c r="B43" t="str">
        <f t="shared" si="0"/>
        <v>00030130</v>
      </c>
      <c r="C43">
        <f>VLOOKUP($B43,'[1]Catalogo completo'!$A$2:$W$5493,17,FALSE)</f>
        <v>21.271944444444443</v>
      </c>
      <c r="D43">
        <f>VLOOKUP($B43,'[1]Catalogo completo'!$A$2:$W$5493,21,FALSE)</f>
        <v>-98.373055555555553</v>
      </c>
      <c r="E43">
        <f>VLOOKUP($B43,'[1]Catalogo completo'!$A$2:$W$5493,22,FALSE)</f>
        <v>57</v>
      </c>
      <c r="F43" t="str">
        <f>VLOOKUP($B43,'[1]Catalogo completo'!$A$2:$W$5493,3,FALSE)</f>
        <v>PLATON SANCHEZ</v>
      </c>
      <c r="G43" t="str">
        <f>VLOOKUP($B43,'[1]Catalogo completo'!$A$2:$W$5493,4,FALSE)</f>
        <v>PLATON SANCHEZ</v>
      </c>
      <c r="H43" t="str">
        <f>VLOOKUP($B43,'[1]Catalogo completo'!$A$2:$W$5493,7,FALSE)</f>
        <v>RIO MOCTEZUMA</v>
      </c>
    </row>
    <row r="44" spans="1:8" ht="15.75" thickBot="1" x14ac:dyDescent="0.3">
      <c r="A44" s="1" t="s">
        <v>42</v>
      </c>
      <c r="B44" t="str">
        <f t="shared" si="0"/>
        <v>00030133</v>
      </c>
      <c r="C44">
        <f>VLOOKUP($B44,'[1]Catalogo completo'!$A$2:$W$5493,17,FALSE)</f>
        <v>18.683333333333334</v>
      </c>
      <c r="D44">
        <f>VLOOKUP($B44,'[1]Catalogo completo'!$A$2:$W$5493,21,FALSE)</f>
        <v>-96.433333333333337</v>
      </c>
      <c r="E44">
        <f>VLOOKUP($B44,'[1]Catalogo completo'!$A$2:$W$5493,22,FALSE)</f>
        <v>71</v>
      </c>
      <c r="F44" t="str">
        <f>VLOOKUP($B44,'[1]Catalogo completo'!$A$2:$W$5493,3,FALSE)</f>
        <v>PRESA OTAPA</v>
      </c>
      <c r="G44" t="str">
        <f>VLOOKUP($B44,'[1]Catalogo completo'!$A$2:$W$5493,4,FALSE)</f>
        <v>TIERRA BLANCA</v>
      </c>
      <c r="H44" t="str">
        <f>VLOOKUP($B44,'[1]Catalogo completo'!$A$2:$W$5493,7,FALSE)</f>
        <v>RIO PAPALOAPAN</v>
      </c>
    </row>
    <row r="45" spans="1:8" ht="15.75" thickBot="1" x14ac:dyDescent="0.3">
      <c r="A45" s="2" t="s">
        <v>43</v>
      </c>
      <c r="B45" t="str">
        <f t="shared" si="0"/>
        <v>00030135</v>
      </c>
      <c r="C45">
        <f>VLOOKUP($B45,'[1]Catalogo completo'!$A$2:$W$5493,17,FALSE)</f>
        <v>19.55</v>
      </c>
      <c r="D45">
        <f>VLOOKUP($B45,'[1]Catalogo completo'!$A$2:$W$5493,21,FALSE)</f>
        <v>-96.85</v>
      </c>
      <c r="E45">
        <f>VLOOKUP($B45,'[1]Catalogo completo'!$A$2:$W$5493,22,FALSE)</f>
        <v>1138</v>
      </c>
      <c r="F45" t="str">
        <f>VLOOKUP($B45,'[1]Catalogo completo'!$A$2:$W$5493,3,FALSE)</f>
        <v>XALAPA (CFE)</v>
      </c>
      <c r="G45" t="str">
        <f>VLOOKUP($B45,'[1]Catalogo completo'!$A$2:$W$5493,4,FALSE)</f>
        <v>XALAPA</v>
      </c>
      <c r="H45" t="str">
        <f>VLOOKUP($B45,'[1]Catalogo completo'!$A$2:$W$5493,7,FALSE)</f>
        <v>RIO JAMAPA</v>
      </c>
    </row>
    <row r="46" spans="1:8" ht="15.75" thickBot="1" x14ac:dyDescent="0.3">
      <c r="A46" s="1" t="s">
        <v>44</v>
      </c>
      <c r="B46" t="str">
        <f t="shared" si="0"/>
        <v>00030136</v>
      </c>
      <c r="C46">
        <f>VLOOKUP($B46,'[1]Catalogo completo'!$A$2:$W$5493,17,FALSE)</f>
        <v>19.196111111111112</v>
      </c>
      <c r="D46">
        <f>VLOOKUP($B46,'[1]Catalogo completo'!$A$2:$W$5493,21,FALSE)</f>
        <v>-96.343888888888884</v>
      </c>
      <c r="E46">
        <f>VLOOKUP($B46,'[1]Catalogo completo'!$A$2:$W$5493,22,FALSE)</f>
        <v>63</v>
      </c>
      <c r="F46" t="str">
        <f>VLOOKUP($B46,'[1]Catalogo completo'!$A$2:$W$5493,3,FALSE)</f>
        <v>PUENTE JULA</v>
      </c>
      <c r="G46" t="str">
        <f>VLOOKUP($B46,'[1]Catalogo completo'!$A$2:$W$5493,4,FALSE)</f>
        <v>PASO DE OVEJAS</v>
      </c>
      <c r="H46" t="str">
        <f>VLOOKUP($B46,'[1]Catalogo completo'!$A$2:$W$5493,7,FALSE)</f>
        <v>RIO JAMAPA</v>
      </c>
    </row>
    <row r="47" spans="1:8" ht="15.75" thickBot="1" x14ac:dyDescent="0.3">
      <c r="A47" s="2" t="s">
        <v>45</v>
      </c>
      <c r="B47" t="str">
        <f t="shared" si="0"/>
        <v>00030137</v>
      </c>
      <c r="C47">
        <f>VLOOKUP($B47,'[1]Catalogo completo'!$A$2:$W$5493,17,FALSE)</f>
        <v>19.324999999999999</v>
      </c>
      <c r="D47">
        <f>VLOOKUP($B47,'[1]Catalogo completo'!$A$2:$W$5493,21,FALSE)</f>
        <v>-96.481666666666669</v>
      </c>
      <c r="E47">
        <f>VLOOKUP($B47,'[1]Catalogo completo'!$A$2:$W$5493,22,FALSE)</f>
        <v>87</v>
      </c>
      <c r="F47" t="str">
        <f>VLOOKUP($B47,'[1]Catalogo completo'!$A$2:$W$5493,3,FALSE)</f>
        <v>PUENTE NACIONAL (CFE)</v>
      </c>
      <c r="G47" t="str">
        <f>VLOOKUP($B47,'[1]Catalogo completo'!$A$2:$W$5493,4,FALSE)</f>
        <v>PUENTE NACIONAL</v>
      </c>
      <c r="H47" t="str">
        <f>VLOOKUP($B47,'[1]Catalogo completo'!$A$2:$W$5493,7,FALSE)</f>
        <v>RIO JAMAPA</v>
      </c>
    </row>
    <row r="48" spans="1:8" ht="15.75" thickBot="1" x14ac:dyDescent="0.3">
      <c r="A48" s="1" t="s">
        <v>46</v>
      </c>
      <c r="B48" t="str">
        <f t="shared" si="0"/>
        <v>00030147</v>
      </c>
      <c r="C48">
        <f>VLOOKUP($B48,'[1]Catalogo completo'!$A$2:$W$5493,17,FALSE)</f>
        <v>17.883333333333333</v>
      </c>
      <c r="D48">
        <f>VLOOKUP($B48,'[1]Catalogo completo'!$A$2:$W$5493,21,FALSE)</f>
        <v>-95.145833333333343</v>
      </c>
      <c r="E48">
        <f>VLOOKUP($B48,'[1]Catalogo completo'!$A$2:$W$5493,22,FALSE)</f>
        <v>18</v>
      </c>
      <c r="F48" t="str">
        <f>VLOOKUP($B48,'[1]Catalogo completo'!$A$2:$W$5493,3,FALSE)</f>
        <v>SAN JUAN EVANGELISTA (DGE)</v>
      </c>
      <c r="G48" t="str">
        <f>VLOOKUP($B48,'[1]Catalogo completo'!$A$2:$W$5493,4,FALSE)</f>
        <v>SAN JUAN EVANGELISTA</v>
      </c>
      <c r="H48" t="str">
        <f>VLOOKUP($B48,'[1]Catalogo completo'!$A$2:$W$5493,7,FALSE)</f>
        <v>RIO PAPALOAPAN</v>
      </c>
    </row>
    <row r="49" spans="1:8" ht="15.75" thickBot="1" x14ac:dyDescent="0.3">
      <c r="A49" s="2" t="s">
        <v>47</v>
      </c>
      <c r="B49" t="str">
        <f t="shared" si="0"/>
        <v>00030151</v>
      </c>
      <c r="C49">
        <f>VLOOKUP($B49,'[1]Catalogo completo'!$A$2:$W$5493,17,FALSE)</f>
        <v>18.863888888888891</v>
      </c>
      <c r="D49">
        <f>VLOOKUP($B49,'[1]Catalogo completo'!$A$2:$W$5493,21,FALSE)</f>
        <v>-96.918055555555554</v>
      </c>
      <c r="E49">
        <f>VLOOKUP($B49,'[1]Catalogo completo'!$A$2:$W$5493,22,FALSE)</f>
        <v>781</v>
      </c>
      <c r="F49" t="str">
        <f>VLOOKUP($B49,'[1]Catalogo completo'!$A$2:$W$5493,3,FALSE)</f>
        <v>SAN MIGUELITO</v>
      </c>
      <c r="G49" t="str">
        <f>VLOOKUP($B49,'[1]Catalogo completo'!$A$2:$W$5493,4,FALSE)</f>
        <v>CORDOBA</v>
      </c>
      <c r="H49" t="str">
        <f>VLOOKUP($B49,'[1]Catalogo completo'!$A$2:$W$5493,7,FALSE)</f>
        <v>RIO PAPALOAPAN</v>
      </c>
    </row>
    <row r="50" spans="1:8" ht="15.75" thickBot="1" x14ac:dyDescent="0.3">
      <c r="A50" s="1" t="s">
        <v>48</v>
      </c>
      <c r="B50" t="str">
        <f t="shared" si="0"/>
        <v>00030152</v>
      </c>
      <c r="C50">
        <f>VLOOKUP($B50,'[1]Catalogo completo'!$A$2:$W$5493,17,FALSE)</f>
        <v>18.270555555555553</v>
      </c>
      <c r="D50">
        <f>VLOOKUP($B50,'[1]Catalogo completo'!$A$2:$W$5493,21,FALSE)</f>
        <v>-95.55694444444444</v>
      </c>
      <c r="E50">
        <f>VLOOKUP($B50,'[1]Catalogo completo'!$A$2:$W$5493,22,FALSE)</f>
        <v>20</v>
      </c>
      <c r="F50" t="str">
        <f>VLOOKUP($B50,'[1]Catalogo completo'!$A$2:$W$5493,3,FALSE)</f>
        <v>GARRO</v>
      </c>
      <c r="G50" t="str">
        <f>VLOOKUP($B50,'[1]Catalogo completo'!$A$2:$W$5493,4,FALSE)</f>
        <v>ISLA</v>
      </c>
      <c r="H50" t="str">
        <f>VLOOKUP($B50,'[1]Catalogo completo'!$A$2:$W$5493,7,FALSE)</f>
        <v>RIO PAPALOAPAN</v>
      </c>
    </row>
    <row r="51" spans="1:8" ht="15.75" thickBot="1" x14ac:dyDescent="0.3">
      <c r="A51" s="2" t="s">
        <v>49</v>
      </c>
      <c r="B51" t="str">
        <f t="shared" si="0"/>
        <v>00030153</v>
      </c>
      <c r="C51">
        <f>VLOOKUP($B51,'[1]Catalogo completo'!$A$2:$W$5493,17,FALSE)</f>
        <v>20.194444444444446</v>
      </c>
      <c r="D51">
        <f>VLOOKUP($B51,'[1]Catalogo completo'!$A$2:$W$5493,21,FALSE)</f>
        <v>-96.86944444444444</v>
      </c>
      <c r="E51">
        <f>VLOOKUP($B51,'[1]Catalogo completo'!$A$2:$W$5493,22,FALSE)</f>
        <v>8</v>
      </c>
      <c r="F51" t="str">
        <f>VLOOKUP($B51,'[1]Catalogo completo'!$A$2:$W$5493,3,FALSE)</f>
        <v>SAN RAFAEL</v>
      </c>
      <c r="G51" t="str">
        <f>VLOOKUP($B51,'[1]Catalogo completo'!$A$2:$W$5493,4,FALSE)</f>
        <v>MARTINEZ DE LA TORRE</v>
      </c>
      <c r="H51" t="str">
        <f>VLOOKUP($B51,'[1]Catalogo completo'!$A$2:$W$5493,7,FALSE)</f>
        <v>RIO NAUTLA</v>
      </c>
    </row>
    <row r="52" spans="1:8" ht="15.75" thickBot="1" x14ac:dyDescent="0.3">
      <c r="A52" s="1" t="s">
        <v>50</v>
      </c>
      <c r="B52" t="str">
        <f t="shared" si="0"/>
        <v>00030156</v>
      </c>
      <c r="C52">
        <f>VLOOKUP($B52,'[1]Catalogo completo'!$A$2:$W$5493,17,FALSE)</f>
        <v>18.756666666666668</v>
      </c>
      <c r="D52">
        <f>VLOOKUP($B52,'[1]Catalogo completo'!$A$2:$W$5493,21,FALSE)</f>
        <v>-96.791388888888889</v>
      </c>
      <c r="E52">
        <f>VLOOKUP($B52,'[1]Catalogo completo'!$A$2:$W$5493,22,FALSE)</f>
        <v>402</v>
      </c>
      <c r="F52" t="str">
        <f>VLOOKUP($B52,'[1]Catalogo completo'!$A$2:$W$5493,3,FALSE)</f>
        <v>SANTA INES</v>
      </c>
      <c r="G52" t="str">
        <f>VLOOKUP($B52,'[1]Catalogo completo'!$A$2:$W$5493,4,FALSE)</f>
        <v>CUICHAPA</v>
      </c>
      <c r="H52" t="str">
        <f>VLOOKUP($B52,'[1]Catalogo completo'!$A$2:$W$5493,7,FALSE)</f>
        <v>RIO PAPALOAPAN</v>
      </c>
    </row>
    <row r="53" spans="1:8" ht="15.75" thickBot="1" x14ac:dyDescent="0.3">
      <c r="A53" s="2" t="s">
        <v>51</v>
      </c>
      <c r="B53" t="str">
        <f t="shared" si="0"/>
        <v>00030157</v>
      </c>
      <c r="C53">
        <f>VLOOKUP($B53,'[1]Catalogo completo'!$A$2:$W$5493,17,FALSE)</f>
        <v>19.273055555555555</v>
      </c>
      <c r="D53">
        <f>VLOOKUP($B53,'[1]Catalogo completo'!$A$2:$W$5493,21,FALSE)</f>
        <v>-96.713333333333338</v>
      </c>
      <c r="E53">
        <f>VLOOKUP($B53,'[1]Catalogo completo'!$A$2:$W$5493,22,FALSE)</f>
        <v>282</v>
      </c>
      <c r="F53" t="str">
        <f>VLOOKUP($B53,'[1]Catalogo completo'!$A$2:$W$5493,3,FALSE)</f>
        <v>SANTA MARIA TATETLA (CFE)</v>
      </c>
      <c r="G53" t="str">
        <f>VLOOKUP($B53,'[1]Catalogo completo'!$A$2:$W$5493,4,FALSE)</f>
        <v>JALCOMULCO</v>
      </c>
      <c r="H53" t="str">
        <f>VLOOKUP($B53,'[1]Catalogo completo'!$A$2:$W$5493,7,FALSE)</f>
        <v>RIO JAMAPA</v>
      </c>
    </row>
    <row r="54" spans="1:8" ht="15.75" thickBot="1" x14ac:dyDescent="0.3">
      <c r="A54" s="1" t="s">
        <v>52</v>
      </c>
      <c r="B54" t="str">
        <f t="shared" si="0"/>
        <v>00030162</v>
      </c>
      <c r="C54">
        <f>VLOOKUP($B54,'[1]Catalogo completo'!$A$2:$W$5493,17,FALSE)</f>
        <v>17.663888888888888</v>
      </c>
      <c r="D54">
        <f>VLOOKUP($B54,'[1]Catalogo completo'!$A$2:$W$5493,21,FALSE)</f>
        <v>-95.738888888888894</v>
      </c>
      <c r="E54">
        <f>VLOOKUP($B54,'[1]Catalogo completo'!$A$2:$W$5493,22,FALSE)</f>
        <v>119</v>
      </c>
      <c r="F54" t="str">
        <f>VLOOKUP($B54,'[1]Catalogo completo'!$A$2:$W$5493,3,FALSE)</f>
        <v>XOCHIAPA</v>
      </c>
      <c r="G54" t="str">
        <f>VLOOKUP($B54,'[1]Catalogo completo'!$A$2:$W$5493,4,FALSE)</f>
        <v>PLAYA VICENTE</v>
      </c>
      <c r="H54" t="str">
        <f>VLOOKUP($B54,'[1]Catalogo completo'!$A$2:$W$5493,7,FALSE)</f>
        <v>RIO PAPALOAPAN</v>
      </c>
    </row>
    <row r="55" spans="1:8" ht="15.75" thickBot="1" x14ac:dyDescent="0.3">
      <c r="A55" s="2" t="s">
        <v>53</v>
      </c>
      <c r="B55" t="str">
        <f t="shared" si="0"/>
        <v>00030165</v>
      </c>
      <c r="C55">
        <f>VLOOKUP($B55,'[1]Catalogo completo'!$A$2:$W$5493,17,FALSE)</f>
        <v>19.33722222222222</v>
      </c>
      <c r="D55">
        <f>VLOOKUP($B55,'[1]Catalogo completo'!$A$2:$W$5493,21,FALSE)</f>
        <v>-96.491666666666674</v>
      </c>
      <c r="E55">
        <f>VLOOKUP($B55,'[1]Catalogo completo'!$A$2:$W$5493,22,FALSE)</f>
        <v>144</v>
      </c>
      <c r="F55" t="str">
        <f>VLOOKUP($B55,'[1]Catalogo completo'!$A$2:$W$5493,3,FALSE)</f>
        <v>TAMARINDO</v>
      </c>
      <c r="G55" t="str">
        <f>VLOOKUP($B55,'[1]Catalogo completo'!$A$2:$W$5493,4,FALSE)</f>
        <v>PUENTE NACIONAL</v>
      </c>
      <c r="H55" t="str">
        <f>VLOOKUP($B55,'[1]Catalogo completo'!$A$2:$W$5493,7,FALSE)</f>
        <v>RIO JAMAPA</v>
      </c>
    </row>
    <row r="56" spans="1:8" ht="15.75" thickBot="1" x14ac:dyDescent="0.3">
      <c r="A56" s="1" t="s">
        <v>54</v>
      </c>
      <c r="B56" t="str">
        <f t="shared" si="0"/>
        <v>00030169</v>
      </c>
      <c r="C56">
        <f>VLOOKUP($B56,'[1]Catalogo completo'!$A$2:$W$5493,17,FALSE)</f>
        <v>21.344999999999999</v>
      </c>
      <c r="D56">
        <f>VLOOKUP($B56,'[1]Catalogo completo'!$A$2:$W$5493,21,FALSE)</f>
        <v>-98.226111111111109</v>
      </c>
      <c r="E56">
        <f>VLOOKUP($B56,'[1]Catalogo completo'!$A$2:$W$5493,22,FALSE)</f>
        <v>77</v>
      </c>
      <c r="F56" t="str">
        <f>VLOOKUP($B56,'[1]Catalogo completo'!$A$2:$W$5493,3,FALSE)</f>
        <v>TANTOYUCA</v>
      </c>
      <c r="G56" t="str">
        <f>VLOOKUP($B56,'[1]Catalogo completo'!$A$2:$W$5493,4,FALSE)</f>
        <v>TANTOYUCA</v>
      </c>
      <c r="H56" t="str">
        <f>VLOOKUP($B56,'[1]Catalogo completo'!$A$2:$W$5493,7,FALSE)</f>
        <v>RIO PANUCO</v>
      </c>
    </row>
    <row r="57" spans="1:8" ht="15.75" thickBot="1" x14ac:dyDescent="0.3">
      <c r="A57" s="2" t="s">
        <v>55</v>
      </c>
      <c r="B57" t="str">
        <f t="shared" si="0"/>
        <v>00030174</v>
      </c>
      <c r="C57">
        <f>VLOOKUP($B57,'[1]Catalogo completo'!$A$2:$W$5493,17,FALSE)</f>
        <v>18.519444444444442</v>
      </c>
      <c r="D57">
        <f>VLOOKUP($B57,'[1]Catalogo completo'!$A$2:$W$5493,21,FALSE)</f>
        <v>-97.05694444444444</v>
      </c>
      <c r="E57">
        <f>VLOOKUP($B57,'[1]Catalogo completo'!$A$2:$W$5493,22,FALSE)</f>
        <v>2305</v>
      </c>
      <c r="F57" t="str">
        <f>VLOOKUP($B57,'[1]Catalogo completo'!$A$2:$W$5493,3,FALSE)</f>
        <v>TEHUIPANGO</v>
      </c>
      <c r="G57" t="str">
        <f>VLOOKUP($B57,'[1]Catalogo completo'!$A$2:$W$5493,4,FALSE)</f>
        <v>TEHUIPANGO</v>
      </c>
      <c r="H57" t="str">
        <f>VLOOKUP($B57,'[1]Catalogo completo'!$A$2:$W$5493,7,FALSE)</f>
        <v>RIO PAPALOAPAN</v>
      </c>
    </row>
    <row r="58" spans="1:8" ht="15.75" thickBot="1" x14ac:dyDescent="0.3">
      <c r="A58" s="1" t="s">
        <v>56</v>
      </c>
      <c r="B58" t="str">
        <f t="shared" si="0"/>
        <v>00030175</v>
      </c>
      <c r="C58">
        <f>VLOOKUP($B58,'[1]Catalogo completo'!$A$2:$W$5493,17,FALSE)</f>
        <v>19.512222222222221</v>
      </c>
      <c r="D58">
        <f>VLOOKUP($B58,'[1]Catalogo completo'!$A$2:$W$5493,21,FALSE)</f>
        <v>-97.118055555555543</v>
      </c>
      <c r="E58">
        <f>VLOOKUP($B58,'[1]Catalogo completo'!$A$2:$W$5493,22,FALSE)</f>
        <v>3102</v>
      </c>
      <c r="F58" t="str">
        <f>VLOOKUP($B58,'[1]Catalogo completo'!$A$2:$W$5493,3,FALSE)</f>
        <v>TEMBLADERAS</v>
      </c>
      <c r="G58" t="str">
        <f>VLOOKUP($B58,'[1]Catalogo completo'!$A$2:$W$5493,4,FALSE)</f>
        <v>XICO</v>
      </c>
      <c r="H58" t="str">
        <f>VLOOKUP($B58,'[1]Catalogo completo'!$A$2:$W$5493,7,FALSE)</f>
        <v>RIO JAMAPA</v>
      </c>
    </row>
    <row r="59" spans="1:8" ht="15.75" thickBot="1" x14ac:dyDescent="0.3">
      <c r="A59" s="2" t="s">
        <v>57</v>
      </c>
      <c r="B59" t="str">
        <f t="shared" si="0"/>
        <v>00030178</v>
      </c>
      <c r="C59">
        <f>VLOOKUP($B59,'[1]Catalogo completo'!$A$2:$W$5493,17,FALSE)</f>
        <v>19.486111111111111</v>
      </c>
      <c r="D59">
        <f>VLOOKUP($B59,'[1]Catalogo completo'!$A$2:$W$5493,21,FALSE)</f>
        <v>-97.264166666666668</v>
      </c>
      <c r="E59">
        <f>VLOOKUP($B59,'[1]Catalogo completo'!$A$2:$W$5493,22,FALSE)</f>
        <v>2539</v>
      </c>
      <c r="F59" t="str">
        <f>VLOOKUP($B59,'[1]Catalogo completo'!$A$2:$W$5493,3,FALSE)</f>
        <v>TENEXTEPEC</v>
      </c>
      <c r="G59" t="str">
        <f>VLOOKUP($B59,'[1]Catalogo completo'!$A$2:$W$5493,4,FALSE)</f>
        <v>PEROTE</v>
      </c>
      <c r="H59" t="str">
        <f>VLOOKUP($B59,'[1]Catalogo completo'!$A$2:$W$5493,7,FALSE)</f>
        <v>RIO JAMAPA</v>
      </c>
    </row>
    <row r="60" spans="1:8" ht="15.75" thickBot="1" x14ac:dyDescent="0.3">
      <c r="A60" s="1" t="s">
        <v>58</v>
      </c>
      <c r="B60" t="str">
        <f t="shared" si="0"/>
        <v>00030180</v>
      </c>
      <c r="C60">
        <f>VLOOKUP($B60,'[1]Catalogo completo'!$A$2:$W$5493,17,FALSE)</f>
        <v>21.038055555555559</v>
      </c>
      <c r="D60">
        <f>VLOOKUP($B60,'[1]Catalogo completo'!$A$2:$W$5493,21,FALSE)</f>
        <v>-98.141111111111115</v>
      </c>
      <c r="E60">
        <f>VLOOKUP($B60,'[1]Catalogo completo'!$A$2:$W$5493,22,FALSE)</f>
        <v>138</v>
      </c>
      <c r="F60" t="str">
        <f>VLOOKUP($B60,'[1]Catalogo completo'!$A$2:$W$5493,3,FALSE)</f>
        <v>TERRERILLOS</v>
      </c>
      <c r="G60" t="str">
        <f>VLOOKUP($B60,'[1]Catalogo completo'!$A$2:$W$5493,4,FALSE)</f>
        <v>CHICONTEPEC</v>
      </c>
      <c r="H60" t="str">
        <f>VLOOKUP($B60,'[1]Catalogo completo'!$A$2:$W$5493,7,FALSE)</f>
        <v>RIO MOCTEZUMA</v>
      </c>
    </row>
    <row r="61" spans="1:8" ht="15.75" thickBot="1" x14ac:dyDescent="0.3">
      <c r="A61" s="2" t="s">
        <v>59</v>
      </c>
      <c r="B61" t="str">
        <f t="shared" si="0"/>
        <v>00030183</v>
      </c>
      <c r="C61">
        <f>VLOOKUP($B61,'[1]Catalogo completo'!$A$2:$W$5493,17,FALSE)</f>
        <v>18.613888888888891</v>
      </c>
      <c r="D61">
        <f>VLOOKUP($B61,'[1]Catalogo completo'!$A$2:$W$5493,21,FALSE)</f>
        <v>-95.655555555555566</v>
      </c>
      <c r="E61">
        <f>VLOOKUP($B61,'[1]Catalogo completo'!$A$2:$W$5493,22,FALSE)</f>
        <v>5</v>
      </c>
      <c r="F61" t="str">
        <f>VLOOKUP($B61,'[1]Catalogo completo'!$A$2:$W$5493,3,FALSE)</f>
        <v>TLACOTALPAN</v>
      </c>
      <c r="G61" t="str">
        <f>VLOOKUP($B61,'[1]Catalogo completo'!$A$2:$W$5493,4,FALSE)</f>
        <v>TLACOTALPAN</v>
      </c>
      <c r="H61" t="str">
        <f>VLOOKUP($B61,'[1]Catalogo completo'!$A$2:$W$5493,7,FALSE)</f>
        <v>RIO PAPALOAPAN</v>
      </c>
    </row>
    <row r="62" spans="1:8" ht="15.75" thickBot="1" x14ac:dyDescent="0.3">
      <c r="A62" s="1" t="s">
        <v>60</v>
      </c>
      <c r="B62" t="str">
        <f t="shared" si="0"/>
        <v>00030185</v>
      </c>
      <c r="C62">
        <f>VLOOKUP($B62,'[1]Catalogo completo'!$A$2:$W$5493,17,FALSE)</f>
        <v>18.25</v>
      </c>
      <c r="D62">
        <f>VLOOKUP($B62,'[1]Catalogo completo'!$A$2:$W$5493,21,FALSE)</f>
        <v>-95.359722222222217</v>
      </c>
      <c r="E62">
        <f>VLOOKUP($B62,'[1]Catalogo completo'!$A$2:$W$5493,22,FALSE)</f>
        <v>22</v>
      </c>
      <c r="F62" t="str">
        <f>VLOOKUP($B62,'[1]Catalogo completo'!$A$2:$W$5493,3,FALSE)</f>
        <v>LAUCHAPAN</v>
      </c>
      <c r="G62" t="str">
        <f>VLOOKUP($B62,'[1]Catalogo completo'!$A$2:$W$5493,4,FALSE)</f>
        <v>SAN ANDRES TUXTLA</v>
      </c>
      <c r="H62" t="str">
        <f>VLOOKUP($B62,'[1]Catalogo completo'!$A$2:$W$5493,7,FALSE)</f>
        <v>RIO PAPALOAPAN</v>
      </c>
    </row>
    <row r="63" spans="1:8" ht="15.75" thickBot="1" x14ac:dyDescent="0.3">
      <c r="A63" s="2" t="s">
        <v>61</v>
      </c>
      <c r="B63" t="str">
        <f t="shared" si="0"/>
        <v>00030186</v>
      </c>
      <c r="C63">
        <f>VLOOKUP($B63,'[1]Catalogo completo'!$A$2:$W$5493,17,FALSE)</f>
        <v>19.504166666666666</v>
      </c>
      <c r="D63">
        <f>VLOOKUP($B63,'[1]Catalogo completo'!$A$2:$W$5493,21,FALSE)</f>
        <v>-97.338055555555556</v>
      </c>
      <c r="E63">
        <f>VLOOKUP($B63,'[1]Catalogo completo'!$A$2:$W$5493,22,FALSE)</f>
        <v>2354</v>
      </c>
      <c r="F63" t="str">
        <f>VLOOKUP($B63,'[1]Catalogo completo'!$A$2:$W$5493,3,FALSE)</f>
        <v>TOTALCO</v>
      </c>
      <c r="G63" t="str">
        <f>VLOOKUP($B63,'[1]Catalogo completo'!$A$2:$W$5493,4,FALSE)</f>
        <v>PEROTE</v>
      </c>
      <c r="H63" t="str">
        <f>VLOOKUP($B63,'[1]Catalogo completo'!$A$2:$W$5493,7,FALSE)</f>
        <v>RIO JAMAPA</v>
      </c>
    </row>
    <row r="64" spans="1:8" ht="15.75" thickBot="1" x14ac:dyDescent="0.3">
      <c r="A64" s="1" t="s">
        <v>62</v>
      </c>
      <c r="B64" t="str">
        <f t="shared" si="0"/>
        <v>00030187</v>
      </c>
      <c r="C64">
        <f>VLOOKUP($B64,'[1]Catalogo completo'!$A$2:$W$5493,17,FALSE)</f>
        <v>19.212499999999999</v>
      </c>
      <c r="D64">
        <f>VLOOKUP($B64,'[1]Catalogo completo'!$A$2:$W$5493,21,FALSE)</f>
        <v>-96.963888888888889</v>
      </c>
      <c r="E64">
        <f>VLOOKUP($B64,'[1]Catalogo completo'!$A$2:$W$5493,22,FALSE)</f>
        <v>1446</v>
      </c>
      <c r="F64" t="str">
        <f>VLOOKUP($B64,'[1]Catalogo completo'!$A$2:$W$5493,3,FALSE)</f>
        <v>TOTUTLA</v>
      </c>
      <c r="G64" t="str">
        <f>VLOOKUP($B64,'[1]Catalogo completo'!$A$2:$W$5493,4,FALSE)</f>
        <v>TOTUTLA</v>
      </c>
      <c r="H64" t="str">
        <f>VLOOKUP($B64,'[1]Catalogo completo'!$A$2:$W$5493,7,FALSE)</f>
        <v>RIO JAMAPA</v>
      </c>
    </row>
    <row r="65" spans="1:8" ht="15.75" thickBot="1" x14ac:dyDescent="0.3">
      <c r="A65" s="2" t="s">
        <v>63</v>
      </c>
      <c r="B65" t="str">
        <f t="shared" si="0"/>
        <v>00030189</v>
      </c>
      <c r="C65">
        <f>VLOOKUP($B65,'[1]Catalogo completo'!$A$2:$W$5493,17,FALSE)</f>
        <v>18.466666666666665</v>
      </c>
      <c r="D65">
        <f>VLOOKUP($B65,'[1]Catalogo completo'!$A$2:$W$5493,21,FALSE)</f>
        <v>-95.436111111111117</v>
      </c>
      <c r="E65">
        <f>VLOOKUP($B65,'[1]Catalogo completo'!$A$2:$W$5493,22,FALSE)</f>
        <v>28</v>
      </c>
      <c r="F65" t="str">
        <f>VLOOKUP($B65,'[1]Catalogo completo'!$A$2:$W$5493,3,FALSE)</f>
        <v>TRES ZAPOTES</v>
      </c>
      <c r="G65" t="str">
        <f>VLOOKUP($B65,'[1]Catalogo completo'!$A$2:$W$5493,4,FALSE)</f>
        <v>SANTIAGO TUXTLA</v>
      </c>
      <c r="H65" t="str">
        <f>VLOOKUP($B65,'[1]Catalogo completo'!$A$2:$W$5493,7,FALSE)</f>
        <v>RIO PAPALOAPAN</v>
      </c>
    </row>
    <row r="66" spans="1:8" ht="15.75" thickBot="1" x14ac:dyDescent="0.3">
      <c r="A66" s="1" t="s">
        <v>64</v>
      </c>
      <c r="B66" t="str">
        <f t="shared" si="0"/>
        <v>00030194</v>
      </c>
      <c r="C66">
        <f>VLOOKUP($B66,'[1]Catalogo completo'!$A$2:$W$5493,17,FALSE)</f>
        <v>22.183333333333334</v>
      </c>
      <c r="D66">
        <f>VLOOKUP($B66,'[1]Catalogo completo'!$A$2:$W$5493,21,FALSE)</f>
        <v>-97.85</v>
      </c>
      <c r="E66">
        <f>VLOOKUP($B66,'[1]Catalogo completo'!$A$2:$W$5493,22,FALSE)</f>
        <v>4</v>
      </c>
      <c r="F66" t="str">
        <f>VLOOKUP($B66,'[1]Catalogo completo'!$A$2:$W$5493,3,FALSE)</f>
        <v>VILLA CUAUHTEMOC</v>
      </c>
      <c r="G66" t="str">
        <f>VLOOKUP($B66,'[1]Catalogo completo'!$A$2:$W$5493,4,FALSE)</f>
        <v>PUEBLO VIEJO</v>
      </c>
      <c r="H66" t="str">
        <f>VLOOKUP($B66,'[1]Catalogo completo'!$A$2:$W$5493,7,FALSE)</f>
        <v>RIO NAUTLA</v>
      </c>
    </row>
    <row r="67" spans="1:8" ht="15.75" thickBot="1" x14ac:dyDescent="0.3">
      <c r="A67" s="2" t="s">
        <v>65</v>
      </c>
      <c r="B67" t="str">
        <f t="shared" ref="B67:B104" si="1">CONCATENATE("00030",MIDB(A67,4,3))</f>
        <v>00030199</v>
      </c>
      <c r="C67">
        <f>VLOOKUP($B67,'[1]Catalogo completo'!$A$2:$W$5493,17,FALSE)</f>
        <v>19.441666666666666</v>
      </c>
      <c r="D67">
        <f>VLOOKUP($B67,'[1]Catalogo completo'!$A$2:$W$5493,21,FALSE)</f>
        <v>-96.416666666666671</v>
      </c>
      <c r="E67">
        <f>VLOOKUP($B67,'[1]Catalogo completo'!$A$2:$W$5493,22,FALSE)</f>
        <v>32</v>
      </c>
      <c r="F67" t="str">
        <f>VLOOKUP($B67,'[1]Catalogo completo'!$A$2:$W$5493,3,FALSE)</f>
        <v>ZEMPOALA</v>
      </c>
      <c r="G67" t="str">
        <f>VLOOKUP($B67,'[1]Catalogo completo'!$A$2:$W$5493,4,FALSE)</f>
        <v>URSULO GALVAN</v>
      </c>
      <c r="H67" t="str">
        <f>VLOOKUP($B67,'[1]Catalogo completo'!$A$2:$W$5493,7,FALSE)</f>
        <v>RIO JAMAPA</v>
      </c>
    </row>
    <row r="68" spans="1:8" ht="15.75" thickBot="1" x14ac:dyDescent="0.3">
      <c r="A68" s="1" t="s">
        <v>66</v>
      </c>
      <c r="B68" t="str">
        <f t="shared" si="1"/>
        <v>00030202</v>
      </c>
      <c r="C68">
        <f>VLOOKUP($B68,'[1]Catalogo completo'!$A$2:$W$5493,17,FALSE)</f>
        <v>18.45</v>
      </c>
      <c r="D68">
        <f>VLOOKUP($B68,'[1]Catalogo completo'!$A$2:$W$5493,21,FALSE)</f>
        <v>-95.75</v>
      </c>
      <c r="E68">
        <f>VLOOKUP($B68,'[1]Catalogo completo'!$A$2:$W$5493,22,FALSE)</f>
        <v>5</v>
      </c>
      <c r="F68" t="str">
        <f>VLOOKUP($B68,'[1]Catalogo completo'!$A$2:$W$5493,3,FALSE)</f>
        <v>SAN PEDRO AMATITLAN</v>
      </c>
      <c r="G68" t="str">
        <f>VLOOKUP($B68,'[1]Catalogo completo'!$A$2:$W$5493,4,FALSE)</f>
        <v>AMATITLAN</v>
      </c>
      <c r="H68" t="str">
        <f>VLOOKUP($B68,'[1]Catalogo completo'!$A$2:$W$5493,7,FALSE)</f>
        <v>RIO PAPALOAPAN</v>
      </c>
    </row>
    <row r="69" spans="1:8" ht="15.75" thickBot="1" x14ac:dyDescent="0.3">
      <c r="A69" s="2" t="s">
        <v>67</v>
      </c>
      <c r="B69" t="str">
        <f t="shared" si="1"/>
        <v>00030212</v>
      </c>
      <c r="C69">
        <f>VLOOKUP($B69,'[1]Catalogo completo'!$A$2:$W$5493,17,FALSE)</f>
        <v>18.811111111111114</v>
      </c>
      <c r="D69">
        <f>VLOOKUP($B69,'[1]Catalogo completo'!$A$2:$W$5493,21,FALSE)</f>
        <v>-97.275000000000006</v>
      </c>
      <c r="E69">
        <f>VLOOKUP($B69,'[1]Catalogo completo'!$A$2:$W$5493,22,FALSE)</f>
        <v>1720</v>
      </c>
      <c r="F69" t="str">
        <f>VLOOKUP($B69,'[1]Catalogo completo'!$A$2:$W$5493,3,FALSE)</f>
        <v>MALTRATA (SMN)</v>
      </c>
      <c r="G69" t="str">
        <f>VLOOKUP($B69,'[1]Catalogo completo'!$A$2:$W$5493,4,FALSE)</f>
        <v>MALTRATA</v>
      </c>
      <c r="H69" t="str">
        <f>VLOOKUP($B69,'[1]Catalogo completo'!$A$2:$W$5493,7,FALSE)</f>
        <v>RIO PAPALOAPAN</v>
      </c>
    </row>
    <row r="70" spans="1:8" ht="15.75" thickBot="1" x14ac:dyDescent="0.3">
      <c r="A70" s="1" t="s">
        <v>68</v>
      </c>
      <c r="B70" t="str">
        <f t="shared" si="1"/>
        <v>00030213</v>
      </c>
      <c r="C70">
        <f>VLOOKUP($B70,'[1]Catalogo completo'!$A$2:$W$5493,17,FALSE)</f>
        <v>20.066666666666666</v>
      </c>
      <c r="D70">
        <f>VLOOKUP($B70,'[1]Catalogo completo'!$A$2:$W$5493,21,FALSE)</f>
        <v>-97.05</v>
      </c>
      <c r="E70">
        <f>VLOOKUP($B70,'[1]Catalogo completo'!$A$2:$W$5493,22,FALSE)</f>
        <v>63</v>
      </c>
      <c r="F70" t="str">
        <f>VLOOKUP($B70,'[1]Catalogo completo'!$A$2:$W$5493,3,FALSE)</f>
        <v>MARTINEZ DE LA TORRE (SMN)</v>
      </c>
      <c r="G70" t="str">
        <f>VLOOKUP($B70,'[1]Catalogo completo'!$A$2:$W$5493,4,FALSE)</f>
        <v>MARTINEZ DE LA TORRE</v>
      </c>
      <c r="H70" t="str">
        <f>VLOOKUP($B70,'[1]Catalogo completo'!$A$2:$W$5493,7,FALSE)</f>
        <v>RIO NAUTLA</v>
      </c>
    </row>
    <row r="71" spans="1:8" ht="15.75" thickBot="1" x14ac:dyDescent="0.3">
      <c r="A71" s="2" t="s">
        <v>69</v>
      </c>
      <c r="B71" t="str">
        <f t="shared" si="1"/>
        <v>00030241</v>
      </c>
      <c r="C71">
        <f>VLOOKUP($B71,'[1]Catalogo completo'!$A$2:$W$5493,17,FALSE)</f>
        <v>19.465277777777779</v>
      </c>
      <c r="D71">
        <f>VLOOKUP($B71,'[1]Catalogo completo'!$A$2:$W$5493,21,FALSE)</f>
        <v>-96.786111111111111</v>
      </c>
      <c r="E71">
        <f>VLOOKUP($B71,'[1]Catalogo completo'!$A$2:$W$5493,22,FALSE)</f>
        <v>942</v>
      </c>
      <c r="F71" t="str">
        <f>VLOOKUP($B71,'[1]Catalogo completo'!$A$2:$W$5493,3,FALSE)</f>
        <v>MIRADORES</v>
      </c>
      <c r="G71" t="str">
        <f>VLOOKUP($B71,'[1]Catalogo completo'!$A$2:$W$5493,4,FALSE)</f>
        <v>EMILIANO ZAPATA</v>
      </c>
      <c r="H71" t="str">
        <f>VLOOKUP($B71,'[1]Catalogo completo'!$A$2:$W$5493,7,FALSE)</f>
        <v>RIO JAMAPA</v>
      </c>
    </row>
    <row r="72" spans="1:8" ht="15.75" thickBot="1" x14ac:dyDescent="0.3">
      <c r="A72" s="1" t="s">
        <v>70</v>
      </c>
      <c r="B72" t="str">
        <f t="shared" si="1"/>
        <v>00030247</v>
      </c>
      <c r="E72" t="e">
        <f>VLOOKUP($B72,'[1]Catalogo completo'!$A$2:$W$5493,22,FALSE)</f>
        <v>#N/A</v>
      </c>
      <c r="F72" t="e">
        <f>VLOOKUP($B72,'[1]Catalogo completo'!$A$2:$W$5493,3,FALSE)</f>
        <v>#N/A</v>
      </c>
      <c r="G72" t="e">
        <f>VLOOKUP($B72,'[1]Catalogo completo'!$A$2:$W$5493,4,FALSE)</f>
        <v>#N/A</v>
      </c>
      <c r="H72" t="e">
        <f>VLOOKUP($B72,'[1]Catalogo completo'!$A$2:$W$5493,7,FALSE)</f>
        <v>#N/A</v>
      </c>
    </row>
    <row r="73" spans="1:8" ht="15.75" thickBot="1" x14ac:dyDescent="0.3">
      <c r="A73" s="2" t="s">
        <v>71</v>
      </c>
      <c r="B73" t="str">
        <f t="shared" si="1"/>
        <v>00030250</v>
      </c>
      <c r="E73" t="e">
        <f>VLOOKUP($B73,'[1]Catalogo completo'!$A$2:$W$5493,22,FALSE)</f>
        <v>#N/A</v>
      </c>
      <c r="F73" t="e">
        <f>VLOOKUP($B73,'[1]Catalogo completo'!$A$2:$W$5493,3,FALSE)</f>
        <v>#N/A</v>
      </c>
      <c r="G73" t="e">
        <f>VLOOKUP($B73,'[1]Catalogo completo'!$A$2:$W$5493,4,FALSE)</f>
        <v>#N/A</v>
      </c>
      <c r="H73" t="e">
        <f>VLOOKUP($B73,'[1]Catalogo completo'!$A$2:$W$5493,7,FALSE)</f>
        <v>#N/A</v>
      </c>
    </row>
    <row r="74" spans="1:8" ht="15.75" thickBot="1" x14ac:dyDescent="0.3">
      <c r="A74" s="1" t="s">
        <v>72</v>
      </c>
      <c r="B74" t="str">
        <f t="shared" si="1"/>
        <v>00030251</v>
      </c>
      <c r="E74" t="e">
        <f>VLOOKUP($B74,'[1]Catalogo completo'!$A$2:$W$5493,22,FALSE)</f>
        <v>#N/A</v>
      </c>
      <c r="F74" t="e">
        <f>VLOOKUP($B74,'[1]Catalogo completo'!$A$2:$W$5493,3,FALSE)</f>
        <v>#N/A</v>
      </c>
      <c r="G74" t="e">
        <f>VLOOKUP($B74,'[1]Catalogo completo'!$A$2:$W$5493,4,FALSE)</f>
        <v>#N/A</v>
      </c>
      <c r="H74" t="e">
        <f>VLOOKUP($B74,'[1]Catalogo completo'!$A$2:$W$5493,7,FALSE)</f>
        <v>#N/A</v>
      </c>
    </row>
    <row r="75" spans="1:8" ht="15.75" thickBot="1" x14ac:dyDescent="0.3">
      <c r="A75" s="2" t="s">
        <v>73</v>
      </c>
      <c r="B75" t="str">
        <f t="shared" si="1"/>
        <v>00030257</v>
      </c>
      <c r="C75">
        <f>VLOOKUP($B75,'[1]Catalogo completo'!$A$2:$W$5493,17,FALSE)</f>
        <v>19.409722222222221</v>
      </c>
      <c r="D75">
        <f>VLOOKUP($B75,'[1]Catalogo completo'!$A$2:$W$5493,21,FALSE)</f>
        <v>-96.3611111111111</v>
      </c>
      <c r="E75">
        <f>VLOOKUP($B75,'[1]Catalogo completo'!$A$2:$W$5493,22,FALSE)</f>
        <v>13</v>
      </c>
      <c r="F75" t="str">
        <f>VLOOKUP($B75,'[1]Catalogo completo'!$A$2:$W$5493,3,FALSE)</f>
        <v>E.T.ARROYO 155 URSULO GALVAN</v>
      </c>
      <c r="G75" t="str">
        <f>VLOOKUP($B75,'[1]Catalogo completo'!$A$2:$W$5493,4,FALSE)</f>
        <v>URSULO GALVAN</v>
      </c>
      <c r="H75" t="str">
        <f>VLOOKUP($B75,'[1]Catalogo completo'!$A$2:$W$5493,7,FALSE)</f>
        <v>RIO JAMAPA</v>
      </c>
    </row>
    <row r="76" spans="1:8" ht="15.75" thickBot="1" x14ac:dyDescent="0.3">
      <c r="A76" s="1" t="s">
        <v>74</v>
      </c>
      <c r="B76" t="str">
        <f t="shared" si="1"/>
        <v>00030260</v>
      </c>
      <c r="C76">
        <f>VLOOKUP($B76,'[1]Catalogo completo'!$A$2:$W$5493,17,FALSE)</f>
        <v>21.449166666666667</v>
      </c>
      <c r="D76">
        <f>VLOOKUP($B76,'[1]Catalogo completo'!$A$2:$W$5493,21,FALSE)</f>
        <v>-98.410000000000011</v>
      </c>
      <c r="E76">
        <f>VLOOKUP($B76,'[1]Catalogo completo'!$A$2:$W$5493,22,FALSE)</f>
        <v>45</v>
      </c>
      <c r="F76" t="str">
        <f>VLOOKUP($B76,'[1]Catalogo completo'!$A$2:$W$5493,3,FALSE)</f>
        <v>TANTAVIL</v>
      </c>
      <c r="G76" t="str">
        <f>VLOOKUP($B76,'[1]Catalogo completo'!$A$2:$W$5493,4,FALSE)</f>
        <v>TEMPOAL</v>
      </c>
      <c r="H76" t="str">
        <f>VLOOKUP($B76,'[1]Catalogo completo'!$A$2:$W$5493,7,FALSE)</f>
        <v>RIO MOCTEZUMA</v>
      </c>
    </row>
    <row r="77" spans="1:8" ht="15.75" thickBot="1" x14ac:dyDescent="0.3">
      <c r="A77" s="2" t="s">
        <v>75</v>
      </c>
      <c r="B77" t="str">
        <f t="shared" si="1"/>
        <v>00030264</v>
      </c>
      <c r="C77">
        <f>VLOOKUP($B77,'[1]Catalogo completo'!$A$2:$W$5493,17,FALSE)</f>
        <v>18.45</v>
      </c>
      <c r="D77">
        <f>VLOOKUP($B77,'[1]Catalogo completo'!$A$2:$W$5493,21,FALSE)</f>
        <v>-96.362499999999997</v>
      </c>
      <c r="E77">
        <f>VLOOKUP($B77,'[1]Catalogo completo'!$A$2:$W$5493,22,FALSE)</f>
        <v>65</v>
      </c>
      <c r="F77" t="str">
        <f>VLOOKUP($B77,'[1]Catalogo completo'!$A$2:$W$5493,3,FALSE)</f>
        <v>TIERRA BLANCA (DGE)</v>
      </c>
      <c r="G77" t="str">
        <f>VLOOKUP($B77,'[1]Catalogo completo'!$A$2:$W$5493,4,FALSE)</f>
        <v>TIERRA BLANCA</v>
      </c>
      <c r="H77" t="str">
        <f>VLOOKUP($B77,'[1]Catalogo completo'!$A$2:$W$5493,7,FALSE)</f>
        <v>RIO PAPALOAPAN</v>
      </c>
    </row>
    <row r="78" spans="1:8" ht="15.75" thickBot="1" x14ac:dyDescent="0.3">
      <c r="A78" s="1" t="s">
        <v>76</v>
      </c>
      <c r="B78" t="str">
        <f t="shared" si="1"/>
        <v>00030267</v>
      </c>
      <c r="C78">
        <f>VLOOKUP($B78,'[1]Catalogo completo'!$A$2:$W$5493,17,FALSE)</f>
        <v>19.604722222222225</v>
      </c>
      <c r="D78">
        <f>VLOOKUP($B78,'[1]Catalogo completo'!$A$2:$W$5493,21,FALSE)</f>
        <v>-96.9</v>
      </c>
      <c r="E78">
        <f>VLOOKUP($B78,'[1]Catalogo completo'!$A$2:$W$5493,22,FALSE)</f>
        <v>1000</v>
      </c>
      <c r="F78" t="str">
        <f>VLOOKUP($B78,'[1]Catalogo completo'!$A$2:$W$5493,3,FALSE)</f>
        <v>LA CONCEPCION</v>
      </c>
      <c r="G78" t="str">
        <f>VLOOKUP($B78,'[1]Catalogo completo'!$A$2:$W$5493,4,FALSE)</f>
        <v>JILOTEPEC</v>
      </c>
      <c r="H78" t="str">
        <f>VLOOKUP($B78,'[1]Catalogo completo'!$A$2:$W$5493,7,FALSE)</f>
        <v>RIO JAMAPA</v>
      </c>
    </row>
    <row r="79" spans="1:8" ht="15.75" thickBot="1" x14ac:dyDescent="0.3">
      <c r="A79" s="2" t="s">
        <v>77</v>
      </c>
      <c r="B79" t="str">
        <f t="shared" si="1"/>
        <v>00030270</v>
      </c>
      <c r="C79">
        <f>VLOOKUP($B79,'[1]Catalogo completo'!$A$2:$W$5493,17,FALSE)</f>
        <v>17.577222222222222</v>
      </c>
      <c r="D79">
        <f>VLOOKUP($B79,'[1]Catalogo completo'!$A$2:$W$5493,21,FALSE)</f>
        <v>-94.097222222222214</v>
      </c>
      <c r="E79">
        <f>VLOOKUP($B79,'[1]Catalogo completo'!$A$2:$W$5493,22,FALSE)</f>
        <v>55</v>
      </c>
      <c r="F79" t="str">
        <f>VLOOKUP($B79,'[1]Catalogo completo'!$A$2:$W$5493,3,FALSE)</f>
        <v>UXPANAPA</v>
      </c>
      <c r="G79" t="str">
        <f>VLOOKUP($B79,'[1]Catalogo completo'!$A$2:$W$5493,4,FALSE)</f>
        <v>LAS CHOAPAS</v>
      </c>
      <c r="H79" t="str">
        <f>VLOOKUP($B79,'[1]Catalogo completo'!$A$2:$W$5493,7,FALSE)</f>
        <v>RIO COATZACOALCOS</v>
      </c>
    </row>
    <row r="80" spans="1:8" ht="15.75" thickBot="1" x14ac:dyDescent="0.3">
      <c r="A80" s="1" t="s">
        <v>78</v>
      </c>
      <c r="B80" t="str">
        <f t="shared" si="1"/>
        <v>00030273</v>
      </c>
      <c r="C80">
        <f>VLOOKUP($B80,'[1]Catalogo completo'!$A$2:$W$5493,17,FALSE)</f>
        <v>17.25138888888889</v>
      </c>
      <c r="D80">
        <f>VLOOKUP($B80,'[1]Catalogo completo'!$A$2:$W$5493,21,FALSE)</f>
        <v>-94.584722222222211</v>
      </c>
      <c r="E80">
        <f>VLOOKUP($B80,'[1]Catalogo completo'!$A$2:$W$5493,22,FALSE)</f>
        <v>86</v>
      </c>
      <c r="F80" t="str">
        <f>VLOOKUP($B80,'[1]Catalogo completo'!$A$2:$W$5493,3,FALSE)</f>
        <v>AGUSTIN MELGAR</v>
      </c>
      <c r="G80" t="str">
        <f>VLOOKUP($B80,'[1]Catalogo completo'!$A$2:$W$5493,4,FALSE)</f>
        <v>UXPANAPA</v>
      </c>
      <c r="H80" t="str">
        <f>VLOOKUP($B80,'[1]Catalogo completo'!$A$2:$W$5493,7,FALSE)</f>
        <v>RIO COATZACOALCOS</v>
      </c>
    </row>
    <row r="81" spans="1:8" ht="15.75" thickBot="1" x14ac:dyDescent="0.3">
      <c r="A81" s="2" t="s">
        <v>79</v>
      </c>
      <c r="B81" t="str">
        <f t="shared" si="1"/>
        <v>00030274</v>
      </c>
      <c r="C81">
        <f>VLOOKUP($B81,'[1]Catalogo completo'!$A$2:$W$5493,17,FALSE)</f>
        <v>18.797222222222224</v>
      </c>
      <c r="D81">
        <f>VLOOKUP($B81,'[1]Catalogo completo'!$A$2:$W$5493,21,FALSE)</f>
        <v>-97.30972222222222</v>
      </c>
      <c r="E81">
        <f>VLOOKUP($B81,'[1]Catalogo completo'!$A$2:$W$5493,22,FALSE)</f>
        <v>1875</v>
      </c>
      <c r="F81" t="str">
        <f>VLOOKUP($B81,'[1]Catalogo completo'!$A$2:$W$5493,3,FALSE)</f>
        <v>AQUILA</v>
      </c>
      <c r="G81" t="str">
        <f>VLOOKUP($B81,'[1]Catalogo completo'!$A$2:$W$5493,4,FALSE)</f>
        <v>AQUILA</v>
      </c>
      <c r="H81" t="str">
        <f>VLOOKUP($B81,'[1]Catalogo completo'!$A$2:$W$5493,7,FALSE)</f>
        <v>RIO PAPALOAPAN</v>
      </c>
    </row>
    <row r="82" spans="1:8" ht="15.75" thickBot="1" x14ac:dyDescent="0.3">
      <c r="A82" s="1" t="s">
        <v>80</v>
      </c>
      <c r="B82" t="str">
        <f t="shared" si="1"/>
        <v>00030283</v>
      </c>
      <c r="C82">
        <f>VLOOKUP($B82,'[1]Catalogo completo'!$A$2:$W$5493,17,FALSE)</f>
        <v>17.223055555555554</v>
      </c>
      <c r="D82">
        <f>VLOOKUP($B82,'[1]Catalogo completo'!$A$2:$W$5493,21,FALSE)</f>
        <v>-94.631944444444443</v>
      </c>
      <c r="E82">
        <f>VLOOKUP($B82,'[1]Catalogo completo'!$A$2:$W$5493,22,FALSE)</f>
        <v>17</v>
      </c>
      <c r="F82" t="str">
        <f>VLOOKUP($B82,'[1]Catalogo completo'!$A$2:$W$5493,3,FALSE)</f>
        <v>MIGUEL ALEMAN</v>
      </c>
      <c r="G82" t="str">
        <f>VLOOKUP($B82,'[1]Catalogo completo'!$A$2:$W$5493,4,FALSE)</f>
        <v>UXPANAPA</v>
      </c>
      <c r="H82" t="str">
        <f>VLOOKUP($B82,'[1]Catalogo completo'!$A$2:$W$5493,7,FALSE)</f>
        <v>RIO COATZACOALCOS</v>
      </c>
    </row>
    <row r="83" spans="1:8" ht="15.75" thickBot="1" x14ac:dyDescent="0.3">
      <c r="A83" s="2" t="s">
        <v>81</v>
      </c>
      <c r="B83" t="str">
        <f t="shared" si="1"/>
        <v>00030300</v>
      </c>
      <c r="C83">
        <f>VLOOKUP($B83,'[1]Catalogo completo'!$A$2:$W$5493,17,FALSE)</f>
        <v>17.345833333333331</v>
      </c>
      <c r="D83">
        <f>VLOOKUP($B83,'[1]Catalogo completo'!$A$2:$W$5493,21,FALSE)</f>
        <v>-94.740277777777777</v>
      </c>
      <c r="E83">
        <f>VLOOKUP($B83,'[1]Catalogo completo'!$A$2:$W$5493,22,FALSE)</f>
        <v>62</v>
      </c>
      <c r="F83" t="str">
        <f>VLOOKUP($B83,'[1]Catalogo completo'!$A$2:$W$5493,3,FALSE)</f>
        <v>CAROLINO ANAYA</v>
      </c>
      <c r="G83" t="str">
        <f>VLOOKUP($B83,'[1]Catalogo completo'!$A$2:$W$5493,4,FALSE)</f>
        <v>JESUS CARRANZA</v>
      </c>
      <c r="H83" t="str">
        <f>VLOOKUP($B83,'[1]Catalogo completo'!$A$2:$W$5493,7,FALSE)</f>
        <v>RIO COATZACOALCOS</v>
      </c>
    </row>
    <row r="84" spans="1:8" ht="15.75" thickBot="1" x14ac:dyDescent="0.3">
      <c r="A84" s="1" t="s">
        <v>82</v>
      </c>
      <c r="B84" t="str">
        <f t="shared" si="1"/>
        <v>00030303</v>
      </c>
      <c r="C84">
        <f>VLOOKUP($B84,'[1]Catalogo completo'!$A$2:$W$5493,17,FALSE)</f>
        <v>17.408333333333331</v>
      </c>
      <c r="D84">
        <f>VLOOKUP($B84,'[1]Catalogo completo'!$A$2:$W$5493,21,FALSE)</f>
        <v>-94.422222222222231</v>
      </c>
      <c r="E84">
        <f>VLOOKUP($B84,'[1]Catalogo completo'!$A$2:$W$5493,22,FALSE)</f>
        <v>82</v>
      </c>
      <c r="F84" t="str">
        <f>VLOOKUP($B84,'[1]Catalogo completo'!$A$2:$W$5493,3,FALSE)</f>
        <v>HIDALGO AMAJAC</v>
      </c>
      <c r="G84" t="str">
        <f>VLOOKUP($B84,'[1]Catalogo completo'!$A$2:$W$5493,4,FALSE)</f>
        <v>UXPANAPA</v>
      </c>
      <c r="H84" t="str">
        <f>VLOOKUP($B84,'[1]Catalogo completo'!$A$2:$W$5493,7,FALSE)</f>
        <v>RIO COATZACOALCOS</v>
      </c>
    </row>
    <row r="85" spans="1:8" ht="15.75" thickBot="1" x14ac:dyDescent="0.3">
      <c r="A85" s="2" t="s">
        <v>83</v>
      </c>
      <c r="B85" t="str">
        <f t="shared" si="1"/>
        <v>00030304</v>
      </c>
      <c r="C85">
        <f>VLOOKUP($B85,'[1]Catalogo completo'!$A$2:$W$5493,17,FALSE)</f>
        <v>21.7425</v>
      </c>
      <c r="D85">
        <f>VLOOKUP($B85,'[1]Catalogo completo'!$A$2:$W$5493,21,FALSE)</f>
        <v>-98.160833333333343</v>
      </c>
      <c r="E85">
        <f>VLOOKUP($B85,'[1]Catalogo completo'!$A$2:$W$5493,22,FALSE)</f>
        <v>40</v>
      </c>
      <c r="F85" t="str">
        <f>VLOOKUP($B85,'[1]Catalogo completo'!$A$2:$W$5493,3,FALSE)</f>
        <v>PRESA PASO DE PIEDRAS CHICAYAN</v>
      </c>
      <c r="G85" t="str">
        <f>VLOOKUP($B85,'[1]Catalogo completo'!$A$2:$W$5493,4,FALSE)</f>
        <v>PANUCO</v>
      </c>
      <c r="H85" t="str">
        <f>VLOOKUP($B85,'[1]Catalogo completo'!$A$2:$W$5493,7,FALSE)</f>
        <v>RIO PANUCO</v>
      </c>
    </row>
    <row r="86" spans="1:8" ht="15.75" thickBot="1" x14ac:dyDescent="0.3">
      <c r="A86" s="1" t="s">
        <v>84</v>
      </c>
      <c r="B86" t="str">
        <f t="shared" si="1"/>
        <v>00030305</v>
      </c>
      <c r="E86" t="e">
        <f>VLOOKUP($B86,'[1]Catalogo completo'!$A$2:$W$5493,22,FALSE)</f>
        <v>#N/A</v>
      </c>
      <c r="F86" t="e">
        <f>VLOOKUP($B86,'[1]Catalogo completo'!$A$2:$W$5493,3,FALSE)</f>
        <v>#N/A</v>
      </c>
      <c r="G86" t="e">
        <f>VLOOKUP($B86,'[1]Catalogo completo'!$A$2:$W$5493,4,FALSE)</f>
        <v>#N/A</v>
      </c>
      <c r="H86" t="e">
        <f>VLOOKUP($B86,'[1]Catalogo completo'!$A$2:$W$5493,7,FALSE)</f>
        <v>#N/A</v>
      </c>
    </row>
    <row r="87" spans="1:8" ht="15.75" thickBot="1" x14ac:dyDescent="0.3">
      <c r="A87" s="2" t="s">
        <v>85</v>
      </c>
      <c r="B87" t="str">
        <f t="shared" si="1"/>
        <v>00030306</v>
      </c>
      <c r="C87">
        <f>VLOOKUP($B87,'[1]Catalogo completo'!$A$2:$W$5493,17,FALSE)</f>
        <v>19.760000000000002</v>
      </c>
      <c r="D87">
        <f>VLOOKUP($B87,'[1]Catalogo completo'!$A$2:$W$5493,21,FALSE)</f>
        <v>-96.671666666666667</v>
      </c>
      <c r="E87">
        <f>VLOOKUP($B87,'[1]Catalogo completo'!$A$2:$W$5493,22,FALSE)</f>
        <v>1005</v>
      </c>
      <c r="F87" t="str">
        <f>VLOOKUP($B87,'[1]Catalogo completo'!$A$2:$W$5493,3,FALSE)</f>
        <v>PLAN DE LAS HAYAS</v>
      </c>
      <c r="G87" t="str">
        <f>VLOOKUP($B87,'[1]Catalogo completo'!$A$2:$W$5493,4,FALSE)</f>
        <v>JUCHIQUE DE FERRER</v>
      </c>
      <c r="H87" t="str">
        <f>VLOOKUP($B87,'[1]Catalogo completo'!$A$2:$W$5493,7,FALSE)</f>
        <v>RIO NAUTLA</v>
      </c>
    </row>
    <row r="88" spans="1:8" ht="15.75" thickBot="1" x14ac:dyDescent="0.3">
      <c r="A88" s="1" t="s">
        <v>86</v>
      </c>
      <c r="B88" t="str">
        <f t="shared" si="1"/>
        <v>00030310</v>
      </c>
      <c r="C88">
        <f>VLOOKUP($B88,'[1]Catalogo completo'!$A$2:$W$5493,17,FALSE)</f>
        <v>17.345833333333331</v>
      </c>
      <c r="D88">
        <f>VLOOKUP($B88,'[1]Catalogo completo'!$A$2:$W$5493,21,FALSE)</f>
        <v>-94.670833333333334</v>
      </c>
      <c r="E88">
        <f>VLOOKUP($B88,'[1]Catalogo completo'!$A$2:$W$5493,22,FALSE)</f>
        <v>48</v>
      </c>
      <c r="F88" t="str">
        <f>VLOOKUP($B88,'[1]Catalogo completo'!$A$2:$W$5493,3,FALSE)</f>
        <v>PLAN DE PERICOS</v>
      </c>
      <c r="G88" t="str">
        <f>VLOOKUP($B88,'[1]Catalogo completo'!$A$2:$W$5493,4,FALSE)</f>
        <v>JESUS CARRANZA</v>
      </c>
      <c r="H88" t="str">
        <f>VLOOKUP($B88,'[1]Catalogo completo'!$A$2:$W$5493,7,FALSE)</f>
        <v>RIO COATZACOALCOS</v>
      </c>
    </row>
    <row r="89" spans="1:8" ht="15.75" thickBot="1" x14ac:dyDescent="0.3">
      <c r="A89" s="2" t="s">
        <v>87</v>
      </c>
      <c r="B89" t="str">
        <f t="shared" si="1"/>
        <v>00030311</v>
      </c>
      <c r="C89">
        <f>VLOOKUP($B89,'[1]Catalogo completo'!$A$2:$W$5493,17,FALSE)</f>
        <v>19.332777777777778</v>
      </c>
      <c r="D89">
        <f>VLOOKUP($B89,'[1]Catalogo completo'!$A$2:$W$5493,21,FALSE)</f>
        <v>-96.99444444444444</v>
      </c>
      <c r="E89">
        <f>VLOOKUP($B89,'[1]Catalogo completo'!$A$2:$W$5493,22,FALSE)</f>
        <v>1274</v>
      </c>
      <c r="F89" t="str">
        <f>VLOOKUP($B89,'[1]Catalogo completo'!$A$2:$W$5493,3,FALSE)</f>
        <v>COSAUTLAN</v>
      </c>
      <c r="G89" t="str">
        <f>VLOOKUP($B89,'[1]Catalogo completo'!$A$2:$W$5493,4,FALSE)</f>
        <v>COSAUTLAN DE CARVAJAL</v>
      </c>
      <c r="H89" t="str">
        <f>VLOOKUP($B89,'[1]Catalogo completo'!$A$2:$W$5493,7,FALSE)</f>
        <v>RIO JAMAPA</v>
      </c>
    </row>
    <row r="90" spans="1:8" ht="15.75" thickBot="1" x14ac:dyDescent="0.3">
      <c r="A90" s="1" t="s">
        <v>88</v>
      </c>
      <c r="B90" t="str">
        <f t="shared" si="1"/>
        <v>00030314</v>
      </c>
      <c r="C90">
        <f>VLOOKUP($B90,'[1]Catalogo completo'!$A$2:$W$5493,17,FALSE)</f>
        <v>18.37638888888889</v>
      </c>
      <c r="D90">
        <f>VLOOKUP($B90,'[1]Catalogo completo'!$A$2:$W$5493,21,FALSE)</f>
        <v>-95.754166666666663</v>
      </c>
      <c r="E90">
        <f>VLOOKUP($B90,'[1]Catalogo completo'!$A$2:$W$5493,22,FALSE)</f>
        <v>8</v>
      </c>
      <c r="F90" t="str">
        <f>VLOOKUP($B90,'[1]Catalogo completo'!$A$2:$W$5493,3,FALSE)</f>
        <v>CARLOS A. CARRILLO</v>
      </c>
      <c r="G90" t="str">
        <f>VLOOKUP($B90,'[1]Catalogo completo'!$A$2:$W$5493,4,FALSE)</f>
        <v>CARLOS A. CARRILLO</v>
      </c>
      <c r="H90" t="str">
        <f>VLOOKUP($B90,'[1]Catalogo completo'!$A$2:$W$5493,7,FALSE)</f>
        <v>RIO PAPALOAPAN</v>
      </c>
    </row>
    <row r="91" spans="1:8" ht="15.75" thickBot="1" x14ac:dyDescent="0.3">
      <c r="A91" s="2" t="s">
        <v>89</v>
      </c>
      <c r="B91" t="str">
        <f t="shared" si="1"/>
        <v>00030316</v>
      </c>
      <c r="C91">
        <f>VLOOKUP($B91,'[1]Catalogo completo'!$A$2:$W$5493,17,FALSE)</f>
        <v>18.831944444444446</v>
      </c>
      <c r="D91">
        <f>VLOOKUP($B91,'[1]Catalogo completo'!$A$2:$W$5493,21,FALSE)</f>
        <v>-96.798611111111114</v>
      </c>
      <c r="E91">
        <f>VLOOKUP($B91,'[1]Catalogo completo'!$A$2:$W$5493,22,FALSE)</f>
        <v>515</v>
      </c>
      <c r="F91" t="str">
        <f>VLOOKUP($B91,'[1]Catalogo completo'!$A$2:$W$5493,3,FALSE)</f>
        <v>JUAN JOSE BAZ</v>
      </c>
      <c r="G91" t="str">
        <f>VLOOKUP($B91,'[1]Catalogo completo'!$A$2:$W$5493,4,FALSE)</f>
        <v>YANGA</v>
      </c>
      <c r="H91" t="str">
        <f>VLOOKUP($B91,'[1]Catalogo completo'!$A$2:$W$5493,7,FALSE)</f>
        <v>RIO JAMAPA</v>
      </c>
    </row>
    <row r="92" spans="1:8" ht="15.75" thickBot="1" x14ac:dyDescent="0.3">
      <c r="A92" s="1" t="s">
        <v>90</v>
      </c>
      <c r="B92" t="str">
        <f t="shared" si="1"/>
        <v>00030317</v>
      </c>
      <c r="C92">
        <f>VLOOKUP($B92,'[1]Catalogo completo'!$A$2:$W$5493,17,FALSE)</f>
        <v>21.681666666666668</v>
      </c>
      <c r="D92">
        <f>VLOOKUP($B92,'[1]Catalogo completo'!$A$2:$W$5493,21,FALSE)</f>
        <v>-97.693888888888893</v>
      </c>
      <c r="E92">
        <f>VLOOKUP($B92,'[1]Catalogo completo'!$A$2:$W$5493,22,FALSE)</f>
        <v>5</v>
      </c>
      <c r="F92" t="str">
        <f>VLOOKUP($B92,'[1]Catalogo completo'!$A$2:$W$5493,3,FALSE)</f>
        <v>LA LAJA</v>
      </c>
      <c r="G92" t="str">
        <f>VLOOKUP($B92,'[1]Catalogo completo'!$A$2:$W$5493,4,FALSE)</f>
        <v>OZULUAMA DE MASCAREÑAS</v>
      </c>
      <c r="H92" t="str">
        <f>VLOOKUP($B92,'[1]Catalogo completo'!$A$2:$W$5493,7,FALSE)</f>
        <v>LAGUNA DE TAMIAHUA</v>
      </c>
    </row>
    <row r="93" spans="1:8" ht="15.75" thickBot="1" x14ac:dyDescent="0.3">
      <c r="A93" s="2" t="s">
        <v>91</v>
      </c>
      <c r="B93" t="str">
        <f t="shared" si="1"/>
        <v>00030318</v>
      </c>
      <c r="C93">
        <f>VLOOKUP($B93,'[1]Catalogo completo'!$A$2:$W$5493,17,FALSE)</f>
        <v>17.326388888888889</v>
      </c>
      <c r="D93">
        <f>VLOOKUP($B93,'[1]Catalogo completo'!$A$2:$W$5493,21,FALSE)</f>
        <v>-94.15</v>
      </c>
      <c r="E93">
        <f>VLOOKUP($B93,'[1]Catalogo completo'!$A$2:$W$5493,22,FALSE)</f>
        <v>80</v>
      </c>
      <c r="F93" t="str">
        <f>VLOOKUP($B93,'[1]Catalogo completo'!$A$2:$W$5493,3,FALSE)</f>
        <v>LOS LIBERALES</v>
      </c>
      <c r="G93" t="str">
        <f>VLOOKUP($B93,'[1]Catalogo completo'!$A$2:$W$5493,4,FALSE)</f>
        <v>UXPANAPA</v>
      </c>
      <c r="H93" t="str">
        <f>VLOOKUP($B93,'[1]Catalogo completo'!$A$2:$W$5493,7,FALSE)</f>
        <v>RIO COATZACOALCOS</v>
      </c>
    </row>
    <row r="94" spans="1:8" ht="15.75" thickBot="1" x14ac:dyDescent="0.3">
      <c r="A94" s="1" t="s">
        <v>92</v>
      </c>
      <c r="B94" t="str">
        <f t="shared" si="1"/>
        <v>00030319</v>
      </c>
      <c r="C94">
        <f>VLOOKUP($B94,'[1]Catalogo completo'!$A$2:$W$5493,17,FALSE)</f>
        <v>21.486666666666668</v>
      </c>
      <c r="D94">
        <f>VLOOKUP($B94,'[1]Catalogo completo'!$A$2:$W$5493,21,FALSE)</f>
        <v>-97.913333333333341</v>
      </c>
      <c r="E94">
        <f>VLOOKUP($B94,'[1]Catalogo completo'!$A$2:$W$5493,22,FALSE)</f>
        <v>72</v>
      </c>
      <c r="F94" t="str">
        <f>VLOOKUP($B94,'[1]Catalogo completo'!$A$2:$W$5493,3,FALSE)</f>
        <v>EL MERCADO</v>
      </c>
      <c r="G94" t="str">
        <f>VLOOKUP($B94,'[1]Catalogo completo'!$A$2:$W$5493,4,FALSE)</f>
        <v>OZULUAMA DE MASCAREÑAS</v>
      </c>
      <c r="H94" t="str">
        <f>VLOOKUP($B94,'[1]Catalogo completo'!$A$2:$W$5493,7,FALSE)</f>
        <v>RIO TUXPAN</v>
      </c>
    </row>
    <row r="95" spans="1:8" ht="15.75" thickBot="1" x14ac:dyDescent="0.3">
      <c r="A95" s="2" t="s">
        <v>93</v>
      </c>
      <c r="B95" t="str">
        <f t="shared" si="1"/>
        <v>00030320</v>
      </c>
      <c r="C95">
        <f>VLOOKUP($B95,'[1]Catalogo completo'!$A$2:$W$5493,17,FALSE)</f>
        <v>18.588888888888889</v>
      </c>
      <c r="D95">
        <f>VLOOKUP($B95,'[1]Catalogo completo'!$A$2:$W$5493,21,FALSE)</f>
        <v>-96.238888888888894</v>
      </c>
      <c r="E95">
        <f>VLOOKUP($B95,'[1]Catalogo completo'!$A$2:$W$5493,22,FALSE)</f>
        <v>44</v>
      </c>
      <c r="F95" t="str">
        <f>VLOOKUP($B95,'[1]Catalogo completo'!$A$2:$W$5493,3,FALSE)</f>
        <v>MATA ANONILLA</v>
      </c>
      <c r="G95" t="str">
        <f>VLOOKUP($B95,'[1]Catalogo completo'!$A$2:$W$5493,4,FALSE)</f>
        <v>TIERRA BLANCA</v>
      </c>
      <c r="H95" t="str">
        <f>VLOOKUP($B95,'[1]Catalogo completo'!$A$2:$W$5493,7,FALSE)</f>
        <v>RIO PAPALOAPAN</v>
      </c>
    </row>
    <row r="96" spans="1:8" ht="15.75" thickBot="1" x14ac:dyDescent="0.3">
      <c r="A96" s="1" t="s">
        <v>94</v>
      </c>
      <c r="B96" t="str">
        <f t="shared" si="1"/>
        <v>00030322</v>
      </c>
      <c r="C96">
        <f>VLOOKUP($B96,'[1]Catalogo completo'!$A$2:$W$5493,17,FALSE)</f>
        <v>20.618055555555557</v>
      </c>
      <c r="D96">
        <f>VLOOKUP($B96,'[1]Catalogo completo'!$A$2:$W$5493,21,FALSE)</f>
        <v>-97.614166666666662</v>
      </c>
      <c r="E96">
        <f>VLOOKUP($B96,'[1]Catalogo completo'!$A$2:$W$5493,22,FALSE)</f>
        <v>81</v>
      </c>
      <c r="F96" t="str">
        <f>VLOOKUP($B96,'[1]Catalogo completo'!$A$2:$W$5493,3,FALSE)</f>
        <v>MIHUAPAN</v>
      </c>
      <c r="G96" t="str">
        <f>VLOOKUP($B96,'[1]Catalogo completo'!$A$2:$W$5493,4,FALSE)</f>
        <v>TIHUATLAN</v>
      </c>
      <c r="H96" t="str">
        <f>VLOOKUP($B96,'[1]Catalogo completo'!$A$2:$W$5493,7,FALSE)</f>
        <v>RIO CAZONES</v>
      </c>
    </row>
    <row r="97" spans="1:8" ht="15.75" thickBot="1" x14ac:dyDescent="0.3">
      <c r="A97" s="2" t="s">
        <v>95</v>
      </c>
      <c r="B97" t="str">
        <f t="shared" si="1"/>
        <v>00030323</v>
      </c>
      <c r="C97">
        <f>VLOOKUP($B97,'[1]Catalogo completo'!$A$2:$W$5493,17,FALSE)</f>
        <v>17.333333333333332</v>
      </c>
      <c r="D97">
        <f>VLOOKUP($B97,'[1]Catalogo completo'!$A$2:$W$5493,21,FALSE)</f>
        <v>-94.783333333333331</v>
      </c>
      <c r="E97">
        <f>VLOOKUP($B97,'[1]Catalogo completo'!$A$2:$W$5493,22,FALSE)</f>
        <v>48</v>
      </c>
      <c r="F97" t="str">
        <f>VLOOKUP($B97,'[1]Catalogo completo'!$A$2:$W$5493,3,FALSE)</f>
        <v>NUEVA ESPERANZA</v>
      </c>
      <c r="G97" t="str">
        <f>VLOOKUP($B97,'[1]Catalogo completo'!$A$2:$W$5493,4,FALSE)</f>
        <v>JESUS CARRANZA</v>
      </c>
      <c r="H97" t="str">
        <f>VLOOKUP($B97,'[1]Catalogo completo'!$A$2:$W$5493,7,FALSE)</f>
        <v>RIO COATZACOALCOS</v>
      </c>
    </row>
    <row r="98" spans="1:8" ht="15.75" thickBot="1" x14ac:dyDescent="0.3">
      <c r="A98" s="1" t="s">
        <v>96</v>
      </c>
      <c r="B98" t="str">
        <f t="shared" si="1"/>
        <v>00030327</v>
      </c>
      <c r="C98">
        <f>VLOOKUP($B98,'[1]Catalogo completo'!$A$2:$W$5493,17,FALSE)</f>
        <v>17.571944444444444</v>
      </c>
      <c r="D98">
        <f>VLOOKUP($B98,'[1]Catalogo completo'!$A$2:$W$5493,21,FALSE)</f>
        <v>-94.163333333333341</v>
      </c>
      <c r="E98">
        <f>VLOOKUP($B98,'[1]Catalogo completo'!$A$2:$W$5493,22,FALSE)</f>
        <v>10</v>
      </c>
      <c r="F98" t="str">
        <f>VLOOKUP($B98,'[1]Catalogo completo'!$A$2:$W$5493,3,FALSE)</f>
        <v>TIERRA MORADA</v>
      </c>
      <c r="G98" t="str">
        <f>VLOOKUP($B98,'[1]Catalogo completo'!$A$2:$W$5493,4,FALSE)</f>
        <v>LAS CHOAPAS</v>
      </c>
      <c r="H98" t="str">
        <f>VLOOKUP($B98,'[1]Catalogo completo'!$A$2:$W$5493,7,FALSE)</f>
        <v>RIO COATZACOALCOS</v>
      </c>
    </row>
    <row r="99" spans="1:8" ht="15.75" thickBot="1" x14ac:dyDescent="0.3">
      <c r="A99" s="2" t="s">
        <v>97</v>
      </c>
      <c r="B99" t="str">
        <f t="shared" si="1"/>
        <v>00030331</v>
      </c>
      <c r="C99">
        <f>VLOOKUP($B99,'[1]Catalogo completo'!$A$2:$W$5493,17,FALSE)</f>
        <v>21.31527777777778</v>
      </c>
      <c r="D99">
        <f>VLOOKUP($B99,'[1]Catalogo completo'!$A$2:$W$5493,21,FALSE)</f>
        <v>-97.444166666666675</v>
      </c>
      <c r="E99">
        <f>VLOOKUP($B99,'[1]Catalogo completo'!$A$2:$W$5493,22,FALSE)</f>
        <v>5</v>
      </c>
      <c r="F99" t="str">
        <f>VLOOKUP($B99,'[1]Catalogo completo'!$A$2:$W$5493,3,FALSE)</f>
        <v>TAMIAHUA (CFE)</v>
      </c>
      <c r="G99" t="str">
        <f>VLOOKUP($B99,'[1]Catalogo completo'!$A$2:$W$5493,4,FALSE)</f>
        <v>TAMIAHUA</v>
      </c>
      <c r="H99" t="str">
        <f>VLOOKUP($B99,'[1]Catalogo completo'!$A$2:$W$5493,7,FALSE)</f>
        <v>LAGUNA DE TAMIAHUA</v>
      </c>
    </row>
    <row r="100" spans="1:8" ht="15.75" thickBot="1" x14ac:dyDescent="0.3">
      <c r="A100" s="1" t="s">
        <v>98</v>
      </c>
      <c r="B100" t="str">
        <f t="shared" si="1"/>
        <v>00030337</v>
      </c>
      <c r="C100">
        <f>VLOOKUP($B100,'[1]Catalogo completo'!$A$2:$W$5493,17,FALSE)</f>
        <v>20.051944444444445</v>
      </c>
      <c r="D100">
        <f>VLOOKUP($B100,'[1]Catalogo completo'!$A$2:$W$5493,21,FALSE)</f>
        <v>-96.972777777777779</v>
      </c>
      <c r="E100">
        <f>VLOOKUP($B100,'[1]Catalogo completo'!$A$2:$W$5493,22,FALSE)</f>
        <v>59</v>
      </c>
      <c r="F100" t="str">
        <f>VLOOKUP($B100,'[1]Catalogo completo'!$A$2:$W$5493,3,FALSE)</f>
        <v>LIBERTAD</v>
      </c>
      <c r="G100" t="str">
        <f>VLOOKUP($B100,'[1]Catalogo completo'!$A$2:$W$5493,4,FALSE)</f>
        <v>MISANTLA</v>
      </c>
      <c r="H100" t="str">
        <f>VLOOKUP($B100,'[1]Catalogo completo'!$A$2:$W$5493,7,FALSE)</f>
        <v>RIO NAUTLA</v>
      </c>
    </row>
    <row r="101" spans="1:8" ht="15.75" thickBot="1" x14ac:dyDescent="0.3">
      <c r="A101" s="2" t="s">
        <v>99</v>
      </c>
      <c r="B101" t="str">
        <f t="shared" si="1"/>
        <v>00030061</v>
      </c>
      <c r="C101">
        <f>VLOOKUP($B101,'[1]Catalogo completo'!$A$2:$W$5493,17,FALSE)</f>
        <v>18.902777777777775</v>
      </c>
      <c r="D101">
        <f>VLOOKUP($B101,'[1]Catalogo completo'!$A$2:$W$5493,21,FALSE)</f>
        <v>-96.99722222222222</v>
      </c>
      <c r="E101">
        <f>VLOOKUP($B101,'[1]Catalogo completo'!$A$2:$W$5493,22,FALSE)</f>
        <v>1020</v>
      </c>
      <c r="F101" t="str">
        <f>VLOOKUP($B101,'[1]Catalogo completo'!$A$2:$W$5493,3,FALSE)</f>
        <v>FORTIN DE LAS FLORES</v>
      </c>
      <c r="G101" t="str">
        <f>VLOOKUP($B101,'[1]Catalogo completo'!$A$2:$W$5493,4,FALSE)</f>
        <v>FORTIN</v>
      </c>
      <c r="H101" t="str">
        <f>VLOOKUP($B101,'[1]Catalogo completo'!$A$2:$W$5493,7,FALSE)</f>
        <v>RIO PAPALOAPAN</v>
      </c>
    </row>
    <row r="102" spans="1:8" ht="15.75" thickBot="1" x14ac:dyDescent="0.3">
      <c r="A102" s="1" t="s">
        <v>100</v>
      </c>
      <c r="B102" t="str">
        <f t="shared" si="1"/>
        <v>00030062</v>
      </c>
      <c r="C102">
        <f>VLOOKUP($B102,'[1]Catalogo completo'!$A$2:$W$5493,17,FALSE)</f>
        <v>20.020277777777778</v>
      </c>
      <c r="D102">
        <f>VLOOKUP($B102,'[1]Catalogo completo'!$A$2:$W$5493,21,FALSE)</f>
        <v>-96.973611111111111</v>
      </c>
      <c r="E102">
        <f>VLOOKUP($B102,'[1]Catalogo completo'!$A$2:$W$5493,22,FALSE)</f>
        <v>78</v>
      </c>
      <c r="F102" t="str">
        <f>VLOOKUP($B102,'[1]Catalogo completo'!$A$2:$W$5493,3,FALSE)</f>
        <v>FRANCISCO SARABIA</v>
      </c>
      <c r="G102" t="str">
        <f>VLOOKUP($B102,'[1]Catalogo completo'!$A$2:$W$5493,4,FALSE)</f>
        <v>MISANTLA</v>
      </c>
      <c r="H102" t="str">
        <f>VLOOKUP($B102,'[1]Catalogo completo'!$A$2:$W$5493,7,FALSE)</f>
        <v>RIO NAUTLA</v>
      </c>
    </row>
    <row r="103" spans="1:8" ht="15.75" thickBot="1" x14ac:dyDescent="0.3">
      <c r="A103" s="2" t="s">
        <v>101</v>
      </c>
      <c r="B103" t="str">
        <f t="shared" si="1"/>
        <v>00030141</v>
      </c>
      <c r="C103">
        <f>VLOOKUP($B103,'[1]Catalogo completo'!$A$2:$W$5493,17,FALSE)</f>
        <v>19.352777777777778</v>
      </c>
      <c r="D103">
        <f>VLOOKUP($B103,'[1]Catalogo completo'!$A$2:$W$5493,21,FALSE)</f>
        <v>-96.563888888888883</v>
      </c>
      <c r="E103">
        <f>VLOOKUP($B103,'[1]Catalogo completo'!$A$2:$W$5493,22,FALSE)</f>
        <v>263</v>
      </c>
      <c r="F103" t="str">
        <f>VLOOKUP($B103,'[1]Catalogo completo'!$A$2:$W$5493,3,FALSE)</f>
        <v>RINCONADA</v>
      </c>
      <c r="G103" t="str">
        <f>VLOOKUP($B103,'[1]Catalogo completo'!$A$2:$W$5493,4,FALSE)</f>
        <v>EMILIANO ZAPATA</v>
      </c>
      <c r="H103" t="str">
        <f>VLOOKUP($B103,'[1]Catalogo completo'!$A$2:$W$5493,7,FALSE)</f>
        <v>RIO JAMAPA</v>
      </c>
    </row>
    <row r="104" spans="1:8" ht="15.75" thickBot="1" x14ac:dyDescent="0.3">
      <c r="A104" s="1" t="s">
        <v>102</v>
      </c>
      <c r="B104" t="str">
        <f t="shared" si="1"/>
        <v>00030173</v>
      </c>
      <c r="C104">
        <f>VLOOKUP($B104,'[1]Catalogo completo'!$A$2:$W$5493,17,FALSE)</f>
        <v>20.140833333333333</v>
      </c>
      <c r="D104">
        <f>VLOOKUP($B104,'[1]Catalogo completo'!$A$2:$W$5493,21,FALSE)</f>
        <v>-97.534722222222214</v>
      </c>
      <c r="E104">
        <f>VLOOKUP($B104,'[1]Catalogo completo'!$A$2:$W$5493,22,FALSE)</f>
        <v>322</v>
      </c>
      <c r="F104" t="str">
        <f>VLOOKUP($B104,'[1]Catalogo completo'!$A$2:$W$5493,3,FALSE)</f>
        <v>TECUANTEPEC (CFE)</v>
      </c>
      <c r="G104" t="str">
        <f>VLOOKUP($B104,'[1]Catalogo completo'!$A$2:$W$5493,4,FALSE)</f>
        <v>ZOZOCOLCO DE HIDALGO</v>
      </c>
      <c r="H104" t="str">
        <f>VLOOKUP($B104,'[1]Catalogo completo'!$A$2:$W$5493,7,FALSE)</f>
        <v>RIO TECOLUTLA</v>
      </c>
    </row>
  </sheetData>
  <pageMargins left="0.7" right="0.7" top="0.75" bottom="0.75" header="0.3" footer="0.3"/>
  <pageSetup orientation="portrait" horizontalDpi="4294967292"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CatalogoConchos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Einanzer08</dc:creator>
  <cp:lastModifiedBy>Einanzer08</cp:lastModifiedBy>
  <dcterms:created xsi:type="dcterms:W3CDTF">2017-10-05T03:46:40Z</dcterms:created>
  <dcterms:modified xsi:type="dcterms:W3CDTF">2017-10-05T03:46:41Z</dcterms:modified>
</cp:coreProperties>
</file>