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GitHub\JacobsLadder\"/>
    </mc:Choice>
  </mc:AlternateContent>
  <xr:revisionPtr revIDLastSave="0" documentId="13_ncr:1_{E35D2DF1-3A7D-4761-9B86-FAE9B9119EBE}" xr6:coauthVersionLast="47" xr6:coauthVersionMax="47" xr10:uidLastSave="{00000000-0000-0000-0000-000000000000}"/>
  <bookViews>
    <workbookView xWindow="1824" yWindow="2232" windowWidth="17232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7" i="1"/>
</calcChain>
</file>

<file path=xl/sharedStrings.xml><?xml version="1.0" encoding="utf-8"?>
<sst xmlns="http://schemas.openxmlformats.org/spreadsheetml/2006/main" count="39" uniqueCount="34">
  <si>
    <t>Jacob's Ladder Parts List</t>
  </si>
  <si>
    <t>Description</t>
  </si>
  <si>
    <t>Qty</t>
  </si>
  <si>
    <t>Manufacture</t>
  </si>
  <si>
    <t>Part Number</t>
  </si>
  <si>
    <t>Distributer</t>
  </si>
  <si>
    <t>Cost</t>
  </si>
  <si>
    <t>Terminal Block 4 Position</t>
  </si>
  <si>
    <t>TE</t>
  </si>
  <si>
    <t>1546670-4</t>
  </si>
  <si>
    <t>Digi-Key</t>
  </si>
  <si>
    <t>Gold Filled Wire, 18 Ga, 1'</t>
  </si>
  <si>
    <t>Rio Grande</t>
  </si>
  <si>
    <t>Battery Holder</t>
  </si>
  <si>
    <t>Push Button Switch</t>
  </si>
  <si>
    <t>Battery 18650 LiFePO4</t>
  </si>
  <si>
    <t>E-Switch</t>
  </si>
  <si>
    <t>PS1024ALRED</t>
  </si>
  <si>
    <t>Keystone Electronics</t>
  </si>
  <si>
    <t>ZEUS Battery Prod</t>
  </si>
  <si>
    <t>PCIFR18650-1500</t>
  </si>
  <si>
    <t>Battery Charger</t>
  </si>
  <si>
    <t>Tenergy</t>
  </si>
  <si>
    <t>TOL-14457</t>
  </si>
  <si>
    <t>Total</t>
  </si>
  <si>
    <t>Boost Power Module</t>
  </si>
  <si>
    <t>AliExpress</t>
  </si>
  <si>
    <t>ModuleLive</t>
  </si>
  <si>
    <t>2.04" (52 mm)</t>
  </si>
  <si>
    <t>2.32" (59 mm)</t>
  </si>
  <si>
    <t>Jar Description</t>
  </si>
  <si>
    <t>Diameter</t>
  </si>
  <si>
    <t xml:space="preserve">Jar Inner Opening </t>
  </si>
  <si>
    <t xml:space="preserve">Jar Outer Opening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</si>
</sst>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4" fontId="0" fillId="0" borderId="1" xfId="1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44" fontId="1" fillId="0" borderId="4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11" sqref="E11"/>
    </sheetView>
  </sheetViews>
  <sheetFormatPr defaultRowHeight="14.4" x14ac:dyDescent="0.3"/>
  <cols>
    <col min="1" max="1" width="23.109375" customWidth="1"/>
    <col min="2" max="2" width="5" style="8" customWidth="1"/>
    <col min="3" max="3" width="18" customWidth="1"/>
    <col min="4" max="4" width="16.5546875" style="12" customWidth="1"/>
    <col min="5" max="5" width="11.44140625" customWidth="1"/>
    <col min="6" max="6" width="8.44140625" style="12" customWidth="1"/>
    <col min="7" max="7" width="13.6640625" customWidth="1"/>
  </cols>
  <sheetData>
    <row r="1" spans="1:7" s="1" customFormat="1" ht="18" x14ac:dyDescent="0.35">
      <c r="A1" s="1" t="s">
        <v>0</v>
      </c>
      <c r="B1" s="5"/>
      <c r="D1" s="9"/>
      <c r="F1" s="9"/>
    </row>
    <row r="3" spans="1:7" s="2" customFormat="1" x14ac:dyDescent="0.3">
      <c r="A3" s="3" t="s">
        <v>1</v>
      </c>
      <c r="B3" s="6" t="s">
        <v>2</v>
      </c>
      <c r="C3" s="3" t="s">
        <v>3</v>
      </c>
      <c r="D3" s="10" t="s">
        <v>4</v>
      </c>
      <c r="E3" s="3" t="s">
        <v>5</v>
      </c>
      <c r="F3" s="10" t="s">
        <v>6</v>
      </c>
      <c r="G3" s="23"/>
    </row>
    <row r="4" spans="1:7" s="22" customFormat="1" x14ac:dyDescent="0.3">
      <c r="A4" s="19" t="s">
        <v>25</v>
      </c>
      <c r="B4" s="20">
        <v>1</v>
      </c>
      <c r="C4" s="19" t="s">
        <v>27</v>
      </c>
      <c r="D4" s="21">
        <v>32845852439</v>
      </c>
      <c r="E4" s="19" t="s">
        <v>26</v>
      </c>
      <c r="F4" s="13">
        <v>1.44</v>
      </c>
      <c r="G4" s="24"/>
    </row>
    <row r="5" spans="1:7" x14ac:dyDescent="0.3">
      <c r="A5" s="4" t="s">
        <v>7</v>
      </c>
      <c r="B5" s="7">
        <v>1</v>
      </c>
      <c r="C5" s="4" t="s">
        <v>8</v>
      </c>
      <c r="D5" s="11" t="s">
        <v>9</v>
      </c>
      <c r="E5" s="4" t="s">
        <v>10</v>
      </c>
      <c r="F5" s="13">
        <v>2.27</v>
      </c>
      <c r="G5" s="25"/>
    </row>
    <row r="6" spans="1:7" x14ac:dyDescent="0.3">
      <c r="A6" s="4" t="s">
        <v>11</v>
      </c>
      <c r="B6" s="7">
        <v>1</v>
      </c>
      <c r="C6" s="4" t="s">
        <v>12</v>
      </c>
      <c r="D6" s="11">
        <v>107818</v>
      </c>
      <c r="E6" s="4" t="s">
        <v>12</v>
      </c>
      <c r="F6" s="13">
        <v>5.41</v>
      </c>
      <c r="G6" s="25"/>
    </row>
    <row r="7" spans="1:7" x14ac:dyDescent="0.3">
      <c r="A7" s="4" t="s">
        <v>15</v>
      </c>
      <c r="B7" s="7">
        <v>2</v>
      </c>
      <c r="C7" s="4" t="s">
        <v>19</v>
      </c>
      <c r="D7" s="11" t="s">
        <v>20</v>
      </c>
      <c r="E7" s="4" t="s">
        <v>10</v>
      </c>
      <c r="F7" s="13">
        <f>2*5.43</f>
        <v>10.86</v>
      </c>
      <c r="G7" s="25"/>
    </row>
    <row r="8" spans="1:7" x14ac:dyDescent="0.3">
      <c r="A8" s="4" t="s">
        <v>13</v>
      </c>
      <c r="B8" s="7">
        <v>1</v>
      </c>
      <c r="C8" s="4" t="s">
        <v>18</v>
      </c>
      <c r="D8" s="11">
        <v>1047</v>
      </c>
      <c r="E8" s="4" t="s">
        <v>10</v>
      </c>
      <c r="F8" s="13">
        <v>5.98</v>
      </c>
      <c r="G8" s="25"/>
    </row>
    <row r="9" spans="1:7" x14ac:dyDescent="0.3">
      <c r="A9" s="4" t="s">
        <v>14</v>
      </c>
      <c r="B9" s="7">
        <v>1</v>
      </c>
      <c r="C9" s="4" t="s">
        <v>16</v>
      </c>
      <c r="D9" s="11" t="s">
        <v>17</v>
      </c>
      <c r="E9" s="4" t="s">
        <v>10</v>
      </c>
      <c r="F9" s="13">
        <v>1.38</v>
      </c>
      <c r="G9" s="25"/>
    </row>
    <row r="10" spans="1:7" x14ac:dyDescent="0.3">
      <c r="A10" s="4" t="s">
        <v>21</v>
      </c>
      <c r="B10" s="7">
        <v>1</v>
      </c>
      <c r="C10" s="4" t="s">
        <v>22</v>
      </c>
      <c r="D10" s="11" t="s">
        <v>23</v>
      </c>
      <c r="E10" s="4" t="s">
        <v>10</v>
      </c>
      <c r="F10" s="13">
        <v>31.25</v>
      </c>
      <c r="G10" s="25"/>
    </row>
    <row r="12" spans="1:7" s="2" customFormat="1" x14ac:dyDescent="0.3">
      <c r="A12" s="14" t="s">
        <v>24</v>
      </c>
      <c r="B12" s="15"/>
      <c r="C12" s="16"/>
      <c r="D12" s="17"/>
      <c r="E12" s="16"/>
      <c r="F12" s="18">
        <f>SUM(F4:F10)</f>
        <v>58.59</v>
      </c>
    </row>
    <row r="14" spans="1:7" x14ac:dyDescent="0.3">
      <c r="A14" s="14" t="s">
        <v>30</v>
      </c>
      <c r="B14" s="26"/>
      <c r="C14" s="3" t="s">
        <v>31</v>
      </c>
    </row>
    <row r="15" spans="1:7" x14ac:dyDescent="0.3">
      <c r="A15" s="27" t="s">
        <v>32</v>
      </c>
      <c r="B15" s="26"/>
      <c r="C15" s="4" t="s">
        <v>28</v>
      </c>
    </row>
    <row r="16" spans="1:7" x14ac:dyDescent="0.3">
      <c r="A16" s="27" t="s">
        <v>33</v>
      </c>
      <c r="B16" s="26"/>
      <c r="C16" s="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dcterms:created xsi:type="dcterms:W3CDTF">2015-06-05T18:17:20Z</dcterms:created>
  <dcterms:modified xsi:type="dcterms:W3CDTF">2021-07-21T21:51:52Z</dcterms:modified>
</cp:coreProperties>
</file>