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codeName="ThisWorkbook"/>
  <mc:AlternateContent xmlns:mc="http://schemas.openxmlformats.org/markup-compatibility/2006">
    <mc:Choice Requires="x15">
      <x15ac:absPath xmlns:x15ac="http://schemas.microsoft.com/office/spreadsheetml/2010/11/ac" url="/Users/gsuzuki/workspace/syllabus/"/>
    </mc:Choice>
  </mc:AlternateContent>
  <xr:revisionPtr revIDLastSave="0" documentId="13_ncr:1_{53C21D12-4635-674E-BDE6-44B9A201F3A4}" xr6:coauthVersionLast="45" xr6:coauthVersionMax="45" xr10:uidLastSave="{00000000-0000-0000-0000-000000000000}"/>
  <bookViews>
    <workbookView xWindow="17780" yWindow="-21020" windowWidth="20700" windowHeight="18260" tabRatio="619" xr2:uid="{00000000-000D-0000-FFFF-FFFF00000000}"/>
  </bookViews>
  <sheets>
    <sheet name="確率論" sheetId="119" r:id="rId1"/>
    <sheet name="データベースの基礎" sheetId="120" r:id="rId2"/>
    <sheet name="データサイエンス演習(PDF抜き)" sheetId="111" state="hidden" r:id="rId3"/>
    <sheet name="データサイエンス実習(PDF抜き)" sheetId="112" state="hidden" r:id="rId4"/>
    <sheet name="データマイニング演習(PDF抜き)" sheetId="110" state="hidden" r:id="rId5"/>
    <sheet name="情報数学Ⅰ(使わない)" sheetId="67" state="hidden" r:id="rId6"/>
    <sheet name="情報数学Ⅱ(使わない)" sheetId="47" state="hidden" r:id="rId7"/>
  </sheets>
  <definedNames>
    <definedName name="_xlnm.Print_Area" localSheetId="2">'データサイエンス演習(PDF抜き)'!$A$1:$I$35</definedName>
    <definedName name="_xlnm.Print_Area" localSheetId="3">'データサイエンス実習(PDF抜き)'!$A$1:$I$35</definedName>
    <definedName name="_xlnm.Print_Area" localSheetId="1">データベースの基礎!$A$1:$I$35</definedName>
    <definedName name="_xlnm.Print_Area" localSheetId="4">'データマイニング演習(PDF抜き)'!$A$1:$I$35</definedName>
    <definedName name="_xlnm.Print_Area" localSheetId="0">確率論!$A$1:$I$35</definedName>
    <definedName name="_xlnm.Print_Area" localSheetId="5">'情報数学Ⅰ(使わない)'!$A$1:$I$35</definedName>
    <definedName name="_xlnm.Print_Area" localSheetId="6">'情報数学Ⅱ(使わない)'!$A$1:$I$35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6" i="120" l="1"/>
  <c r="R16" i="120"/>
  <c r="Q16" i="120"/>
  <c r="P16" i="120"/>
  <c r="S15" i="120"/>
  <c r="R15" i="120"/>
  <c r="Q15" i="120"/>
  <c r="P15" i="120"/>
  <c r="S14" i="120"/>
  <c r="R14" i="120"/>
  <c r="Q14" i="120"/>
  <c r="P14" i="120"/>
  <c r="S13" i="120"/>
  <c r="R13" i="120"/>
  <c r="Q13" i="120"/>
  <c r="P13" i="120"/>
  <c r="S12" i="120"/>
  <c r="R12" i="120"/>
  <c r="Q12" i="120"/>
  <c r="P12" i="120"/>
  <c r="S11" i="120"/>
  <c r="R11" i="120"/>
  <c r="Q11" i="120"/>
  <c r="P11" i="120"/>
  <c r="S10" i="120"/>
  <c r="R10" i="120"/>
  <c r="Q10" i="120"/>
  <c r="P10" i="120"/>
  <c r="S9" i="120"/>
  <c r="R9" i="120"/>
  <c r="Q9" i="120"/>
  <c r="P9" i="120"/>
  <c r="S8" i="120"/>
  <c r="R8" i="120"/>
  <c r="Q8" i="120"/>
  <c r="P8" i="120"/>
  <c r="S7" i="120"/>
  <c r="R7" i="120"/>
  <c r="Q7" i="120"/>
  <c r="P7" i="120"/>
  <c r="S6" i="120"/>
  <c r="R6" i="120"/>
  <c r="Q6" i="120"/>
  <c r="P6" i="120"/>
  <c r="S5" i="120"/>
  <c r="R5" i="120"/>
  <c r="Q5" i="120"/>
  <c r="P5" i="120"/>
  <c r="S4" i="120"/>
  <c r="R4" i="120"/>
  <c r="Q4" i="120"/>
  <c r="P4" i="120"/>
  <c r="S3" i="120"/>
  <c r="R3" i="120"/>
  <c r="Q3" i="120"/>
  <c r="P3" i="120"/>
  <c r="V2" i="120"/>
  <c r="U2" i="120"/>
  <c r="T2" i="120"/>
  <c r="S2" i="120"/>
  <c r="R2" i="120"/>
  <c r="Q2" i="120"/>
  <c r="P2" i="120"/>
  <c r="O2" i="120"/>
  <c r="N2" i="120"/>
  <c r="M2" i="120"/>
  <c r="L2" i="120"/>
  <c r="S16" i="119" l="1"/>
  <c r="R16" i="119"/>
  <c r="Q16" i="119"/>
  <c r="P16" i="119"/>
  <c r="S15" i="119"/>
  <c r="R15" i="119"/>
  <c r="Q15" i="119"/>
  <c r="P15" i="119"/>
  <c r="S14" i="119"/>
  <c r="R14" i="119"/>
  <c r="Q14" i="119"/>
  <c r="P14" i="119"/>
  <c r="S13" i="119"/>
  <c r="R13" i="119"/>
  <c r="Q13" i="119"/>
  <c r="P13" i="119"/>
  <c r="S12" i="119"/>
  <c r="R12" i="119"/>
  <c r="Q12" i="119"/>
  <c r="P12" i="119"/>
  <c r="S11" i="119"/>
  <c r="R11" i="119"/>
  <c r="Q11" i="119"/>
  <c r="P11" i="119"/>
  <c r="S10" i="119"/>
  <c r="R10" i="119"/>
  <c r="Q10" i="119"/>
  <c r="P10" i="119"/>
  <c r="S9" i="119"/>
  <c r="R9" i="119"/>
  <c r="Q9" i="119"/>
  <c r="P9" i="119"/>
  <c r="S8" i="119"/>
  <c r="R8" i="119"/>
  <c r="Q8" i="119"/>
  <c r="P8" i="119"/>
  <c r="S7" i="119"/>
  <c r="R7" i="119"/>
  <c r="Q7" i="119"/>
  <c r="P7" i="119"/>
  <c r="S6" i="119"/>
  <c r="R6" i="119"/>
  <c r="Q6" i="119"/>
  <c r="P6" i="119"/>
  <c r="S5" i="119"/>
  <c r="R5" i="119"/>
  <c r="Q5" i="119"/>
  <c r="P5" i="119"/>
  <c r="S4" i="119"/>
  <c r="R4" i="119"/>
  <c r="Q4" i="119"/>
  <c r="P4" i="119"/>
  <c r="S3" i="119"/>
  <c r="R3" i="119"/>
  <c r="Q3" i="119"/>
  <c r="P3" i="119"/>
  <c r="V2" i="119"/>
  <c r="U2" i="119"/>
  <c r="T2" i="119"/>
  <c r="S2" i="119"/>
  <c r="R2" i="119"/>
  <c r="Q2" i="119"/>
  <c r="P2" i="119"/>
  <c r="O2" i="119"/>
  <c r="N2" i="119"/>
  <c r="M2" i="119"/>
  <c r="L2" i="1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adachi-tsuyoshi</author>
  </authors>
  <commentList>
    <comment ref="A35" authorId="0" shapeId="0" xr:uid="{D436AB78-1788-8744-957B-EC726C4D2742}">
      <text>
        <r>
          <rPr>
            <b/>
            <sz val="9"/>
            <color indexed="81"/>
            <rFont val="MS P ゴシック"/>
            <family val="3"/>
            <charset val="128"/>
          </rPr>
          <t>（参考）
情報の基礎</t>
        </r>
      </text>
    </comment>
  </commentList>
</comments>
</file>

<file path=xl/sharedStrings.xml><?xml version="1.0" encoding="utf-8"?>
<sst xmlns="http://schemas.openxmlformats.org/spreadsheetml/2006/main" count="470" uniqueCount="271">
  <si>
    <t>授業科目</t>
    <rPh sb="0" eb="2">
      <t>ジュギョウ</t>
    </rPh>
    <rPh sb="2" eb="4">
      <t>カモク</t>
    </rPh>
    <phoneticPr fontId="2"/>
  </si>
  <si>
    <t>【担当教員名】</t>
    <rPh sb="1" eb="3">
      <t>タントウ</t>
    </rPh>
    <rPh sb="3" eb="5">
      <t>キョウイン</t>
    </rPh>
    <rPh sb="5" eb="6">
      <t>メイ</t>
    </rPh>
    <phoneticPr fontId="2"/>
  </si>
  <si>
    <t>対象学年</t>
    <rPh sb="0" eb="2">
      <t>タイショウ</t>
    </rPh>
    <rPh sb="2" eb="4">
      <t>ガクネン</t>
    </rPh>
    <phoneticPr fontId="2"/>
  </si>
  <si>
    <t>対象学科</t>
    <rPh sb="0" eb="2">
      <t>タイショウ</t>
    </rPh>
    <rPh sb="2" eb="4">
      <t>ガッカ</t>
    </rPh>
    <phoneticPr fontId="2"/>
  </si>
  <si>
    <t>開講時期</t>
    <rPh sb="0" eb="2">
      <t>カイコウ</t>
    </rPh>
    <rPh sb="2" eb="4">
      <t>ジキ</t>
    </rPh>
    <phoneticPr fontId="2"/>
  </si>
  <si>
    <t>必修･選択</t>
    <rPh sb="0" eb="2">
      <t>ヒッシュウ</t>
    </rPh>
    <rPh sb="3" eb="5">
      <t>センタク</t>
    </rPh>
    <phoneticPr fontId="2"/>
  </si>
  <si>
    <t>授業計画又は学習の主題</t>
    <rPh sb="0" eb="2">
      <t>ジュギョウ</t>
    </rPh>
    <rPh sb="2" eb="4">
      <t>ケイカク</t>
    </rPh>
    <rPh sb="4" eb="5">
      <t>マタ</t>
    </rPh>
    <rPh sb="6" eb="8">
      <t>ガクシュウ</t>
    </rPh>
    <rPh sb="9" eb="11">
      <t>シュダイ</t>
    </rPh>
    <phoneticPr fontId="2"/>
  </si>
  <si>
    <t>【使用図書】</t>
    <rPh sb="1" eb="3">
      <t>シヨウ</t>
    </rPh>
    <rPh sb="3" eb="5">
      <t>トショ</t>
    </rPh>
    <phoneticPr fontId="2"/>
  </si>
  <si>
    <t>教科書 
（必ず購入する書籍）</t>
    <rPh sb="0" eb="3">
      <t>キョウカショ</t>
    </rPh>
    <rPh sb="6" eb="7">
      <t>カナラ</t>
    </rPh>
    <rPh sb="8" eb="10">
      <t>コウニュウ</t>
    </rPh>
    <rPh sb="12" eb="14">
      <t>ショセキ</t>
    </rPh>
    <phoneticPr fontId="2"/>
  </si>
  <si>
    <t>参考書</t>
    <rPh sb="0" eb="3">
      <t>サンコウショ</t>
    </rPh>
    <phoneticPr fontId="2"/>
  </si>
  <si>
    <t>その他の資料</t>
    <rPh sb="2" eb="3">
      <t>タ</t>
    </rPh>
    <rPh sb="4" eb="6">
      <t>シリョウ</t>
    </rPh>
    <phoneticPr fontId="2"/>
  </si>
  <si>
    <t>【評価方法】</t>
    <rPh sb="1" eb="3">
      <t>ヒョウカ</t>
    </rPh>
    <rPh sb="3" eb="5">
      <t>ホウホウ</t>
    </rPh>
    <phoneticPr fontId="2"/>
  </si>
  <si>
    <t>【履修上の留意点】</t>
    <rPh sb="1" eb="3">
      <t>リシュウ</t>
    </rPh>
    <rPh sb="3" eb="4">
      <t>ジョウ</t>
    </rPh>
    <rPh sb="5" eb="7">
      <t>リュウイ</t>
    </rPh>
    <rPh sb="7" eb="8">
      <t>テン</t>
    </rPh>
    <phoneticPr fontId="2"/>
  </si>
  <si>
    <t>学習目標
番号</t>
    <rPh sb="0" eb="2">
      <t>ガクシュウ</t>
    </rPh>
    <rPh sb="2" eb="4">
      <t>モクヒョウ</t>
    </rPh>
    <phoneticPr fontId="2"/>
  </si>
  <si>
    <t>必要に応じて参考資料を適宜配布する。</t>
    <phoneticPr fontId="1"/>
  </si>
  <si>
    <t>【概要】</t>
    <phoneticPr fontId="2"/>
  </si>
  <si>
    <t>【学習目標】</t>
    <phoneticPr fontId="2"/>
  </si>
  <si>
    <t>単元・回数</t>
    <rPh sb="0" eb="2">
      <t>タンゲン</t>
    </rPh>
    <rPh sb="3" eb="5">
      <t>カイスウ</t>
    </rPh>
    <phoneticPr fontId="1"/>
  </si>
  <si>
    <t>＜書名＞</t>
    <phoneticPr fontId="2"/>
  </si>
  <si>
    <t>＜著者名＞</t>
    <phoneticPr fontId="2"/>
  </si>
  <si>
    <t>＜発行所＞</t>
    <phoneticPr fontId="2"/>
  </si>
  <si>
    <t>＜発行年･価格･その他＞</t>
    <phoneticPr fontId="2"/>
  </si>
  <si>
    <t>準備学習（予習・復習等）</t>
    <phoneticPr fontId="1"/>
  </si>
  <si>
    <t>なし</t>
  </si>
  <si>
    <t>なし</t>
    <phoneticPr fontId="1"/>
  </si>
  <si>
    <t>学習方法･学習課題
又は備考･担当教員</t>
    <rPh sb="0" eb="2">
      <t>ガクシュウ</t>
    </rPh>
    <rPh sb="2" eb="4">
      <t>ホウホウ</t>
    </rPh>
    <rPh sb="5" eb="7">
      <t>ガクシュウ</t>
    </rPh>
    <rPh sb="7" eb="9">
      <t>カダイ</t>
    </rPh>
    <rPh sb="10" eb="11">
      <t>マタ</t>
    </rPh>
    <rPh sb="12" eb="14">
      <t>ビコウ</t>
    </rPh>
    <rPh sb="15" eb="17">
      <t>タントウ</t>
    </rPh>
    <rPh sb="17" eb="19">
      <t>キョウイン</t>
    </rPh>
    <phoneticPr fontId="2"/>
  </si>
  <si>
    <t>＜発行年･価格･その他＞</t>
    <phoneticPr fontId="2"/>
  </si>
  <si>
    <t>1・2</t>
  </si>
  <si>
    <t>＜著者名＞</t>
    <phoneticPr fontId="2"/>
  </si>
  <si>
    <t>予習としてその前の授業で指定する範囲の資料や教科書を事前に読み、必要に応じ図書館等で専門用語の意味等を調べ理解しておくこと。学習した内容について各種文献等を用いて検討し、理解を深めること。</t>
  </si>
  <si>
    <t>演習</t>
    <rPh sb="0" eb="2">
      <t>エンシュウ</t>
    </rPh>
    <phoneticPr fontId="1"/>
  </si>
  <si>
    <t>【概要】</t>
    <phoneticPr fontId="2"/>
  </si>
  <si>
    <t>準備学習（予習・復習等）</t>
    <phoneticPr fontId="1"/>
  </si>
  <si>
    <t>必修</t>
  </si>
  <si>
    <t>共立出版</t>
    <phoneticPr fontId="1"/>
  </si>
  <si>
    <t>1・2</t>
    <phoneticPr fontId="1"/>
  </si>
  <si>
    <t>授業にて提示する小テスト（50％）
最終試験（50％）</t>
    <rPh sb="8" eb="9">
      <t>ショウ</t>
    </rPh>
    <rPh sb="18" eb="20">
      <t>サイシュウ</t>
    </rPh>
    <phoneticPr fontId="1"/>
  </si>
  <si>
    <t>＜著者名＞</t>
    <phoneticPr fontId="2"/>
  </si>
  <si>
    <t>【学習目標】</t>
    <phoneticPr fontId="2"/>
  </si>
  <si>
    <t>鈴木源吾</t>
    <phoneticPr fontId="1"/>
  </si>
  <si>
    <t>情報数学Ⅱ</t>
  </si>
  <si>
    <t>＜書名＞</t>
    <phoneticPr fontId="2"/>
  </si>
  <si>
    <t>＜発行所＞</t>
    <phoneticPr fontId="2"/>
  </si>
  <si>
    <t>必要に応じて参考資料を適宜配布する。</t>
    <phoneticPr fontId="1"/>
  </si>
  <si>
    <t>授業で実施する演習・課題（40％）
最終試験（60％）</t>
    <rPh sb="0" eb="2">
      <t>ジュギョウ</t>
    </rPh>
    <rPh sb="3" eb="5">
      <t>ジッシ</t>
    </rPh>
    <rPh sb="7" eb="9">
      <t>エンシュウ</t>
    </rPh>
    <rPh sb="10" eb="12">
      <t>カダイ</t>
    </rPh>
    <rPh sb="18" eb="20">
      <t>サイシュウ</t>
    </rPh>
    <rPh sb="20" eb="22">
      <t>シケン</t>
    </rPh>
    <phoneticPr fontId="1"/>
  </si>
  <si>
    <t xml:space="preserve">上野衆太、髙嶋洋一
</t>
    <rPh sb="0" eb="2">
      <t>ウエノ</t>
    </rPh>
    <rPh sb="2" eb="3">
      <t>シュウ</t>
    </rPh>
    <rPh sb="3" eb="4">
      <t>ブト</t>
    </rPh>
    <phoneticPr fontId="2"/>
  </si>
  <si>
    <t>【概要】</t>
    <phoneticPr fontId="2"/>
  </si>
  <si>
    <t>＜発行年･価格･その他＞</t>
    <phoneticPr fontId="2"/>
  </si>
  <si>
    <t>準備学習（予習・復習等）</t>
    <phoneticPr fontId="1"/>
  </si>
  <si>
    <t>予習としてその前の授業で指定する範囲の資料等を事前に読み、必要に応じ図書館等で専門用語の意味等を調べ理解しておくこと。学習した内容について各種文献等を用いて検討し、理解を深めること。</t>
    <rPh sb="21" eb="22">
      <t>ナド</t>
    </rPh>
    <phoneticPr fontId="1"/>
  </si>
  <si>
    <t>特になし。</t>
  </si>
  <si>
    <t>1（2コマ）</t>
  </si>
  <si>
    <t>2（2コマ）</t>
  </si>
  <si>
    <t>3（2コマ）</t>
  </si>
  <si>
    <t>4（2コマ）</t>
  </si>
  <si>
    <t>5（2コマ）</t>
  </si>
  <si>
    <t>6（2コマ）</t>
  </si>
  <si>
    <t>7（2コマ）</t>
  </si>
  <si>
    <t>8（2コマ）</t>
  </si>
  <si>
    <t>9（2コマ）</t>
  </si>
  <si>
    <t>10（2コマ）</t>
  </si>
  <si>
    <t>11（2コマ）</t>
  </si>
  <si>
    <t>12（2コマ）</t>
  </si>
  <si>
    <t>13（2コマ）</t>
  </si>
  <si>
    <t>14（2コマ）</t>
  </si>
  <si>
    <t>15（2コマ）</t>
  </si>
  <si>
    <t>オライリージャパン</t>
    <phoneticPr fontId="1"/>
  </si>
  <si>
    <t>最終課題実習①　課題の概要と行程の策定</t>
    <rPh sb="4" eb="6">
      <t>ジッシュウ</t>
    </rPh>
    <phoneticPr fontId="1"/>
  </si>
  <si>
    <t>①</t>
    <phoneticPr fontId="1"/>
  </si>
  <si>
    <t>②</t>
    <phoneticPr fontId="1"/>
  </si>
  <si>
    <t>①・②</t>
    <phoneticPr fontId="1"/>
  </si>
  <si>
    <t>③・④</t>
    <phoneticPr fontId="1"/>
  </si>
  <si>
    <t>③・④</t>
    <phoneticPr fontId="1"/>
  </si>
  <si>
    <t>最終課題実習②　実装</t>
    <phoneticPr fontId="1"/>
  </si>
  <si>
    <t>情報学科　</t>
    <phoneticPr fontId="2"/>
  </si>
  <si>
    <t>履修条件：「情報数学Ⅰ」の単位を修得済みの者</t>
    <phoneticPr fontId="1"/>
  </si>
  <si>
    <t>データマイニング演習</t>
    <rPh sb="8" eb="10">
      <t>エンシュウ</t>
    </rPh>
    <phoneticPr fontId="1"/>
  </si>
  <si>
    <t>瀬谷啓介</t>
    <phoneticPr fontId="1"/>
  </si>
  <si>
    <t>選択</t>
    <rPh sb="0" eb="2">
      <t>センタク</t>
    </rPh>
    <phoneticPr fontId="1"/>
  </si>
  <si>
    <t>1.データ分析手法を習得する。
2.データ分析ツールを習得する</t>
    <rPh sb="5" eb="7">
      <t>ブンセキ</t>
    </rPh>
    <rPh sb="7" eb="9">
      <t>シュホウ</t>
    </rPh>
    <rPh sb="10" eb="12">
      <t>シュウトク</t>
    </rPh>
    <rPh sb="21" eb="23">
      <t>ブンセキ</t>
    </rPh>
    <rPh sb="27" eb="29">
      <t>シュウトク</t>
    </rPh>
    <phoneticPr fontId="11"/>
  </si>
  <si>
    <t>ガイダンス、データマイニングとは何か</t>
    <rPh sb="16" eb="17">
      <t>ナニ</t>
    </rPh>
    <phoneticPr fontId="11"/>
  </si>
  <si>
    <t>1･2</t>
    <phoneticPr fontId="11"/>
  </si>
  <si>
    <t>R言語入門</t>
    <rPh sb="1" eb="3">
      <t>ゲンゴ</t>
    </rPh>
    <rPh sb="3" eb="5">
      <t>ニュウモン</t>
    </rPh>
    <phoneticPr fontId="11"/>
  </si>
  <si>
    <t>回帰分析</t>
    <phoneticPr fontId="11"/>
  </si>
  <si>
    <t>決定木</t>
    <rPh sb="0" eb="2">
      <t>ケッテイ</t>
    </rPh>
    <rPh sb="2" eb="3">
      <t>キ</t>
    </rPh>
    <phoneticPr fontId="11"/>
  </si>
  <si>
    <t>アソシエーションルール分析</t>
    <rPh sb="11" eb="13">
      <t>ブンセキ</t>
    </rPh>
    <phoneticPr fontId="11"/>
  </si>
  <si>
    <t>QCA（質的比較分析）の基礎</t>
    <rPh sb="4" eb="6">
      <t>シツテキ</t>
    </rPh>
    <rPh sb="6" eb="8">
      <t>ヒカク</t>
    </rPh>
    <rPh sb="8" eb="10">
      <t>ブンセキ</t>
    </rPh>
    <rPh sb="12" eb="14">
      <t>キソ</t>
    </rPh>
    <phoneticPr fontId="11"/>
  </si>
  <si>
    <t>テキストデータ分析</t>
    <rPh sb="7" eb="9">
      <t>ブンセキ</t>
    </rPh>
    <phoneticPr fontId="11"/>
  </si>
  <si>
    <t>手法の組み合わせ</t>
    <rPh sb="0" eb="2">
      <t>シュホウ</t>
    </rPh>
    <rPh sb="3" eb="4">
      <t>ク</t>
    </rPh>
    <rPh sb="5" eb="6">
      <t>ア</t>
    </rPh>
    <phoneticPr fontId="11"/>
  </si>
  <si>
    <t>総合演習</t>
    <rPh sb="0" eb="2">
      <t>ソウゴウ</t>
    </rPh>
    <rPh sb="2" eb="4">
      <t>エンシュウ</t>
    </rPh>
    <phoneticPr fontId="11"/>
  </si>
  <si>
    <t>データサイエンス演習</t>
    <rPh sb="8" eb="10">
      <t>エンシュウ</t>
    </rPh>
    <phoneticPr fontId="1"/>
  </si>
  <si>
    <t>データを取得し、必要な前処理を行い、蓄積し、分析するといった、データサイエンスの流れを理解すると共に、そこに必要な各要素技術を習得することにより、大量のデータを分析し、そこから価値を引き出すための基礎となる力を身につける。</t>
    <phoneticPr fontId="11"/>
  </si>
  <si>
    <t>1.データ収集手法を習得する
2.データ分析手法を習得する
3.大量データを扱うためのシステムについて理解する</t>
    <rPh sb="5" eb="7">
      <t>シュウシュウ</t>
    </rPh>
    <rPh sb="7" eb="9">
      <t>シュホウ</t>
    </rPh>
    <rPh sb="10" eb="12">
      <t>シュウトク</t>
    </rPh>
    <rPh sb="20" eb="22">
      <t>ブンセキ</t>
    </rPh>
    <rPh sb="22" eb="24">
      <t>シュホウ</t>
    </rPh>
    <rPh sb="25" eb="27">
      <t>シュウトク</t>
    </rPh>
    <rPh sb="32" eb="34">
      <t>タイリョウ</t>
    </rPh>
    <rPh sb="38" eb="39">
      <t>アツカ</t>
    </rPh>
    <rPh sb="51" eb="53">
      <t>リカイ</t>
    </rPh>
    <phoneticPr fontId="11"/>
  </si>
  <si>
    <t>クローリング技術</t>
    <rPh sb="6" eb="8">
      <t>ギジュツ</t>
    </rPh>
    <phoneticPr fontId="11"/>
  </si>
  <si>
    <t>スクレイピング技術</t>
    <rPh sb="7" eb="9">
      <t>ギジュツ</t>
    </rPh>
    <phoneticPr fontId="11"/>
  </si>
  <si>
    <t>データの前処理</t>
    <rPh sb="4" eb="7">
      <t>マエショリ</t>
    </rPh>
    <phoneticPr fontId="11"/>
  </si>
  <si>
    <t>形態素解析</t>
    <rPh sb="0" eb="3">
      <t>ケイタイソ</t>
    </rPh>
    <rPh sb="3" eb="5">
      <t>カイセキ</t>
    </rPh>
    <phoneticPr fontId="11"/>
  </si>
  <si>
    <t>確率指向分析(1) (ベイズの定理）</t>
    <rPh sb="0" eb="2">
      <t>カクリツ</t>
    </rPh>
    <rPh sb="2" eb="4">
      <t>シコウ</t>
    </rPh>
    <rPh sb="4" eb="6">
      <t>ブンセキ</t>
    </rPh>
    <rPh sb="15" eb="17">
      <t>テイリ</t>
    </rPh>
    <phoneticPr fontId="11"/>
  </si>
  <si>
    <t>確率指向分析(2) (ベイジアンネットワーク）</t>
    <rPh sb="0" eb="2">
      <t>カクリツ</t>
    </rPh>
    <rPh sb="2" eb="4">
      <t>シコウ</t>
    </rPh>
    <rPh sb="4" eb="6">
      <t>ブンセキ</t>
    </rPh>
    <phoneticPr fontId="11"/>
  </si>
  <si>
    <t>ルール指向分析</t>
    <rPh sb="3" eb="5">
      <t>シコウ</t>
    </rPh>
    <rPh sb="5" eb="7">
      <t>ブンセキ</t>
    </rPh>
    <phoneticPr fontId="11"/>
  </si>
  <si>
    <t>関数指向分析</t>
    <rPh sb="0" eb="2">
      <t>カンスウ</t>
    </rPh>
    <rPh sb="2" eb="4">
      <t>シコウ</t>
    </rPh>
    <rPh sb="4" eb="6">
      <t>ブンセキ</t>
    </rPh>
    <phoneticPr fontId="11"/>
  </si>
  <si>
    <t>Hadoopによる並列処理</t>
    <rPh sb="9" eb="11">
      <t>ヘイレツ</t>
    </rPh>
    <rPh sb="11" eb="13">
      <t>ショリ</t>
    </rPh>
    <phoneticPr fontId="11"/>
  </si>
  <si>
    <t>ストリーム処理</t>
    <rPh sb="5" eb="7">
      <t>ショリ</t>
    </rPh>
    <phoneticPr fontId="11"/>
  </si>
  <si>
    <t>NoSQLデータベース</t>
    <phoneticPr fontId="11"/>
  </si>
  <si>
    <t>データビジュアライゼーション</t>
    <phoneticPr fontId="11"/>
  </si>
  <si>
    <t>データサイエンス実習</t>
    <rPh sb="8" eb="10">
      <t>ジッシュウ</t>
    </rPh>
    <phoneticPr fontId="11"/>
  </si>
  <si>
    <t>１．実際の産業ドメインにおいて，データを取得、解析する方法論を身につける。</t>
    <rPh sb="20" eb="22">
      <t>シュトク</t>
    </rPh>
    <phoneticPr fontId="11"/>
  </si>
  <si>
    <t>ガイダンス、実践的なデータ解析とは</t>
    <rPh sb="6" eb="9">
      <t>ジッセンテキ</t>
    </rPh>
    <rPh sb="13" eb="15">
      <t>カイセキ</t>
    </rPh>
    <phoneticPr fontId="1"/>
  </si>
  <si>
    <t>実践データ解析導入と準備</t>
    <rPh sb="0" eb="2">
      <t>ジッセン</t>
    </rPh>
    <rPh sb="5" eb="7">
      <t>カイセキ</t>
    </rPh>
    <rPh sb="7" eb="9">
      <t>ドウニュウ</t>
    </rPh>
    <rPh sb="10" eb="12">
      <t>ジュンビ</t>
    </rPh>
    <phoneticPr fontId="1"/>
  </si>
  <si>
    <t>実践データ解析：マーケティング①　データ分析方法</t>
    <phoneticPr fontId="1"/>
  </si>
  <si>
    <t>実践データ解析：マーケティング②　需要を掘り起こす</t>
    <phoneticPr fontId="1"/>
  </si>
  <si>
    <t>実践データ解析：金融①　日ごとの変動を可視化</t>
    <rPh sb="8" eb="10">
      <t>キンユウ</t>
    </rPh>
    <rPh sb="12" eb="13">
      <t>ヒ</t>
    </rPh>
    <rPh sb="16" eb="18">
      <t>ヘンドウ</t>
    </rPh>
    <rPh sb="19" eb="22">
      <t>カシカ</t>
    </rPh>
    <phoneticPr fontId="1"/>
  </si>
  <si>
    <t>実践データ解析：金融②　シミュレーションを使った未来予測</t>
    <rPh sb="21" eb="22">
      <t>ツカ</t>
    </rPh>
    <rPh sb="24" eb="26">
      <t>ミライ</t>
    </rPh>
    <rPh sb="26" eb="28">
      <t>ヨソク</t>
    </rPh>
    <phoneticPr fontId="1"/>
  </si>
  <si>
    <t>実践データ解析：医療①　医療ビッグデータ活用</t>
    <rPh sb="8" eb="10">
      <t>イリョウ</t>
    </rPh>
    <rPh sb="12" eb="14">
      <t>イリョウ</t>
    </rPh>
    <rPh sb="20" eb="22">
      <t>カツヨウ</t>
    </rPh>
    <phoneticPr fontId="1"/>
  </si>
  <si>
    <t>実践データ解析：医療②　類似症例検索</t>
    <rPh sb="8" eb="10">
      <t>イリョウ</t>
    </rPh>
    <rPh sb="12" eb="14">
      <t>ルイジ</t>
    </rPh>
    <rPh sb="14" eb="16">
      <t>ショウレイ</t>
    </rPh>
    <rPh sb="16" eb="18">
      <t>ケンサク</t>
    </rPh>
    <phoneticPr fontId="1"/>
  </si>
  <si>
    <t>実践データ解析：製造①　精度追求型、速度重視型</t>
    <rPh sb="8" eb="10">
      <t>セイゾウ</t>
    </rPh>
    <phoneticPr fontId="1"/>
  </si>
  <si>
    <t>実践データ解析：製造②　生産性改善や品質の向上</t>
    <rPh sb="8" eb="10">
      <t>セイゾウ</t>
    </rPh>
    <phoneticPr fontId="1"/>
  </si>
  <si>
    <t>実践データ解析：農業①　データの収集</t>
    <phoneticPr fontId="1"/>
  </si>
  <si>
    <t>実践データ解析：農業②　リアルタイム分析</t>
    <phoneticPr fontId="1"/>
  </si>
  <si>
    <t>最終課題実習③　テスト　まとめと振り返り</t>
    <rPh sb="16" eb="17">
      <t>フ</t>
    </rPh>
    <rPh sb="18" eb="19">
      <t>カエ</t>
    </rPh>
    <phoneticPr fontId="1"/>
  </si>
  <si>
    <t>退屈なことはPythonにやらせよう</t>
    <phoneticPr fontId="1"/>
  </si>
  <si>
    <t>Al Sweigart　著
相川 愛三　訳</t>
    <phoneticPr fontId="1"/>
  </si>
  <si>
    <t>必修</t>
    <rPh sb="0" eb="2">
      <t>ヒッシュウ</t>
    </rPh>
    <phoneticPr fontId="1"/>
  </si>
  <si>
    <t xml:space="preserve">１．行列、ベクトル、固有値を理解する。
２．連立一次方程式の解法を理解する。
３．微分法を理解する。
４．積分法を用いて置換積分と部分積分ができる。  </t>
    <rPh sb="43" eb="44">
      <t>ホウ</t>
    </rPh>
    <rPh sb="45" eb="47">
      <t>リカイ</t>
    </rPh>
    <phoneticPr fontId="1"/>
  </si>
  <si>
    <t>行列</t>
    <rPh sb="0" eb="2">
      <t>ギョウレツ</t>
    </rPh>
    <phoneticPr fontId="1"/>
  </si>
  <si>
    <t>連立一次方程式</t>
    <rPh sb="0" eb="2">
      <t>レンリツ</t>
    </rPh>
    <rPh sb="2" eb="4">
      <t>イチジ</t>
    </rPh>
    <rPh sb="4" eb="7">
      <t>ホウテイシキ</t>
    </rPh>
    <phoneticPr fontId="1"/>
  </si>
  <si>
    <t>行基本変形、逆行列</t>
    <rPh sb="6" eb="9">
      <t>ギャクギョウレツ</t>
    </rPh>
    <phoneticPr fontId="1"/>
  </si>
  <si>
    <t>行列式</t>
    <rPh sb="0" eb="3">
      <t>ギョウレツシキ</t>
    </rPh>
    <phoneticPr fontId="1"/>
  </si>
  <si>
    <t>クラメールの公式</t>
    <rPh sb="6" eb="8">
      <t>コウシキ</t>
    </rPh>
    <phoneticPr fontId="1"/>
  </si>
  <si>
    <t>空間ベクトル</t>
    <rPh sb="0" eb="2">
      <t>クウカン</t>
    </rPh>
    <phoneticPr fontId="1"/>
  </si>
  <si>
    <t>線形空間</t>
    <rPh sb="0" eb="2">
      <t>センケイ</t>
    </rPh>
    <rPh sb="2" eb="4">
      <t>クウカン</t>
    </rPh>
    <phoneticPr fontId="1"/>
  </si>
  <si>
    <t>内積空間</t>
    <rPh sb="0" eb="2">
      <t>ナイセキ</t>
    </rPh>
    <rPh sb="2" eb="4">
      <t>クウカン</t>
    </rPh>
    <phoneticPr fontId="1"/>
  </si>
  <si>
    <t>固有値と固有ベクトル</t>
    <rPh sb="0" eb="3">
      <t>コユウチ</t>
    </rPh>
    <rPh sb="4" eb="6">
      <t>コユウ</t>
    </rPh>
    <phoneticPr fontId="1"/>
  </si>
  <si>
    <t>極限と連続</t>
  </si>
  <si>
    <t>微分法（1）導関数と平吉の定理</t>
    <rPh sb="0" eb="2">
      <t>ビブン</t>
    </rPh>
    <rPh sb="2" eb="3">
      <t>ホウ</t>
    </rPh>
    <rPh sb="6" eb="9">
      <t>ドウカンスウ</t>
    </rPh>
    <rPh sb="10" eb="12">
      <t>ヘイキチ</t>
    </rPh>
    <rPh sb="13" eb="15">
      <t>テイリ</t>
    </rPh>
    <phoneticPr fontId="1"/>
  </si>
  <si>
    <t>微分法（2）テイラーの定理</t>
    <rPh sb="0" eb="2">
      <t>ビブン</t>
    </rPh>
    <rPh sb="2" eb="3">
      <t>ホウ</t>
    </rPh>
    <rPh sb="11" eb="13">
      <t>テイリ</t>
    </rPh>
    <phoneticPr fontId="1"/>
  </si>
  <si>
    <t>積分法（1）不定積分</t>
    <rPh sb="0" eb="2">
      <t>セキブン</t>
    </rPh>
    <rPh sb="2" eb="3">
      <t>ホウ</t>
    </rPh>
    <rPh sb="6" eb="8">
      <t>フテイ</t>
    </rPh>
    <rPh sb="8" eb="10">
      <t>セキブン</t>
    </rPh>
    <phoneticPr fontId="1"/>
  </si>
  <si>
    <t>積分法（2）有理関数の積分</t>
    <rPh sb="0" eb="2">
      <t>セキブン</t>
    </rPh>
    <rPh sb="2" eb="3">
      <t>ホウ</t>
    </rPh>
    <rPh sb="6" eb="8">
      <t>ユウリ</t>
    </rPh>
    <rPh sb="8" eb="10">
      <t>カンスウ</t>
    </rPh>
    <rPh sb="11" eb="13">
      <t>セキブン</t>
    </rPh>
    <phoneticPr fontId="1"/>
  </si>
  <si>
    <t>積分法（3）その他の関数の積分</t>
    <rPh sb="0" eb="2">
      <t>セキブン</t>
    </rPh>
    <rPh sb="2" eb="3">
      <t>ホウ</t>
    </rPh>
    <rPh sb="8" eb="9">
      <t>タ</t>
    </rPh>
    <rPh sb="10" eb="12">
      <t>カンスウ</t>
    </rPh>
    <rPh sb="13" eb="15">
      <t>セキブン</t>
    </rPh>
    <phoneticPr fontId="1"/>
  </si>
  <si>
    <t xml:space="preserve">やさしく学べる線形代数  </t>
    <phoneticPr fontId="1"/>
  </si>
  <si>
    <t>石村 園子</t>
    <phoneticPr fontId="1"/>
  </si>
  <si>
    <t>2000年，2,000円</t>
    <rPh sb="4" eb="5">
      <t>ネン</t>
    </rPh>
    <rPh sb="7" eb="12">
      <t>０００エン</t>
    </rPh>
    <phoneticPr fontId="1"/>
  </si>
  <si>
    <t>微分積分概論［新訂版］</t>
    <phoneticPr fontId="1"/>
  </si>
  <si>
    <t>越昭三監修、高橋泰嗣、加藤幹雄著</t>
    <phoneticPr fontId="1"/>
  </si>
  <si>
    <t>サイエンス社</t>
    <phoneticPr fontId="1"/>
  </si>
  <si>
    <t>2013年，1,750円</t>
    <rPh sb="4" eb="5">
      <t>ネン</t>
    </rPh>
    <phoneticPr fontId="1"/>
  </si>
  <si>
    <t>情報数学Ⅰ</t>
    <phoneticPr fontId="1"/>
  </si>
  <si>
    <t>「情報数学Ⅰ」にひき続き解析学（偏微分・重積分）を学修する。さらに現実の課題を計算機によって解くための数値計算の手法の基礎について、数値計算ソフトSCILABによる具体例を参照しながら学修する。</t>
    <phoneticPr fontId="1"/>
  </si>
  <si>
    <t>１．偏微分を理解する
２．重積分を理解する
３．数値計算法を理解する</t>
    <phoneticPr fontId="1"/>
  </si>
  <si>
    <t>偏微分法（1）2変数関数と極限</t>
    <rPh sb="0" eb="1">
      <t>ヘン</t>
    </rPh>
    <rPh sb="1" eb="3">
      <t>ビブン</t>
    </rPh>
    <rPh sb="3" eb="4">
      <t>ホウ</t>
    </rPh>
    <rPh sb="8" eb="10">
      <t>ヘンスウ</t>
    </rPh>
    <rPh sb="10" eb="12">
      <t>カンスウ</t>
    </rPh>
    <rPh sb="13" eb="15">
      <t>キョクゲン</t>
    </rPh>
    <phoneticPr fontId="2"/>
  </si>
  <si>
    <t>偏微分法（2）偏導関数</t>
    <rPh sb="0" eb="1">
      <t>ヘン</t>
    </rPh>
    <rPh sb="1" eb="3">
      <t>ビブン</t>
    </rPh>
    <rPh sb="3" eb="4">
      <t>ホウ</t>
    </rPh>
    <rPh sb="7" eb="8">
      <t>ヘン</t>
    </rPh>
    <rPh sb="8" eb="11">
      <t>ドウカンスウ</t>
    </rPh>
    <phoneticPr fontId="2"/>
  </si>
  <si>
    <t>偏微分法（3）全微分</t>
    <rPh sb="0" eb="1">
      <t>ヘン</t>
    </rPh>
    <rPh sb="1" eb="3">
      <t>ビブン</t>
    </rPh>
    <rPh sb="3" eb="4">
      <t>ホウ</t>
    </rPh>
    <rPh sb="7" eb="10">
      <t>ゼンビブン</t>
    </rPh>
    <phoneticPr fontId="2"/>
  </si>
  <si>
    <t>偏微分法（4）合成関数の微分</t>
    <rPh sb="0" eb="1">
      <t>ヘン</t>
    </rPh>
    <rPh sb="1" eb="3">
      <t>ビブン</t>
    </rPh>
    <rPh sb="3" eb="4">
      <t>ホウ</t>
    </rPh>
    <rPh sb="7" eb="9">
      <t>ゴウセイ</t>
    </rPh>
    <rPh sb="9" eb="11">
      <t>カンスウ</t>
    </rPh>
    <rPh sb="12" eb="14">
      <t>ビブン</t>
    </rPh>
    <phoneticPr fontId="2"/>
  </si>
  <si>
    <t>重席分法（1）2重積分</t>
    <rPh sb="0" eb="1">
      <t>ジュウ</t>
    </rPh>
    <rPh sb="1" eb="3">
      <t>セキブン</t>
    </rPh>
    <rPh sb="3" eb="4">
      <t>ホウ</t>
    </rPh>
    <rPh sb="8" eb="9">
      <t>ジュウ</t>
    </rPh>
    <rPh sb="9" eb="11">
      <t>セキブン</t>
    </rPh>
    <phoneticPr fontId="2"/>
  </si>
  <si>
    <t>重席分法（2）3重積分</t>
    <rPh sb="0" eb="1">
      <t>ジュウ</t>
    </rPh>
    <rPh sb="1" eb="3">
      <t>セキブン</t>
    </rPh>
    <rPh sb="3" eb="4">
      <t>ホウ</t>
    </rPh>
    <rPh sb="8" eb="9">
      <t>ジュウ</t>
    </rPh>
    <rPh sb="9" eb="11">
      <t>セキブン</t>
    </rPh>
    <phoneticPr fontId="2"/>
  </si>
  <si>
    <t>級数</t>
    <rPh sb="0" eb="2">
      <t>キュウスウ</t>
    </rPh>
    <phoneticPr fontId="2"/>
  </si>
  <si>
    <t>非線形方程式の数値解法：2分法</t>
  </si>
  <si>
    <t>非線形方程式の数値解法：ニュートン法</t>
  </si>
  <si>
    <t>代数方程式の数値解法</t>
  </si>
  <si>
    <t>連立1次方程式の数値解法：消去法</t>
  </si>
  <si>
    <t>連立1次方程式の数値解法：反復法</t>
  </si>
  <si>
    <t>関数の近似</t>
  </si>
  <si>
    <t>数値積分</t>
  </si>
  <si>
    <t>常微分方程式の数値解法</t>
  </si>
  <si>
    <t>2013年、1,750円
「情報数学1」で用いる教科書と同じ</t>
    <rPh sb="4" eb="5">
      <t>ネン</t>
    </rPh>
    <rPh sb="14" eb="16">
      <t>ジョウホウ</t>
    </rPh>
    <rPh sb="16" eb="18">
      <t>スウガク</t>
    </rPh>
    <rPh sb="21" eb="22">
      <t>モチ</t>
    </rPh>
    <rPh sb="24" eb="27">
      <t>キョウカショ</t>
    </rPh>
    <rPh sb="28" eb="29">
      <t>オナ</t>
    </rPh>
    <phoneticPr fontId="1"/>
  </si>
  <si>
    <t>Scilabで学ぶわかりやすい数値計算法</t>
  </si>
  <si>
    <t>川田昌克</t>
    <phoneticPr fontId="1"/>
  </si>
  <si>
    <t>森北出版</t>
    <phoneticPr fontId="1"/>
  </si>
  <si>
    <t>2008年、3,024円</t>
    <rPh sb="4" eb="5">
      <t>ネン</t>
    </rPh>
    <rPh sb="11" eb="12">
      <t>エン</t>
    </rPh>
    <phoneticPr fontId="1"/>
  </si>
  <si>
    <t>予習としてその前の授業で指定する範囲の資料等を事前に読み、必要に応じ図書館等で専門用語の意味等を調べ理解しておくこと。学習した内容について各種文献等を用いて検討し、理解を深めること。</t>
    <phoneticPr fontId="1"/>
  </si>
  <si>
    <t>確率論</t>
    <rPh sb="0" eb="3">
      <t>カクリツロン</t>
    </rPh>
    <phoneticPr fontId="1"/>
  </si>
  <si>
    <t>確率・統計解析の基礎</t>
    <phoneticPr fontId="1"/>
  </si>
  <si>
    <t>朝倉書店</t>
    <phoneticPr fontId="1"/>
  </si>
  <si>
    <t xml:space="preserve">久保木久孝 </t>
    <phoneticPr fontId="1"/>
  </si>
  <si>
    <t>確率の概念および、確率変数、確率変数の関数、近似理論など、確率の基礎を学修するとともに、その応用例についても触れることで、確率の必要性を理解するとともに、統計学及び、さらにその先に続く多様な情報学へ取り組むための素養とする。</t>
    <rPh sb="3" eb="5">
      <t>ガイネン</t>
    </rPh>
    <rPh sb="22" eb="24">
      <t>キンジ</t>
    </rPh>
    <rPh sb="24" eb="26">
      <t>リロン</t>
    </rPh>
    <rPh sb="29" eb="31">
      <t>カクリツ</t>
    </rPh>
    <rPh sb="32" eb="34">
      <t>キソ</t>
    </rPh>
    <rPh sb="35" eb="37">
      <t>ガクシュウ</t>
    </rPh>
    <rPh sb="46" eb="48">
      <t>オウヨウ</t>
    </rPh>
    <rPh sb="48" eb="49">
      <t>レイ</t>
    </rPh>
    <rPh sb="54" eb="55">
      <t>フ</t>
    </rPh>
    <rPh sb="61" eb="63">
      <t>カクリツ</t>
    </rPh>
    <rPh sb="64" eb="66">
      <t>ヒツヨウ</t>
    </rPh>
    <rPh sb="66" eb="67">
      <t>セイ</t>
    </rPh>
    <rPh sb="68" eb="70">
      <t>リカイ</t>
    </rPh>
    <rPh sb="77" eb="79">
      <t>トウケイ</t>
    </rPh>
    <rPh sb="79" eb="80">
      <t>ガク</t>
    </rPh>
    <rPh sb="80" eb="81">
      <t>オヨ</t>
    </rPh>
    <rPh sb="88" eb="89">
      <t>サキ</t>
    </rPh>
    <rPh sb="90" eb="91">
      <t>ツヅ</t>
    </rPh>
    <rPh sb="92" eb="94">
      <t>タヨウ</t>
    </rPh>
    <rPh sb="95" eb="97">
      <t>ジョウホウ</t>
    </rPh>
    <rPh sb="97" eb="98">
      <t>ガク</t>
    </rPh>
    <rPh sb="99" eb="100">
      <t>ト</t>
    </rPh>
    <rPh sb="101" eb="102">
      <t>ク</t>
    </rPh>
    <rPh sb="106" eb="108">
      <t>ソヨウ</t>
    </rPh>
    <phoneticPr fontId="1"/>
  </si>
  <si>
    <t>1. 確率の基本的概念を理解する
2. 確率の基本的理論を理解する
3. 確率の応用例を理解する</t>
    <rPh sb="3" eb="5">
      <t>カクリツ</t>
    </rPh>
    <rPh sb="6" eb="9">
      <t>キホンテキ</t>
    </rPh>
    <rPh sb="9" eb="11">
      <t>ガイネン</t>
    </rPh>
    <rPh sb="12" eb="14">
      <t>リカイ</t>
    </rPh>
    <rPh sb="20" eb="22">
      <t>カクリツ</t>
    </rPh>
    <rPh sb="23" eb="25">
      <t>キホン</t>
    </rPh>
    <rPh sb="25" eb="26">
      <t>テキ</t>
    </rPh>
    <rPh sb="26" eb="28">
      <t>リロン</t>
    </rPh>
    <rPh sb="29" eb="31">
      <t>リカイ</t>
    </rPh>
    <rPh sb="37" eb="39">
      <t>カクリツ</t>
    </rPh>
    <rPh sb="40" eb="42">
      <t>オウヨウ</t>
    </rPh>
    <rPh sb="42" eb="43">
      <t>レイ</t>
    </rPh>
    <rPh sb="44" eb="46">
      <t>リカイ</t>
    </rPh>
    <phoneticPr fontId="1"/>
  </si>
  <si>
    <t>確率とは何か</t>
    <rPh sb="0" eb="2">
      <t>カクリツ</t>
    </rPh>
    <rPh sb="4" eb="5">
      <t>ナニ</t>
    </rPh>
    <phoneticPr fontId="11"/>
  </si>
  <si>
    <t>標本空間と事象</t>
    <rPh sb="0" eb="2">
      <t>ヒョウホン</t>
    </rPh>
    <rPh sb="2" eb="4">
      <t>クウカン</t>
    </rPh>
    <rPh sb="5" eb="7">
      <t>ジショウ</t>
    </rPh>
    <phoneticPr fontId="11"/>
  </si>
  <si>
    <t>加法定理、条件付き確率</t>
    <rPh sb="0" eb="2">
      <t>カホウ</t>
    </rPh>
    <rPh sb="2" eb="4">
      <t>テイリ</t>
    </rPh>
    <rPh sb="5" eb="8">
      <t>ジョウケンツ</t>
    </rPh>
    <rPh sb="9" eb="11">
      <t>カクリツ</t>
    </rPh>
    <phoneticPr fontId="11"/>
  </si>
  <si>
    <t>分配則とベイズの定理</t>
    <rPh sb="0" eb="2">
      <t>ブンパイ</t>
    </rPh>
    <rPh sb="2" eb="3">
      <t>ノリ</t>
    </rPh>
    <rPh sb="8" eb="10">
      <t>テイリ</t>
    </rPh>
    <phoneticPr fontId="11"/>
  </si>
  <si>
    <t>事象の独立性、ベルヌイ試行</t>
    <rPh sb="0" eb="2">
      <t>ジショウ</t>
    </rPh>
    <rPh sb="3" eb="5">
      <t>ドクリツ</t>
    </rPh>
    <rPh sb="5" eb="6">
      <t>セイ</t>
    </rPh>
    <rPh sb="11" eb="13">
      <t>シコウ</t>
    </rPh>
    <phoneticPr fontId="11"/>
  </si>
  <si>
    <t>確率変数</t>
    <rPh sb="0" eb="2">
      <t>カクリツ</t>
    </rPh>
    <rPh sb="2" eb="4">
      <t>ヘンスウ</t>
    </rPh>
    <phoneticPr fontId="11"/>
  </si>
  <si>
    <t>確率分布</t>
    <rPh sb="0" eb="2">
      <t>カクリツ</t>
    </rPh>
    <rPh sb="2" eb="4">
      <t>ブンプ</t>
    </rPh>
    <phoneticPr fontId="11"/>
  </si>
  <si>
    <t>期待値</t>
    <rPh sb="0" eb="3">
      <t>キタイチ</t>
    </rPh>
    <phoneticPr fontId="11"/>
  </si>
  <si>
    <t>確率変数の分布</t>
    <rPh sb="0" eb="2">
      <t>カクリツ</t>
    </rPh>
    <rPh sb="2" eb="4">
      <t>ヘンスウ</t>
    </rPh>
    <rPh sb="5" eb="7">
      <t>ブンプ</t>
    </rPh>
    <phoneticPr fontId="11"/>
  </si>
  <si>
    <t>確率変数の関数</t>
    <rPh sb="0" eb="2">
      <t>カクリツ</t>
    </rPh>
    <rPh sb="2" eb="4">
      <t>ヘンスウ</t>
    </rPh>
    <rPh sb="5" eb="7">
      <t>カンスウ</t>
    </rPh>
    <phoneticPr fontId="11"/>
  </si>
  <si>
    <t>母関数</t>
    <rPh sb="0" eb="1">
      <t>ハハ</t>
    </rPh>
    <rPh sb="1" eb="3">
      <t>カンスウ</t>
    </rPh>
    <phoneticPr fontId="11"/>
  </si>
  <si>
    <t>最大値探索アルゴリズム</t>
    <rPh sb="0" eb="2">
      <t>サイダイ</t>
    </rPh>
    <rPh sb="2" eb="3">
      <t>アタイ</t>
    </rPh>
    <rPh sb="3" eb="5">
      <t>タンサク</t>
    </rPh>
    <phoneticPr fontId="11"/>
  </si>
  <si>
    <t>ハッシュ法</t>
    <rPh sb="4" eb="5">
      <t>ホウ</t>
    </rPh>
    <phoneticPr fontId="11"/>
  </si>
  <si>
    <t>エントロピーとその応用</t>
    <rPh sb="9" eb="11">
      <t>オウヨウ</t>
    </rPh>
    <phoneticPr fontId="11"/>
  </si>
  <si>
    <t>確率</t>
    <rPh sb="0" eb="2">
      <t>カクリツ</t>
    </rPh>
    <phoneticPr fontId="1"/>
  </si>
  <si>
    <t>松葉育雄</t>
    <phoneticPr fontId="1"/>
  </si>
  <si>
    <t>朝倉書庖</t>
    <phoneticPr fontId="1"/>
  </si>
  <si>
    <t>0906gd版</t>
    <rPh sb="6" eb="7">
      <t>ハン</t>
    </rPh>
    <phoneticPr fontId="1"/>
  </si>
  <si>
    <t>近似理論（正規分布、大数の法則、ポアソン分布）</t>
    <rPh sb="0" eb="2">
      <t>キンジ</t>
    </rPh>
    <rPh sb="2" eb="4">
      <t>リロン</t>
    </rPh>
    <rPh sb="5" eb="7">
      <t>セイキ</t>
    </rPh>
    <rPh sb="7" eb="9">
      <t>ブンプ</t>
    </rPh>
    <rPh sb="10" eb="11">
      <t>ダイ</t>
    </rPh>
    <rPh sb="11" eb="12">
      <t>スウ</t>
    </rPh>
    <rPh sb="13" eb="15">
      <t>ホウソク</t>
    </rPh>
    <rPh sb="20" eb="22">
      <t>ブンプ</t>
    </rPh>
    <phoneticPr fontId="11"/>
  </si>
  <si>
    <t>履修条件とする科目はないが、高等学校の数学Ⅰ、Ａで学んだ知識（順列と組み合せ、集合の基礎知識）を確認しておく必要がある。</t>
    <rPh sb="0" eb="2">
      <t>リシュウ</t>
    </rPh>
    <rPh sb="2" eb="4">
      <t>ジョウケン</t>
    </rPh>
    <rPh sb="7" eb="9">
      <t>カモク</t>
    </rPh>
    <rPh sb="14" eb="16">
      <t>コウトウ</t>
    </rPh>
    <rPh sb="16" eb="18">
      <t>ガッコウ</t>
    </rPh>
    <rPh sb="19" eb="21">
      <t>スウガク</t>
    </rPh>
    <rPh sb="25" eb="26">
      <t>マナ</t>
    </rPh>
    <rPh sb="28" eb="30">
      <t>チシキ</t>
    </rPh>
    <rPh sb="31" eb="33">
      <t>ジュンレツ</t>
    </rPh>
    <rPh sb="34" eb="35">
      <t>ク</t>
    </rPh>
    <rPh sb="36" eb="37">
      <t>アワ</t>
    </rPh>
    <rPh sb="39" eb="41">
      <t>シュウゴウ</t>
    </rPh>
    <rPh sb="42" eb="44">
      <t>キソ</t>
    </rPh>
    <rPh sb="44" eb="46">
      <t>チシキ</t>
    </rPh>
    <rPh sb="48" eb="50">
      <t>カクニン</t>
    </rPh>
    <rPh sb="54" eb="56">
      <t>ヒツヨウ</t>
    </rPh>
    <phoneticPr fontId="1"/>
  </si>
  <si>
    <t>適時実施する小テスト（50％）
最終試験（50％）</t>
    <rPh sb="0" eb="2">
      <t>テキジ</t>
    </rPh>
    <rPh sb="2" eb="4">
      <t>ジッシ</t>
    </rPh>
    <rPh sb="6" eb="7">
      <t>ショウ</t>
    </rPh>
    <rPh sb="16" eb="18">
      <t>サイシュウ</t>
    </rPh>
    <rPh sb="18" eb="20">
      <t>シケン</t>
    </rPh>
    <phoneticPr fontId="1"/>
  </si>
  <si>
    <t>適時提出を求める課題（50％）
最終レポート（50％）</t>
    <rPh sb="16" eb="18">
      <t>サイシュウ</t>
    </rPh>
    <phoneticPr fontId="1"/>
  </si>
  <si>
    <t>適時提出を求める課題(50％)
最終レポート（50％)</t>
    <rPh sb="0" eb="2">
      <t>テキジ</t>
    </rPh>
    <rPh sb="2" eb="4">
      <t>テイシュツ</t>
    </rPh>
    <rPh sb="5" eb="6">
      <t>モト</t>
    </rPh>
    <rPh sb="8" eb="10">
      <t>カダイ</t>
    </rPh>
    <rPh sb="16" eb="18">
      <t>サイシュウ</t>
    </rPh>
    <phoneticPr fontId="1"/>
  </si>
  <si>
    <t>単位数</t>
    <rPh sb="0" eb="3">
      <t>タンイスウ</t>
    </rPh>
    <phoneticPr fontId="2"/>
  </si>
  <si>
    <t>時間数</t>
    <rPh sb="0" eb="3">
      <t>ジカンスウ</t>
    </rPh>
    <phoneticPr fontId="2"/>
  </si>
  <si>
    <t>授業形態</t>
    <rPh sb="0" eb="2">
      <t>ジュギョウ</t>
    </rPh>
    <rPh sb="2" eb="4">
      <t>ケイタイ</t>
    </rPh>
    <phoneticPr fontId="2"/>
  </si>
  <si>
    <t>実習</t>
    <rPh sb="0" eb="2">
      <t>ジッシュウ</t>
    </rPh>
    <phoneticPr fontId="1"/>
  </si>
  <si>
    <t>課題</t>
    <phoneticPr fontId="1"/>
  </si>
  <si>
    <t>R言語応用</t>
    <rPh sb="1" eb="3">
      <t>ゲンゴ</t>
    </rPh>
    <rPh sb="3" eb="5">
      <t>オウヨウ</t>
    </rPh>
    <phoneticPr fontId="11"/>
  </si>
  <si>
    <t>回帰分析応用</t>
    <phoneticPr fontId="11"/>
  </si>
  <si>
    <t>決定木応用</t>
    <rPh sb="0" eb="2">
      <t>ケッテイ</t>
    </rPh>
    <rPh sb="2" eb="3">
      <t>キ</t>
    </rPh>
    <phoneticPr fontId="11"/>
  </si>
  <si>
    <t>アソシエーションルール分析応用</t>
    <rPh sb="11" eb="13">
      <t>ブンセキ</t>
    </rPh>
    <phoneticPr fontId="11"/>
  </si>
  <si>
    <t>QCA応用</t>
    <phoneticPr fontId="11"/>
  </si>
  <si>
    <t>テキストデータ分析応用</t>
    <rPh sb="7" eb="9">
      <t>ブンセキ</t>
    </rPh>
    <rPh sb="9" eb="11">
      <t>オウヨウ</t>
    </rPh>
    <phoneticPr fontId="11"/>
  </si>
  <si>
    <t>履修条件：大量のデータに対して実際に適用する実習を通し、テータから「価値」を見つけ出す手法を実践的に学修するため「データサイエンス実習」の単位を修得済みの者</t>
    <rPh sb="65" eb="67">
      <t>ジッシュウ</t>
    </rPh>
    <phoneticPr fontId="1"/>
  </si>
  <si>
    <t>Hadoop処理応用</t>
    <rPh sb="6" eb="8">
      <t>ショリ</t>
    </rPh>
    <rPh sb="8" eb="10">
      <t>オウヨウ</t>
    </rPh>
    <phoneticPr fontId="11"/>
  </si>
  <si>
    <t>ストリーム処理応用</t>
    <rPh sb="5" eb="7">
      <t>ショリ</t>
    </rPh>
    <rPh sb="7" eb="9">
      <t>オウヨウ</t>
    </rPh>
    <phoneticPr fontId="11"/>
  </si>
  <si>
    <t>データビジュアライゼーション応用</t>
    <rPh sb="14" eb="16">
      <t>オウヨウ</t>
    </rPh>
    <phoneticPr fontId="11"/>
  </si>
  <si>
    <t xml:space="preserve">履修条件：データ分析や多変量を扱う数学的土台である「情報科学基礎」「確率論」の単位を修得済みの者の単位を修得済みの者
</t>
    <rPh sb="11" eb="14">
      <t>タヘンリョウ</t>
    </rPh>
    <rPh sb="15" eb="16">
      <t>アツカ</t>
    </rPh>
    <rPh sb="17" eb="20">
      <t>スウガクテキ</t>
    </rPh>
    <rPh sb="20" eb="22">
      <t>ドダイ</t>
    </rPh>
    <rPh sb="26" eb="28">
      <t>ジョウホウ</t>
    </rPh>
    <rPh sb="28" eb="30">
      <t>カガク</t>
    </rPh>
    <rPh sb="30" eb="32">
      <t>キソ</t>
    </rPh>
    <phoneticPr fontId="1"/>
  </si>
  <si>
    <t>資料および補助教材は、事前にダウンロードしてください。演習用パソコンの画面を最大限活用しなくてはならないので、講義資料は印刷して持参することを推奨します。また、授業のなかで紹介した文献、資料による復習を重視してください。なお課題は事後学習においての宿題となります。</t>
    <phoneticPr fontId="1"/>
  </si>
  <si>
    <t xml:space="preserve">コンピュータ・サイエンスを本格的に修得するために、統計学をはじめとして他のすべての情報分野での基本となる数学の基礎として、線形代数および、解析学（微分・積分）を学修する。
</t>
    <rPh sb="25" eb="28">
      <t>トウケイガク</t>
    </rPh>
    <rPh sb="35" eb="36">
      <t>タ</t>
    </rPh>
    <rPh sb="41" eb="43">
      <t>ジョウホウ</t>
    </rPh>
    <rPh sb="61" eb="63">
      <t>センケイ</t>
    </rPh>
    <rPh sb="63" eb="65">
      <t>ダイスウ</t>
    </rPh>
    <rPh sb="69" eb="72">
      <t>カイセキガク</t>
    </rPh>
    <rPh sb="73" eb="75">
      <t>ビブン</t>
    </rPh>
    <rPh sb="76" eb="78">
      <t>セキブン</t>
    </rPh>
    <phoneticPr fontId="1"/>
  </si>
  <si>
    <t>データマイニングを、データから価値を引き出す手法群であると考え、データ解析ツールとしてR言語を学ぶと共に、データ解析の各手法を習得する。具体的には、R言語の演習にくわえ、回帰分析、決定木、アソシエーションルール分析、質的比較分析、テキストデータ分析についてR言語を活用した演習を行う。</t>
    <phoneticPr fontId="11"/>
  </si>
  <si>
    <t>データサイエンス演習で習得した基礎知識を元に、Google Cloud Machine Learningや、Amazon Machine Learningといったクラウドを用いて、Webサイトのアクセスログやウィキペディアのデータダンプなどの単純で大量のデータに対して実際に適用する実習を通し、テータから「価値」を見つけ出す手法を実践的に学修する。</t>
    <phoneticPr fontId="1"/>
  </si>
  <si>
    <t>資料および補助教材は、事前にダウンロードしてください。課題（提出物を伴う課題）は、基本的に授業内での作業ですが、課題に関するテーマ選択や素材探しは指示することがあります。なお課題は事後学習においての宿題となります。</t>
    <phoneticPr fontId="1"/>
  </si>
  <si>
    <t>履修条件：データサイエンスの流れを理解すると共に、実習に要求されるWeb系APIなどの各要素技術を習得している必要があるため「データサイエンス演習」「ＡＰＩ実習」の単位を修得済みの者
これまでの講義や演習で学んだ知識・技術を、実習を通して理解を深め自分のものにするよう努める。</t>
    <rPh sb="25" eb="27">
      <t>ジッシュウ</t>
    </rPh>
    <rPh sb="28" eb="30">
      <t>ヨウキュウ</t>
    </rPh>
    <rPh sb="55" eb="57">
      <t>ヒツヨウ</t>
    </rPh>
    <rPh sb="71" eb="73">
      <t>エンシュウ</t>
    </rPh>
    <rPh sb="97" eb="99">
      <t>コウギ</t>
    </rPh>
    <rPh sb="100" eb="102">
      <t>エンシュウ</t>
    </rPh>
    <rPh sb="103" eb="104">
      <t>マナ</t>
    </rPh>
    <rPh sb="106" eb="108">
      <t>チシキ</t>
    </rPh>
    <rPh sb="109" eb="111">
      <t>ギジュツ</t>
    </rPh>
    <rPh sb="113" eb="115">
      <t>ジッシュウ</t>
    </rPh>
    <rPh sb="116" eb="117">
      <t>トオ</t>
    </rPh>
    <rPh sb="119" eb="121">
      <t>リカイ</t>
    </rPh>
    <rPh sb="122" eb="123">
      <t>フカ</t>
    </rPh>
    <rPh sb="124" eb="126">
      <t>ジブン</t>
    </rPh>
    <rPh sb="134" eb="135">
      <t>ツト</t>
    </rPh>
    <phoneticPr fontId="1"/>
  </si>
  <si>
    <t>準備学習
（予習・復習等）</t>
    <phoneticPr fontId="1"/>
  </si>
  <si>
    <t>学習方法･学習課題又は
備考･担当教員</t>
    <rPh sb="0" eb="2">
      <t>ガクシュウ</t>
    </rPh>
    <rPh sb="2" eb="4">
      <t>ホウホウ</t>
    </rPh>
    <rPh sb="5" eb="7">
      <t>ガクシュウ</t>
    </rPh>
    <rPh sb="7" eb="9">
      <t>カダイ</t>
    </rPh>
    <rPh sb="9" eb="10">
      <t>マタ</t>
    </rPh>
    <rPh sb="12" eb="14">
      <t>ビコウ</t>
    </rPh>
    <rPh sb="15" eb="17">
      <t>タントウ</t>
    </rPh>
    <rPh sb="17" eb="19">
      <t>キョウイン</t>
    </rPh>
    <phoneticPr fontId="2"/>
  </si>
  <si>
    <t>必修・選択</t>
    <rPh sb="0" eb="2">
      <t>ヒッシュウ</t>
    </rPh>
    <rPh sb="3" eb="5">
      <t>センタク</t>
    </rPh>
    <phoneticPr fontId="1"/>
  </si>
  <si>
    <t>科目名称</t>
    <rPh sb="0" eb="2">
      <t>カモク</t>
    </rPh>
    <rPh sb="2" eb="4">
      <t>メイショウ</t>
    </rPh>
    <phoneticPr fontId="1"/>
  </si>
  <si>
    <t>概要</t>
    <rPh sb="0" eb="2">
      <t>ガイヨウ</t>
    </rPh>
    <phoneticPr fontId="1"/>
  </si>
  <si>
    <t>学習目標</t>
    <rPh sb="0" eb="2">
      <t>ガクシュウ</t>
    </rPh>
    <rPh sb="2" eb="4">
      <t>モクヒョウ</t>
    </rPh>
    <phoneticPr fontId="1"/>
  </si>
  <si>
    <t>回数</t>
    <rPh sb="0" eb="2">
      <t>カイスウ</t>
    </rPh>
    <phoneticPr fontId="1"/>
  </si>
  <si>
    <t>授業計画又は・・・</t>
    <rPh sb="0" eb="2">
      <t>ジュギョウ</t>
    </rPh>
    <rPh sb="2" eb="4">
      <t>ケイカク</t>
    </rPh>
    <rPh sb="4" eb="5">
      <t>マタ</t>
    </rPh>
    <phoneticPr fontId="1"/>
  </si>
  <si>
    <t>学習目標番号</t>
    <rPh sb="0" eb="2">
      <t>ガクシュウ</t>
    </rPh>
    <rPh sb="2" eb="4">
      <t>モクヒョウ</t>
    </rPh>
    <rPh sb="4" eb="6">
      <t>バンゴウ</t>
    </rPh>
    <phoneticPr fontId="1"/>
  </si>
  <si>
    <t>学習方法</t>
    <rPh sb="0" eb="2">
      <t>ガクシュウ</t>
    </rPh>
    <rPh sb="2" eb="4">
      <t>ホウホウ</t>
    </rPh>
    <phoneticPr fontId="1"/>
  </si>
  <si>
    <t>学習課題</t>
    <rPh sb="0" eb="2">
      <t>ガクシュウ</t>
    </rPh>
    <rPh sb="2" eb="4">
      <t>カダイ</t>
    </rPh>
    <phoneticPr fontId="1"/>
  </si>
  <si>
    <t>評価方法</t>
    <rPh sb="0" eb="2">
      <t>ヒョウカ</t>
    </rPh>
    <rPh sb="2" eb="4">
      <t>ホウホウ</t>
    </rPh>
    <phoneticPr fontId="1"/>
  </si>
  <si>
    <t>履修上の注意点</t>
    <rPh sb="0" eb="2">
      <t>リシュウ</t>
    </rPh>
    <rPh sb="2" eb="3">
      <t>ジョウ</t>
    </rPh>
    <rPh sb="4" eb="7">
      <t>チュウイテン</t>
    </rPh>
    <phoneticPr fontId="1"/>
  </si>
  <si>
    <t>データベースの基礎</t>
    <phoneticPr fontId="1"/>
  </si>
  <si>
    <t>鈴木源吾、柄沢直之</t>
  </si>
  <si>
    <t>データを組織化して一括管理するデータベースについて、その基本であるリレーショナルデータベースをについて、データモデル、データベース設計、データ操作言語、及び、データベース管理システムの概要について学ぶ。併せてオブジェクト指向データベース、NoSQLについても触れ、データベースへの視野を広げる。</t>
    <rPh sb="4" eb="7">
      <t>ソシキカ</t>
    </rPh>
    <rPh sb="9" eb="11">
      <t>イッカツ</t>
    </rPh>
    <rPh sb="11" eb="13">
      <t>カンリ</t>
    </rPh>
    <rPh sb="28" eb="30">
      <t>キホン</t>
    </rPh>
    <rPh sb="65" eb="67">
      <t>セッケイ</t>
    </rPh>
    <rPh sb="71" eb="73">
      <t>ソウサ</t>
    </rPh>
    <rPh sb="73" eb="75">
      <t>ゲンゴ</t>
    </rPh>
    <rPh sb="76" eb="77">
      <t>オヨ</t>
    </rPh>
    <rPh sb="85" eb="87">
      <t>カンリ</t>
    </rPh>
    <rPh sb="92" eb="94">
      <t>ガイヨウ</t>
    </rPh>
    <rPh sb="98" eb="99">
      <t>マナ</t>
    </rPh>
    <rPh sb="101" eb="102">
      <t>アワ</t>
    </rPh>
    <rPh sb="110" eb="112">
      <t>シコウ</t>
    </rPh>
    <rPh sb="129" eb="130">
      <t>フ</t>
    </rPh>
    <rPh sb="140" eb="142">
      <t>シヤ</t>
    </rPh>
    <rPh sb="143" eb="144">
      <t>ヒロ</t>
    </rPh>
    <phoneticPr fontId="1"/>
  </si>
  <si>
    <t>１. データベース管理システムの目的と機能を理解する。
２. データベースを操作する基本技術を理解する。
３. データベースを設計する基本技術を理解する。
４. データ検索を高速化する基本技術を理解する。
５. OSSのデータベース管理システムを活用できる。</t>
    <phoneticPr fontId="1"/>
  </si>
  <si>
    <t>データベースとは。授業の進め方とガイダンス</t>
    <rPh sb="0" eb="2">
      <t>カンリ</t>
    </rPh>
    <phoneticPr fontId="1"/>
  </si>
  <si>
    <t>データベース管理システム</t>
    <rPh sb="0" eb="2">
      <t>カンリ</t>
    </rPh>
    <phoneticPr fontId="1"/>
  </si>
  <si>
    <t>関係データモデル</t>
    <rPh sb="0" eb="2">
      <t>ｔ</t>
    </rPh>
    <phoneticPr fontId="1"/>
  </si>
  <si>
    <t>関係データベースのデータ操作言語</t>
    <rPh sb="0" eb="1">
      <t>カンケイ</t>
    </rPh>
    <phoneticPr fontId="1"/>
  </si>
  <si>
    <t>2,5</t>
  </si>
  <si>
    <t>高度なデータベース操作</t>
    <rPh sb="0" eb="2">
      <t>ソウサ</t>
    </rPh>
    <phoneticPr fontId="1"/>
  </si>
  <si>
    <t>データベースの概念設計</t>
    <rPh sb="0" eb="11">
      <t>ガイネｎ</t>
    </rPh>
    <phoneticPr fontId="1"/>
  </si>
  <si>
    <t>関係データベースの設計理論と正規化</t>
    <rPh sb="0" eb="1">
      <t>カンケイ</t>
    </rPh>
    <phoneticPr fontId="1"/>
  </si>
  <si>
    <t>データベース管理システムのアーキテクチャ</t>
    <rPh sb="0" eb="2">
      <t>カンリ</t>
    </rPh>
    <phoneticPr fontId="1"/>
  </si>
  <si>
    <t>ファイル編成とアクセス法</t>
    <rPh sb="0" eb="2">
      <t>ヘンセイ</t>
    </rPh>
    <phoneticPr fontId="1"/>
  </si>
  <si>
    <t>関係データベースの質問処理と最適化</t>
    <rPh sb="0" eb="1">
      <t>カンケイ</t>
    </rPh>
    <phoneticPr fontId="1"/>
  </si>
  <si>
    <t>トランザクションと障害時回復</t>
    <rPh sb="0" eb="3">
      <t>ショウガイジ</t>
    </rPh>
    <phoneticPr fontId="1"/>
  </si>
  <si>
    <t>トランザクションの実行制御</t>
    <rPh sb="0" eb="4">
      <t>ジッコウセイギョ</t>
    </rPh>
    <phoneticPr fontId="1"/>
  </si>
  <si>
    <t>分散データベースとビッグデータ</t>
    <rPh sb="0" eb="2">
      <t>ブンサｎ</t>
    </rPh>
    <phoneticPr fontId="1"/>
  </si>
  <si>
    <t>総合演習課題</t>
    <rPh sb="0" eb="2">
      <t>ソウゴウ</t>
    </rPh>
    <rPh sb="2" eb="4">
      <t>エンシュウ</t>
    </rPh>
    <rPh sb="4" eb="6">
      <t>カダイ</t>
    </rPh>
    <phoneticPr fontId="1"/>
  </si>
  <si>
    <t>1～5</t>
    <phoneticPr fontId="1"/>
  </si>
  <si>
    <t>科目全体の振り返り　課題についての解説</t>
    <rPh sb="0" eb="2">
      <t>カモク</t>
    </rPh>
    <phoneticPr fontId="1"/>
  </si>
  <si>
    <t>リレーショナルデータベース入門【第3版】</t>
    <rPh sb="0" eb="1">
      <t>ダイ３ハｎ</t>
    </rPh>
    <phoneticPr fontId="1"/>
  </si>
  <si>
    <t>増永 良文</t>
  </si>
  <si>
    <t>サイエンス社</t>
  </si>
  <si>
    <t>2017年</t>
  </si>
  <si>
    <t>楽しく学べるデータベース</t>
  </si>
  <si>
    <t>川越 恭二</t>
  </si>
  <si>
    <t>共立出版</t>
  </si>
  <si>
    <t>2014年</t>
  </si>
  <si>
    <t>データベース入門</t>
    <rPh sb="6" eb="8">
      <t>ニュウモン</t>
    </rPh>
    <phoneticPr fontId="1"/>
  </si>
  <si>
    <t>2016年</t>
    <rPh sb="4" eb="5">
      <t>ネン</t>
    </rPh>
    <phoneticPr fontId="1"/>
  </si>
  <si>
    <t>PostgreSQL徹底入門 第3版</t>
  </si>
  <si>
    <t>笠原 辰仁他</t>
    <rPh sb="0" eb="1">
      <t>ホカ</t>
    </rPh>
    <phoneticPr fontId="1"/>
  </si>
  <si>
    <t>翔泳社</t>
  </si>
  <si>
    <t>2011年</t>
  </si>
  <si>
    <t>予習としてその前の授業で指定する範囲の資料や教科書を事前に読み、必要に応じ図書館等で専門用語の意味等を調べ理解しておくこと。資料および補助教材は、事前にダウンロードしてください。演習用パソコンの画面を最大限活用しなくてはならないので、講義資料は印刷して持参することを推奨します。また、授業のなかで紹介した文献、資料による復習を重視してください。</t>
  </si>
  <si>
    <t>特になし。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</si>
</sst>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h:mm;@"/>
  </numFmts>
  <fonts count="20">
    <font>
      <sz val="11"/>
      <color theme="1"/>
      <name val="游ゴシック"/>
      <family val="2"/>
      <charset val="128"/>
      <scheme val="minor"/>
    </font>
    <font>
      <sz val="6"/>
      <name val="游ゴシック"/>
      <family val="2"/>
      <charset val="128"/>
      <scheme val="minor"/>
    </font>
    <font>
      <sz val="6"/>
      <name val="ＭＳ 明朝"/>
      <family val="1"/>
      <charset val="128"/>
    </font>
    <font>
      <sz val="11"/>
      <name val="ＭＳ 明朝"/>
      <family val="1"/>
      <charset val="128"/>
    </font>
    <font>
      <sz val="12"/>
      <name val="ＭＳ 明朝"/>
      <family val="1"/>
      <charset val="128"/>
    </font>
    <font>
      <sz val="8"/>
      <name val="ＭＳ 明朝"/>
      <family val="1"/>
      <charset val="128"/>
    </font>
    <font>
      <sz val="9"/>
      <name val="ＭＳ 明朝"/>
      <family val="1"/>
      <charset val="128"/>
    </font>
    <font>
      <sz val="11"/>
      <color theme="1"/>
      <name val="游ゴシック"/>
      <family val="2"/>
      <charset val="128"/>
      <scheme val="minor"/>
    </font>
    <font>
      <sz val="10"/>
      <color theme="1"/>
      <name val="ＭＳ Ｐゴシック"/>
      <family val="2"/>
      <charset val="128"/>
    </font>
    <font>
      <sz val="11"/>
      <color theme="1"/>
      <name val="ＭＳ 明朝"/>
      <family val="1"/>
      <charset val="128"/>
    </font>
    <font>
      <u/>
      <sz val="11"/>
      <color theme="10"/>
      <name val="游ゴシック"/>
      <family val="2"/>
      <charset val="128"/>
      <scheme val="minor"/>
    </font>
    <font>
      <sz val="6"/>
      <name val="ＭＳ Ｐゴシック"/>
      <family val="3"/>
      <charset val="128"/>
    </font>
    <font>
      <u/>
      <sz val="11"/>
      <color theme="10"/>
      <name val="ＭＳ Ｐゴシック"/>
      <family val="3"/>
      <charset val="128"/>
    </font>
    <font>
      <sz val="11"/>
      <name val="ＭＳ Ｐゴシック"/>
      <family val="3"/>
      <charset val="128"/>
    </font>
    <font>
      <sz val="10"/>
      <name val="ＭＳ 明朝"/>
      <family val="1"/>
      <charset val="128"/>
    </font>
    <font>
      <u/>
      <sz val="11"/>
      <name val="ＭＳ 明朝"/>
      <family val="1"/>
      <charset val="128"/>
    </font>
    <font>
      <sz val="11"/>
      <color indexed="8"/>
      <name val="游ゴシック"/>
      <family val="3"/>
      <charset val="128"/>
    </font>
    <font>
      <sz val="11"/>
      <color indexed="8"/>
      <name val="ＭＳ 明朝"/>
      <family val="1"/>
      <charset val="128"/>
    </font>
    <font>
      <sz val="11"/>
      <color indexed="8"/>
      <name val="游ゴシック"/>
      <family val="3"/>
      <charset val="128"/>
    </font>
    <font>
      <b/>
      <sz val="9"/>
      <color indexed="81"/>
      <name val="MS P ゴシック"/>
      <family val="3"/>
      <charset val="128"/>
    </font>
  </fonts>
  <fills count="3">
    <fill>
      <patternFill patternType="none"/>
    </fill>
    <fill>
      <patternFill patternType="gray125"/>
    </fill>
    <fill>
      <patternFill patternType="solid">
        <fgColor rgb="FFFFFF00"/>
        <bgColor indexed="64"/>
      </patternFill>
    </fill>
  </fills>
  <borders count="31">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s>
  <cellStyleXfs count="11">
    <xf numFmtId="0" fontId="0" fillId="0" borderId="0">
      <alignment vertical="center"/>
    </xf>
    <xf numFmtId="0" fontId="3" fillId="0" borderId="0"/>
    <xf numFmtId="0" fontId="7" fillId="0" borderId="0">
      <alignment vertical="center"/>
    </xf>
    <xf numFmtId="0" fontId="8" fillId="0" borderId="0">
      <alignment vertical="center"/>
    </xf>
    <xf numFmtId="0" fontId="10" fillId="0" borderId="0" applyNumberFormat="0" applyFill="0" applyBorder="0" applyAlignment="0" applyProtection="0">
      <alignment vertical="center"/>
    </xf>
    <xf numFmtId="0" fontId="7" fillId="0" borderId="0">
      <alignment vertical="center"/>
    </xf>
    <xf numFmtId="0" fontId="12" fillId="0" borderId="0" applyNumberFormat="0" applyFill="0" applyBorder="0" applyAlignment="0" applyProtection="0">
      <alignment vertical="center"/>
    </xf>
    <xf numFmtId="0" fontId="13" fillId="0" borderId="0">
      <alignment vertical="center"/>
    </xf>
    <xf numFmtId="0" fontId="16" fillId="0" borderId="0">
      <alignment vertical="center"/>
    </xf>
    <xf numFmtId="0" fontId="18" fillId="0" borderId="0">
      <alignment vertical="center"/>
    </xf>
    <xf numFmtId="0" fontId="18" fillId="0" borderId="0">
      <alignment vertical="center"/>
    </xf>
  </cellStyleXfs>
  <cellXfs count="340">
    <xf numFmtId="0" fontId="0" fillId="0" borderId="0" xfId="0">
      <alignment vertical="center"/>
    </xf>
    <xf numFmtId="0" fontId="5" fillId="0" borderId="0" xfId="0" applyFont="1" applyFill="1" applyAlignment="1" applyProtection="1">
      <alignment wrapText="1"/>
    </xf>
    <xf numFmtId="0" fontId="5" fillId="0" borderId="0" xfId="0" applyFont="1" applyFill="1" applyAlignment="1" applyProtection="1"/>
    <xf numFmtId="0" fontId="3" fillId="0" borderId="0" xfId="0" applyFont="1" applyFill="1">
      <alignment vertical="center"/>
    </xf>
    <xf numFmtId="0" fontId="6" fillId="0" borderId="5" xfId="0" applyFont="1" applyFill="1" applyBorder="1" applyAlignment="1" applyProtection="1">
      <alignment horizontal="center" vertical="center" wrapText="1"/>
      <protection locked="0"/>
    </xf>
    <xf numFmtId="0" fontId="6" fillId="0" borderId="24" xfId="1" applyFont="1" applyFill="1" applyBorder="1" applyAlignment="1" applyProtection="1">
      <alignment horizontal="center" vertical="center"/>
      <protection locked="0"/>
    </xf>
    <xf numFmtId="0" fontId="6" fillId="0" borderId="22" xfId="0" applyFont="1" applyFill="1" applyBorder="1" applyAlignment="1" applyProtection="1">
      <alignment vertical="center"/>
      <protection locked="0"/>
    </xf>
    <xf numFmtId="0" fontId="6" fillId="0" borderId="23" xfId="0" applyFont="1" applyFill="1" applyBorder="1" applyAlignment="1" applyProtection="1">
      <alignment vertical="center"/>
      <protection locked="0"/>
    </xf>
    <xf numFmtId="0" fontId="6" fillId="0" borderId="5" xfId="1" applyFont="1" applyFill="1" applyBorder="1" applyAlignment="1" applyProtection="1">
      <alignment horizontal="center" vertical="center"/>
      <protection locked="0"/>
    </xf>
    <xf numFmtId="0" fontId="6" fillId="0" borderId="2" xfId="0" applyFont="1" applyFill="1" applyBorder="1" applyAlignment="1" applyProtection="1">
      <alignment vertical="center"/>
      <protection locked="0"/>
    </xf>
    <xf numFmtId="0" fontId="6" fillId="0" borderId="4" xfId="0" applyFont="1" applyFill="1" applyBorder="1" applyAlignment="1" applyProtection="1">
      <alignment vertical="center"/>
      <protection locked="0"/>
    </xf>
    <xf numFmtId="0" fontId="6" fillId="0" borderId="8" xfId="1" applyFont="1" applyFill="1" applyBorder="1" applyAlignment="1" applyProtection="1">
      <alignment horizontal="center" vertical="center"/>
      <protection locked="0"/>
    </xf>
    <xf numFmtId="0" fontId="6" fillId="0" borderId="15" xfId="0" applyFont="1" applyFill="1" applyBorder="1" applyAlignment="1" applyProtection="1">
      <alignment horizontal="center" vertical="center" wrapText="1"/>
      <protection locked="0"/>
    </xf>
    <xf numFmtId="0" fontId="6" fillId="0" borderId="15" xfId="0" applyFont="1" applyFill="1" applyBorder="1" applyAlignment="1" applyProtection="1">
      <alignment vertical="center" wrapText="1"/>
      <protection locked="0"/>
    </xf>
    <xf numFmtId="0" fontId="6" fillId="0" borderId="17" xfId="0" applyFont="1" applyFill="1" applyBorder="1" applyAlignment="1" applyProtection="1">
      <alignment vertical="center" wrapText="1"/>
      <protection locked="0"/>
    </xf>
    <xf numFmtId="0" fontId="6" fillId="0" borderId="5" xfId="0" applyFont="1" applyFill="1" applyBorder="1" applyAlignment="1" applyProtection="1">
      <alignment horizontal="center" vertical="center" wrapText="1"/>
    </xf>
    <xf numFmtId="0" fontId="6" fillId="0" borderId="5" xfId="0" applyFont="1" applyFill="1" applyBorder="1" applyAlignment="1" applyProtection="1">
      <alignment horizontal="center" vertical="center"/>
      <protection locked="0"/>
    </xf>
    <xf numFmtId="0" fontId="6" fillId="0" borderId="0" xfId="0" applyFont="1" applyFill="1">
      <alignment vertical="center"/>
    </xf>
    <xf numFmtId="0" fontId="6" fillId="0" borderId="8" xfId="0" applyFont="1" applyFill="1" applyBorder="1" applyAlignment="1" applyProtection="1">
      <alignment horizontal="center" vertical="center" wrapText="1"/>
    </xf>
    <xf numFmtId="55" fontId="6" fillId="0" borderId="11" xfId="0" applyNumberFormat="1" applyFont="1" applyFill="1" applyBorder="1" applyAlignment="1" applyProtection="1">
      <alignment horizontal="left" vertical="top" wrapText="1"/>
      <protection locked="0"/>
    </xf>
    <xf numFmtId="0" fontId="6" fillId="0" borderId="3" xfId="0" applyFont="1" applyFill="1" applyBorder="1" applyAlignment="1" applyProtection="1">
      <alignment horizontal="left"/>
    </xf>
    <xf numFmtId="0" fontId="6" fillId="0" borderId="21" xfId="0" applyFont="1" applyFill="1" applyBorder="1" applyAlignment="1" applyProtection="1">
      <alignment horizontal="center" vertical="center" shrinkToFit="1"/>
    </xf>
    <xf numFmtId="0" fontId="6" fillId="0" borderId="8" xfId="0" applyFont="1" applyFill="1" applyBorder="1" applyAlignment="1" applyProtection="1">
      <alignment horizontal="center" vertical="center" wrapText="1"/>
      <protection locked="0"/>
    </xf>
    <xf numFmtId="55" fontId="6" fillId="0" borderId="11" xfId="5" applyNumberFormat="1" applyFont="1" applyFill="1" applyBorder="1" applyAlignment="1" applyProtection="1">
      <alignment horizontal="left" vertical="top" wrapText="1"/>
      <protection locked="0"/>
    </xf>
    <xf numFmtId="55" fontId="6" fillId="0" borderId="11" xfId="0" applyNumberFormat="1" applyFont="1" applyBorder="1" applyAlignment="1" applyProtection="1">
      <alignment horizontal="left" vertical="top" wrapText="1"/>
      <protection locked="0"/>
    </xf>
    <xf numFmtId="0" fontId="3" fillId="0" borderId="0" xfId="5" applyFont="1" applyFill="1">
      <alignment vertical="center"/>
    </xf>
    <xf numFmtId="0" fontId="5" fillId="0" borderId="0" xfId="5" applyFont="1" applyFill="1" applyAlignment="1" applyProtection="1">
      <alignment wrapText="1"/>
    </xf>
    <xf numFmtId="0" fontId="6" fillId="0" borderId="5" xfId="5" applyFont="1" applyFill="1" applyBorder="1" applyAlignment="1" applyProtection="1">
      <alignment horizontal="center" vertical="center" wrapText="1"/>
    </xf>
    <xf numFmtId="0" fontId="6" fillId="0" borderId="0" xfId="5" applyFont="1" applyFill="1">
      <alignment vertical="center"/>
    </xf>
    <xf numFmtId="0" fontId="6" fillId="0" borderId="8" xfId="5" applyFont="1" applyFill="1" applyBorder="1" applyAlignment="1" applyProtection="1">
      <alignment horizontal="center" vertical="center" wrapText="1"/>
    </xf>
    <xf numFmtId="0" fontId="6" fillId="0" borderId="5" xfId="5" applyFont="1" applyFill="1" applyBorder="1" applyAlignment="1" applyProtection="1">
      <alignment horizontal="center" vertical="center" wrapText="1"/>
      <protection locked="0"/>
    </xf>
    <xf numFmtId="0" fontId="6" fillId="0" borderId="8" xfId="5" applyFont="1" applyFill="1" applyBorder="1" applyAlignment="1" applyProtection="1">
      <alignment horizontal="center" vertical="center" wrapText="1"/>
      <protection locked="0"/>
    </xf>
    <xf numFmtId="0" fontId="6" fillId="0" borderId="15" xfId="5" applyFont="1" applyFill="1" applyBorder="1" applyAlignment="1" applyProtection="1">
      <alignment vertical="center" wrapText="1"/>
      <protection locked="0"/>
    </xf>
    <xf numFmtId="0" fontId="6" fillId="0" borderId="16" xfId="5" applyFont="1" applyFill="1" applyBorder="1" applyAlignment="1" applyProtection="1">
      <alignment vertical="center"/>
      <protection locked="0"/>
    </xf>
    <xf numFmtId="0" fontId="6" fillId="0" borderId="17" xfId="5" applyFont="1" applyFill="1" applyBorder="1" applyAlignment="1" applyProtection="1">
      <alignment vertical="center"/>
      <protection locked="0"/>
    </xf>
    <xf numFmtId="0" fontId="6" fillId="0" borderId="15" xfId="5" applyFont="1" applyFill="1" applyBorder="1" applyAlignment="1" applyProtection="1">
      <alignment horizontal="center" vertical="center" wrapText="1"/>
      <protection locked="0"/>
    </xf>
    <xf numFmtId="0" fontId="6" fillId="0" borderId="17" xfId="5" applyFont="1" applyFill="1" applyBorder="1" applyAlignment="1" applyProtection="1">
      <alignment vertical="center" wrapText="1"/>
      <protection locked="0"/>
    </xf>
    <xf numFmtId="0" fontId="6" fillId="0" borderId="21" xfId="5" applyFont="1" applyFill="1" applyBorder="1" applyAlignment="1" applyProtection="1">
      <alignment horizontal="center" vertical="center" shrinkToFit="1"/>
    </xf>
    <xf numFmtId="0" fontId="6" fillId="0" borderId="3" xfId="5" applyFont="1" applyFill="1" applyBorder="1" applyAlignment="1" applyProtection="1">
      <alignment horizontal="left"/>
    </xf>
    <xf numFmtId="0" fontId="5" fillId="0" borderId="0" xfId="5" applyFont="1" applyFill="1" applyAlignment="1" applyProtection="1"/>
    <xf numFmtId="0" fontId="6" fillId="0" borderId="5" xfId="5" applyFont="1" applyFill="1" applyBorder="1" applyAlignment="1" applyProtection="1">
      <alignment horizontal="center" vertical="center"/>
      <protection locked="0"/>
    </xf>
    <xf numFmtId="0" fontId="6" fillId="0" borderId="24" xfId="1" applyFont="1" applyBorder="1" applyAlignment="1" applyProtection="1">
      <alignment horizontal="center" vertical="center"/>
      <protection locked="0"/>
    </xf>
    <xf numFmtId="0" fontId="6" fillId="0" borderId="5" xfId="1" applyFont="1" applyBorder="1" applyAlignment="1" applyProtection="1">
      <alignment horizontal="center" vertical="center"/>
      <protection locked="0"/>
    </xf>
    <xf numFmtId="0" fontId="6" fillId="0" borderId="8" xfId="1" applyFont="1" applyBorder="1" applyAlignment="1" applyProtection="1">
      <alignment horizontal="center" vertical="center"/>
      <protection locked="0"/>
    </xf>
    <xf numFmtId="0" fontId="14" fillId="0" borderId="0" xfId="0" applyFont="1" applyFill="1" applyAlignment="1" applyProtection="1"/>
    <xf numFmtId="0" fontId="14" fillId="0" borderId="0" xfId="5" applyFont="1" applyFill="1" applyAlignment="1" applyProtection="1"/>
    <xf numFmtId="0" fontId="6" fillId="0" borderId="14" xfId="0" applyFont="1" applyFill="1" applyBorder="1" applyAlignment="1" applyProtection="1">
      <alignment horizontal="center" vertical="center" shrinkToFit="1"/>
    </xf>
    <xf numFmtId="0" fontId="6" fillId="0" borderId="12" xfId="0" applyFont="1" applyFill="1" applyBorder="1" applyAlignment="1" applyProtection="1">
      <alignment horizontal="center" vertical="center" wrapText="1"/>
      <protection locked="0"/>
    </xf>
    <xf numFmtId="0" fontId="6" fillId="0" borderId="14" xfId="0" applyFont="1" applyFill="1" applyBorder="1" applyAlignment="1" applyProtection="1">
      <alignment horizontal="center" vertical="center" wrapText="1"/>
    </xf>
    <xf numFmtId="0" fontId="6" fillId="0" borderId="12" xfId="5" applyFont="1" applyFill="1" applyBorder="1" applyAlignment="1" applyProtection="1">
      <alignment horizontal="center" vertical="center" wrapText="1"/>
      <protection locked="0"/>
    </xf>
    <xf numFmtId="0" fontId="6" fillId="0" borderId="14" xfId="5" applyFont="1" applyFill="1" applyBorder="1" applyAlignment="1" applyProtection="1">
      <alignment horizontal="center" vertical="center" wrapText="1"/>
    </xf>
    <xf numFmtId="0" fontId="6" fillId="0" borderId="2" xfId="0" applyFont="1" applyFill="1" applyBorder="1" applyAlignment="1" applyProtection="1">
      <alignment horizontal="left" vertical="center"/>
    </xf>
    <xf numFmtId="0" fontId="6" fillId="0" borderId="13" xfId="0" applyFont="1" applyFill="1" applyBorder="1" applyAlignment="1" applyProtection="1">
      <alignment horizontal="left" vertical="top" wrapText="1"/>
      <protection locked="0"/>
    </xf>
    <xf numFmtId="0" fontId="6" fillId="0" borderId="9" xfId="0" applyFont="1" applyFill="1" applyBorder="1" applyAlignment="1" applyProtection="1">
      <alignment horizontal="center" vertical="center" wrapText="1"/>
      <protection locked="0"/>
    </xf>
    <xf numFmtId="0" fontId="6" fillId="0" borderId="15" xfId="0" applyFont="1" applyFill="1" applyBorder="1" applyAlignment="1" applyProtection="1">
      <alignment horizontal="left" vertical="center" wrapText="1"/>
      <protection locked="0"/>
    </xf>
    <xf numFmtId="0" fontId="6" fillId="0" borderId="2" xfId="5" applyFont="1" applyFill="1" applyBorder="1" applyAlignment="1" applyProtection="1">
      <alignment horizontal="left" vertical="center"/>
    </xf>
    <xf numFmtId="0" fontId="6" fillId="0" borderId="9" xfId="0" applyFont="1" applyBorder="1" applyAlignment="1" applyProtection="1">
      <alignment horizontal="center" vertical="center" wrapText="1"/>
      <protection locked="0"/>
    </xf>
    <xf numFmtId="0" fontId="6" fillId="0" borderId="11" xfId="0" applyFont="1" applyBorder="1" applyAlignment="1" applyProtection="1">
      <alignment horizontal="left" vertical="top" wrapText="1"/>
      <protection locked="0"/>
    </xf>
    <xf numFmtId="0" fontId="6" fillId="0" borderId="11" xfId="5" applyFont="1" applyFill="1" applyBorder="1" applyAlignment="1" applyProtection="1">
      <alignment horizontal="left" vertical="top" wrapText="1"/>
      <protection locked="0"/>
    </xf>
    <xf numFmtId="0" fontId="6" fillId="0" borderId="13" xfId="5" applyFont="1" applyFill="1" applyBorder="1" applyAlignment="1" applyProtection="1">
      <alignment horizontal="left" vertical="top" wrapText="1"/>
      <protection locked="0"/>
    </xf>
    <xf numFmtId="0" fontId="6" fillId="0" borderId="9" xfId="5" applyFont="1" applyFill="1" applyBorder="1" applyAlignment="1" applyProtection="1">
      <alignment horizontal="center" vertical="center" wrapText="1"/>
      <protection locked="0"/>
    </xf>
    <xf numFmtId="0" fontId="6" fillId="0" borderId="15" xfId="5" applyFont="1" applyFill="1" applyBorder="1" applyAlignment="1" applyProtection="1">
      <alignment horizontal="left" vertical="center" wrapText="1"/>
      <protection locked="0"/>
    </xf>
    <xf numFmtId="176" fontId="3" fillId="0" borderId="0" xfId="0" applyNumberFormat="1" applyFont="1" applyFill="1">
      <alignment vertical="center"/>
    </xf>
    <xf numFmtId="0" fontId="6" fillId="0" borderId="4" xfId="0" applyFont="1" applyFill="1" applyBorder="1" applyAlignment="1" applyProtection="1">
      <alignment horizontal="left"/>
    </xf>
    <xf numFmtId="0" fontId="6" fillId="0" borderId="23" xfId="5" applyFont="1" applyFill="1" applyBorder="1" applyAlignment="1" applyProtection="1">
      <alignment vertical="center"/>
      <protection locked="0"/>
    </xf>
    <xf numFmtId="0" fontId="6" fillId="0" borderId="4" xfId="5" applyFont="1" applyFill="1" applyBorder="1" applyAlignment="1" applyProtection="1">
      <alignment vertical="center"/>
      <protection locked="0"/>
    </xf>
    <xf numFmtId="0" fontId="6" fillId="0" borderId="11" xfId="5" applyFont="1" applyFill="1" applyBorder="1" applyAlignment="1" applyProtection="1">
      <alignment horizontal="left" vertical="center"/>
      <protection locked="0"/>
    </xf>
    <xf numFmtId="0" fontId="6" fillId="0" borderId="13" xfId="5" applyFont="1" applyFill="1" applyBorder="1" applyAlignment="1" applyProtection="1">
      <alignment vertical="center" wrapText="1"/>
      <protection locked="0"/>
    </xf>
    <xf numFmtId="176" fontId="3" fillId="0" borderId="0" xfId="5" applyNumberFormat="1" applyFont="1" applyFill="1">
      <alignment vertical="center"/>
    </xf>
    <xf numFmtId="0" fontId="6" fillId="0" borderId="22" xfId="5" applyFont="1" applyFill="1" applyBorder="1" applyAlignment="1" applyProtection="1">
      <alignment vertical="center"/>
      <protection locked="0"/>
    </xf>
    <xf numFmtId="0" fontId="6" fillId="0" borderId="9" xfId="5" applyFont="1" applyFill="1" applyBorder="1" applyAlignment="1" applyProtection="1">
      <alignment vertical="center"/>
      <protection locked="0"/>
    </xf>
    <xf numFmtId="0" fontId="6" fillId="0" borderId="14" xfId="1" applyFont="1" applyFill="1" applyBorder="1" applyAlignment="1" applyProtection="1">
      <alignment horizontal="center" vertical="center"/>
      <protection locked="0"/>
    </xf>
    <xf numFmtId="0" fontId="6" fillId="0" borderId="12" xfId="5" applyFont="1" applyFill="1" applyBorder="1" applyAlignment="1" applyProtection="1">
      <alignment vertical="center"/>
      <protection locked="0"/>
    </xf>
    <xf numFmtId="0" fontId="6" fillId="0" borderId="4" xfId="5" applyFont="1" applyFill="1" applyBorder="1" applyAlignment="1" applyProtection="1">
      <alignment horizontal="left"/>
    </xf>
    <xf numFmtId="0" fontId="6" fillId="0" borderId="2" xfId="5" applyFont="1" applyFill="1" applyBorder="1" applyAlignment="1" applyProtection="1">
      <alignment vertical="center"/>
      <protection locked="0"/>
    </xf>
    <xf numFmtId="0" fontId="6" fillId="0" borderId="9" xfId="5" applyFont="1" applyFill="1" applyBorder="1" applyAlignment="1" applyProtection="1">
      <alignment horizontal="left" vertical="center"/>
      <protection locked="0"/>
    </xf>
    <xf numFmtId="0" fontId="6" fillId="0" borderId="9" xfId="0" applyFont="1" applyFill="1" applyBorder="1" applyAlignment="1" applyProtection="1">
      <alignment horizontal="left" vertical="center"/>
      <protection locked="0"/>
    </xf>
    <xf numFmtId="0" fontId="6" fillId="0" borderId="11" xfId="0" applyFont="1" applyFill="1" applyBorder="1" applyAlignment="1" applyProtection="1">
      <alignment horizontal="left" vertical="center"/>
      <protection locked="0"/>
    </xf>
    <xf numFmtId="0" fontId="6" fillId="0" borderId="9" xfId="5" applyFont="1" applyFill="1" applyBorder="1" applyAlignment="1" applyProtection="1">
      <alignment vertical="center" wrapText="1"/>
      <protection locked="0"/>
    </xf>
    <xf numFmtId="0" fontId="6" fillId="0" borderId="11" xfId="5" applyFont="1" applyFill="1" applyBorder="1" applyAlignment="1" applyProtection="1">
      <alignment vertical="center" wrapText="1"/>
      <protection locked="0"/>
    </xf>
    <xf numFmtId="0" fontId="6" fillId="0" borderId="9" xfId="0" applyFont="1" applyFill="1" applyBorder="1" applyAlignment="1" applyProtection="1">
      <alignment vertical="center" wrapText="1"/>
      <protection locked="0"/>
    </xf>
    <xf numFmtId="0" fontId="6" fillId="0" borderId="11" xfId="0" applyFont="1" applyFill="1" applyBorder="1" applyAlignment="1" applyProtection="1">
      <alignment vertical="center" wrapText="1"/>
      <protection locked="0"/>
    </xf>
    <xf numFmtId="0" fontId="3" fillId="0" borderId="0" xfId="7" applyFont="1">
      <alignment vertical="center"/>
    </xf>
    <xf numFmtId="0" fontId="17" fillId="0" borderId="0" xfId="8" applyFont="1">
      <alignment vertical="center"/>
    </xf>
    <xf numFmtId="0" fontId="9" fillId="0" borderId="0" xfId="8" applyFont="1">
      <alignment vertical="center"/>
    </xf>
    <xf numFmtId="0" fontId="5" fillId="0" borderId="14" xfId="0" applyFont="1" applyFill="1" applyBorder="1" applyAlignment="1" applyProtection="1">
      <alignment horizontal="center" vertical="center" shrinkToFit="1"/>
    </xf>
    <xf numFmtId="0" fontId="5" fillId="0" borderId="2" xfId="5" applyFont="1" applyFill="1" applyBorder="1" applyAlignment="1" applyProtection="1">
      <alignment horizontal="left" vertical="center"/>
    </xf>
    <xf numFmtId="0" fontId="5" fillId="0" borderId="5" xfId="5" applyFont="1" applyFill="1" applyBorder="1" applyAlignment="1" applyProtection="1">
      <alignment horizontal="center" vertical="center" wrapText="1"/>
      <protection locked="0"/>
    </xf>
    <xf numFmtId="0" fontId="5" fillId="0" borderId="8" xfId="5" applyFont="1" applyFill="1" applyBorder="1" applyAlignment="1" applyProtection="1">
      <alignment horizontal="center" vertical="center" wrapText="1"/>
      <protection locked="0"/>
    </xf>
    <xf numFmtId="0" fontId="5" fillId="0" borderId="9" xfId="5" applyFont="1" applyFill="1" applyBorder="1" applyAlignment="1" applyProtection="1">
      <alignment horizontal="center" vertical="center" wrapText="1"/>
      <protection locked="0"/>
    </xf>
    <xf numFmtId="0" fontId="5" fillId="0" borderId="5" xfId="5" applyFont="1" applyFill="1" applyBorder="1" applyAlignment="1" applyProtection="1">
      <alignment horizontal="center" vertical="center" wrapText="1"/>
    </xf>
    <xf numFmtId="0" fontId="5" fillId="0" borderId="8" xfId="5" applyFont="1" applyFill="1" applyBorder="1" applyAlignment="1" applyProtection="1">
      <alignment horizontal="center" vertical="center" wrapText="1"/>
    </xf>
    <xf numFmtId="0" fontId="5" fillId="0" borderId="14" xfId="5" applyFont="1" applyFill="1" applyBorder="1" applyAlignment="1" applyProtection="1">
      <alignment horizontal="center" vertical="center" wrapText="1"/>
    </xf>
    <xf numFmtId="0" fontId="5" fillId="0" borderId="3" xfId="5" applyFont="1" applyFill="1" applyBorder="1" applyAlignment="1" applyProtection="1">
      <alignment horizontal="left" vertical="center"/>
    </xf>
    <xf numFmtId="0" fontId="5" fillId="0" borderId="4" xfId="5" applyFont="1" applyFill="1" applyBorder="1" applyAlignment="1" applyProtection="1">
      <alignment horizontal="left" vertical="center"/>
    </xf>
    <xf numFmtId="0" fontId="5" fillId="0" borderId="7" xfId="5" applyFont="1" applyFill="1" applyBorder="1" applyAlignment="1" applyProtection="1">
      <alignment horizontal="center" vertical="center" shrinkToFit="1"/>
    </xf>
    <xf numFmtId="0" fontId="5" fillId="0" borderId="26" xfId="5" applyFont="1" applyFill="1" applyBorder="1" applyAlignment="1" applyProtection="1">
      <alignment horizontal="center" vertical="center" wrapText="1"/>
      <protection locked="0"/>
    </xf>
    <xf numFmtId="0" fontId="6" fillId="0" borderId="26" xfId="5" applyFont="1" applyFill="1" applyBorder="1" applyAlignment="1" applyProtection="1">
      <alignment horizontal="center" vertical="center" wrapText="1"/>
      <protection locked="0"/>
    </xf>
    <xf numFmtId="0" fontId="6" fillId="0" borderId="26" xfId="5" applyFont="1" applyFill="1" applyBorder="1" applyAlignment="1" applyProtection="1">
      <alignment vertical="center"/>
      <protection locked="0"/>
    </xf>
    <xf numFmtId="0" fontId="6" fillId="0" borderId="28" xfId="5" applyFont="1" applyFill="1" applyBorder="1" applyAlignment="1" applyProtection="1">
      <alignment horizontal="left" vertical="center"/>
      <protection locked="0"/>
    </xf>
    <xf numFmtId="176" fontId="3" fillId="0" borderId="0" xfId="5" applyNumberFormat="1" applyFont="1" applyFill="1" applyAlignment="1">
      <alignment vertical="center"/>
    </xf>
    <xf numFmtId="0" fontId="6" fillId="0" borderId="13" xfId="0" applyFont="1" applyBorder="1" applyAlignment="1" applyProtection="1">
      <alignment horizontal="left" vertical="top" wrapText="1"/>
      <protection locked="0"/>
    </xf>
    <xf numFmtId="0" fontId="6" fillId="0" borderId="11" xfId="0" applyFont="1" applyBorder="1" applyAlignment="1" applyProtection="1">
      <alignment horizontal="left" vertical="top" wrapText="1"/>
      <protection locked="0"/>
    </xf>
    <xf numFmtId="0" fontId="5" fillId="0" borderId="6" xfId="5" applyFont="1" applyFill="1" applyBorder="1" applyAlignment="1" applyProtection="1">
      <alignment horizontal="center" vertical="center"/>
    </xf>
    <xf numFmtId="0" fontId="5" fillId="0" borderId="7" xfId="5" applyFont="1" applyFill="1" applyBorder="1" applyAlignment="1" applyProtection="1">
      <alignment horizontal="center" vertical="center"/>
    </xf>
    <xf numFmtId="0" fontId="6" fillId="0" borderId="9" xfId="0" applyFont="1" applyFill="1" applyBorder="1" applyAlignment="1" applyProtection="1">
      <alignment horizontal="left" vertical="top" wrapText="1"/>
      <protection locked="0"/>
    </xf>
    <xf numFmtId="0" fontId="6" fillId="0" borderId="11" xfId="0" applyFont="1" applyFill="1" applyBorder="1" applyAlignment="1" applyProtection="1">
      <alignment horizontal="left" vertical="top" wrapText="1"/>
      <protection locked="0"/>
    </xf>
    <xf numFmtId="176" fontId="3" fillId="0" borderId="0" xfId="0" applyNumberFormat="1" applyFont="1">
      <alignment vertical="center"/>
    </xf>
    <xf numFmtId="0" fontId="3" fillId="0" borderId="0" xfId="0" applyFont="1">
      <alignment vertical="center"/>
    </xf>
    <xf numFmtId="0" fontId="5" fillId="0" borderId="0" xfId="0" applyFont="1" applyAlignment="1">
      <alignment wrapText="1"/>
    </xf>
    <xf numFmtId="0" fontId="5" fillId="0" borderId="5" xfId="0" applyFont="1" applyBorder="1" applyAlignment="1">
      <alignment horizontal="center" vertical="center" wrapText="1"/>
    </xf>
    <xf numFmtId="0" fontId="6" fillId="0" borderId="5" xfId="0" applyFont="1" applyBorder="1" applyAlignment="1" applyProtection="1">
      <alignment horizontal="center" vertical="center"/>
      <protection locked="0"/>
    </xf>
    <xf numFmtId="0" fontId="6" fillId="0" borderId="0" xfId="0" applyFont="1">
      <alignment vertical="center"/>
    </xf>
    <xf numFmtId="0" fontId="5" fillId="0" borderId="8" xfId="0" applyFont="1" applyBorder="1" applyAlignment="1">
      <alignment horizontal="center" vertical="center" wrapText="1"/>
    </xf>
    <xf numFmtId="0" fontId="5" fillId="0" borderId="14" xfId="0" applyFont="1" applyBorder="1" applyAlignment="1">
      <alignment horizontal="center" vertical="center" shrinkToFit="1"/>
    </xf>
    <xf numFmtId="0" fontId="6" fillId="0" borderId="12" xfId="0" applyFont="1" applyBorder="1" applyAlignment="1" applyProtection="1">
      <alignment horizontal="center" vertical="center" wrapText="1"/>
      <protection locked="0"/>
    </xf>
    <xf numFmtId="0" fontId="5" fillId="0" borderId="14" xfId="0" applyFont="1" applyBorder="1" applyAlignment="1">
      <alignment horizontal="center" vertical="center" wrapText="1"/>
    </xf>
    <xf numFmtId="0" fontId="5" fillId="0" borderId="5" xfId="0" applyFont="1" applyBorder="1" applyAlignment="1" applyProtection="1">
      <alignment horizontal="center" vertical="center" wrapText="1"/>
      <protection locked="0"/>
    </xf>
    <xf numFmtId="0" fontId="6" fillId="0" borderId="22" xfId="0" applyFont="1" applyBorder="1" applyProtection="1">
      <alignment vertical="center"/>
      <protection locked="0"/>
    </xf>
    <xf numFmtId="0" fontId="6" fillId="0" borderId="23" xfId="0" applyFont="1" applyBorder="1" applyProtection="1">
      <alignment vertical="center"/>
      <protection locked="0"/>
    </xf>
    <xf numFmtId="0" fontId="6" fillId="0" borderId="2" xfId="0" applyFont="1" applyBorder="1" applyProtection="1">
      <alignment vertical="center"/>
      <protection locked="0"/>
    </xf>
    <xf numFmtId="0" fontId="6" fillId="0" borderId="4" xfId="0" applyFont="1" applyBorder="1" applyProtection="1">
      <alignment vertical="center"/>
      <protection locked="0"/>
    </xf>
    <xf numFmtId="0" fontId="5" fillId="0" borderId="8" xfId="0" applyFont="1" applyBorder="1" applyAlignment="1" applyProtection="1">
      <alignment horizontal="center" vertical="center" wrapText="1"/>
      <protection locked="0"/>
    </xf>
    <xf numFmtId="0" fontId="6" fillId="0" borderId="9"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0" fontId="5" fillId="0" borderId="9" xfId="0" applyFont="1" applyBorder="1" applyAlignment="1" applyProtection="1">
      <alignment horizontal="center" vertical="center" wrapText="1"/>
      <protection locked="0"/>
    </xf>
    <xf numFmtId="0" fontId="6" fillId="0" borderId="9" xfId="0" applyFont="1" applyBorder="1" applyAlignment="1" applyProtection="1">
      <alignment vertical="center" wrapText="1"/>
      <protection locked="0"/>
    </xf>
    <xf numFmtId="0" fontId="6" fillId="0" borderId="11" xfId="0" applyFont="1" applyBorder="1" applyAlignment="1" applyProtection="1">
      <alignment vertical="center" wrapText="1"/>
      <protection locked="0"/>
    </xf>
    <xf numFmtId="0" fontId="5" fillId="0" borderId="26" xfId="0" applyFont="1" applyBorder="1" applyAlignment="1" applyProtection="1">
      <alignment horizontal="center" vertical="center" wrapText="1"/>
      <protection locked="0"/>
    </xf>
    <xf numFmtId="0" fontId="6" fillId="0" borderId="26" xfId="0" applyFont="1" applyBorder="1" applyAlignment="1" applyProtection="1">
      <alignment horizontal="center" vertical="center" wrapText="1"/>
      <protection locked="0"/>
    </xf>
    <xf numFmtId="0" fontId="6" fillId="0" borderId="26" xfId="0" applyFont="1" applyBorder="1" applyAlignment="1" applyProtection="1">
      <alignment vertical="center" wrapText="1"/>
      <protection locked="0"/>
    </xf>
    <xf numFmtId="0" fontId="6" fillId="0" borderId="28" xfId="0" applyFont="1" applyBorder="1" applyAlignment="1" applyProtection="1">
      <alignment vertical="center" wrapText="1"/>
      <protection locked="0"/>
    </xf>
    <xf numFmtId="0" fontId="5" fillId="0" borderId="7" xfId="0" applyFont="1" applyBorder="1" applyAlignment="1">
      <alignment horizontal="center" vertical="center" shrinkToFi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0" xfId="0" applyFont="1" applyAlignment="1"/>
    <xf numFmtId="0" fontId="14" fillId="0" borderId="0" xfId="0" applyFont="1" applyAlignment="1">
      <alignment wrapText="1"/>
    </xf>
    <xf numFmtId="0" fontId="14" fillId="0" borderId="0" xfId="0" applyFont="1" applyAlignment="1"/>
    <xf numFmtId="0" fontId="15" fillId="0" borderId="0" xfId="4" applyFont="1" applyFill="1" applyAlignment="1" applyProtection="1">
      <alignment horizontal="left" vertical="center" wrapText="1"/>
    </xf>
    <xf numFmtId="0" fontId="4" fillId="0" borderId="0" xfId="5" applyFont="1" applyFill="1" applyAlignment="1" applyProtection="1">
      <alignment horizontal="left" vertical="center" wrapText="1"/>
    </xf>
    <xf numFmtId="0" fontId="6" fillId="0" borderId="1" xfId="5" applyFont="1" applyFill="1" applyBorder="1" applyAlignment="1" applyProtection="1">
      <alignment horizontal="left" vertical="center" wrapText="1"/>
      <protection locked="0"/>
    </xf>
    <xf numFmtId="0" fontId="5" fillId="0" borderId="2" xfId="5" applyFont="1" applyFill="1" applyBorder="1" applyAlignment="1" applyProtection="1">
      <alignment horizontal="left" vertical="center" wrapText="1"/>
    </xf>
    <xf numFmtId="0" fontId="5" fillId="0" borderId="3" xfId="5" applyFont="1" applyFill="1" applyBorder="1" applyAlignment="1" applyProtection="1">
      <alignment horizontal="left" vertical="center" wrapText="1"/>
    </xf>
    <xf numFmtId="0" fontId="5" fillId="0" borderId="4" xfId="5" applyFont="1" applyFill="1" applyBorder="1" applyAlignment="1" applyProtection="1">
      <alignment horizontal="left" vertical="center" wrapText="1"/>
    </xf>
    <xf numFmtId="0" fontId="6" fillId="0" borderId="9" xfId="5" applyFont="1" applyFill="1" applyBorder="1" applyAlignment="1" applyProtection="1">
      <alignment horizontal="center" vertical="center" wrapText="1"/>
      <protection locked="0"/>
    </xf>
    <xf numFmtId="0" fontId="6" fillId="0" borderId="10" xfId="5" applyFont="1" applyFill="1" applyBorder="1" applyAlignment="1" applyProtection="1">
      <alignment horizontal="center" vertical="center" wrapText="1"/>
      <protection locked="0"/>
    </xf>
    <xf numFmtId="0" fontId="6" fillId="0" borderId="11" xfId="5" applyFont="1" applyFill="1" applyBorder="1" applyAlignment="1" applyProtection="1">
      <alignment horizontal="center" vertical="center" wrapText="1"/>
      <protection locked="0"/>
    </xf>
    <xf numFmtId="0" fontId="6" fillId="0" borderId="9" xfId="5" applyFont="1" applyFill="1" applyBorder="1" applyAlignment="1" applyProtection="1">
      <alignment vertical="center"/>
      <protection locked="0"/>
    </xf>
    <xf numFmtId="0" fontId="6" fillId="0" borderId="10" xfId="5" applyFont="1" applyFill="1" applyBorder="1" applyAlignment="1" applyProtection="1">
      <alignment vertical="center"/>
      <protection locked="0"/>
    </xf>
    <xf numFmtId="0" fontId="6" fillId="0" borderId="11" xfId="5" applyFont="1" applyFill="1" applyBorder="1" applyAlignment="1" applyProtection="1">
      <alignment vertical="center"/>
      <protection locked="0"/>
    </xf>
    <xf numFmtId="0" fontId="6" fillId="0" borderId="6" xfId="5" applyFont="1" applyFill="1" applyBorder="1" applyAlignment="1" applyProtection="1">
      <alignment horizontal="left" vertical="top" wrapText="1"/>
      <protection locked="0"/>
    </xf>
    <xf numFmtId="0" fontId="6" fillId="0" borderId="0" xfId="5" applyFont="1" applyFill="1" applyBorder="1" applyAlignment="1" applyProtection="1">
      <alignment horizontal="left" vertical="top" wrapText="1"/>
      <protection locked="0"/>
    </xf>
    <xf numFmtId="0" fontId="6" fillId="0" borderId="7" xfId="5" applyFont="1" applyFill="1" applyBorder="1" applyAlignment="1" applyProtection="1">
      <alignment horizontal="left" vertical="top" wrapText="1"/>
      <protection locked="0"/>
    </xf>
    <xf numFmtId="0" fontId="6" fillId="0" borderId="12" xfId="5" applyFont="1" applyFill="1" applyBorder="1" applyAlignment="1" applyProtection="1">
      <alignment horizontal="left" vertical="top" wrapText="1"/>
      <protection locked="0"/>
    </xf>
    <xf numFmtId="0" fontId="6" fillId="0" borderId="1" xfId="5" applyFont="1" applyFill="1" applyBorder="1" applyAlignment="1" applyProtection="1">
      <alignment horizontal="left" vertical="top" wrapText="1"/>
      <protection locked="0"/>
    </xf>
    <xf numFmtId="0" fontId="6" fillId="0" borderId="13" xfId="5" applyFont="1" applyFill="1" applyBorder="1" applyAlignment="1" applyProtection="1">
      <alignment horizontal="left" vertical="top" wrapText="1"/>
      <protection locked="0"/>
    </xf>
    <xf numFmtId="0" fontId="5" fillId="0" borderId="6" xfId="5" applyFont="1" applyFill="1" applyBorder="1" applyAlignment="1" applyProtection="1">
      <alignment vertical="center" wrapText="1"/>
    </xf>
    <xf numFmtId="0" fontId="5" fillId="0" borderId="0" xfId="5" applyFont="1" applyFill="1" applyBorder="1" applyAlignment="1" applyProtection="1">
      <alignment vertical="center" wrapText="1"/>
    </xf>
    <xf numFmtId="0" fontId="5" fillId="0" borderId="7" xfId="5" applyFont="1" applyFill="1" applyBorder="1" applyAlignment="1" applyProtection="1">
      <alignment vertical="center" wrapText="1"/>
    </xf>
    <xf numFmtId="0" fontId="6" fillId="0" borderId="15" xfId="5" applyFont="1" applyFill="1" applyBorder="1" applyAlignment="1" applyProtection="1">
      <alignment horizontal="left" vertical="top" wrapText="1"/>
      <protection locked="0"/>
    </xf>
    <xf numFmtId="0" fontId="6" fillId="0" borderId="16" xfId="5" applyFont="1" applyFill="1" applyBorder="1" applyAlignment="1" applyProtection="1">
      <alignment horizontal="left" vertical="top" wrapText="1"/>
      <protection locked="0"/>
    </xf>
    <xf numFmtId="0" fontId="6" fillId="0" borderId="17" xfId="5" applyFont="1" applyFill="1" applyBorder="1" applyAlignment="1" applyProtection="1">
      <alignment horizontal="left" vertical="top" wrapText="1"/>
      <protection locked="0"/>
    </xf>
    <xf numFmtId="0" fontId="5" fillId="0" borderId="18" xfId="5" applyFont="1" applyFill="1" applyBorder="1" applyAlignment="1" applyProtection="1">
      <alignment horizontal="center" vertical="center"/>
    </xf>
    <xf numFmtId="0" fontId="5" fillId="0" borderId="14" xfId="5" applyFont="1" applyFill="1" applyBorder="1" applyAlignment="1" applyProtection="1">
      <alignment horizontal="center" vertical="center"/>
    </xf>
    <xf numFmtId="0" fontId="5" fillId="0" borderId="19" xfId="5" applyFont="1" applyFill="1" applyBorder="1" applyAlignment="1" applyProtection="1">
      <alignment horizontal="center" vertical="center"/>
    </xf>
    <xf numFmtId="0" fontId="5" fillId="0" borderId="20" xfId="5" applyFont="1" applyFill="1" applyBorder="1" applyAlignment="1" applyProtection="1">
      <alignment horizontal="center" vertical="center"/>
    </xf>
    <xf numFmtId="0" fontId="5" fillId="0" borderId="21" xfId="5" applyFont="1" applyFill="1" applyBorder="1" applyAlignment="1" applyProtection="1">
      <alignment horizontal="center" vertical="center"/>
    </xf>
    <xf numFmtId="0" fontId="5" fillId="0" borderId="12" xfId="5" applyFont="1" applyFill="1" applyBorder="1" applyAlignment="1" applyProtection="1">
      <alignment horizontal="center" vertical="center"/>
    </xf>
    <xf numFmtId="0" fontId="5" fillId="0" borderId="1" xfId="5" applyFont="1" applyFill="1" applyBorder="1" applyAlignment="1" applyProtection="1">
      <alignment horizontal="center" vertical="center"/>
    </xf>
    <xf numFmtId="0" fontId="5" fillId="0" borderId="13" xfId="5" applyFont="1" applyFill="1" applyBorder="1" applyAlignment="1" applyProtection="1">
      <alignment horizontal="center" vertical="center"/>
    </xf>
    <xf numFmtId="0" fontId="5" fillId="0" borderId="19" xfId="5" applyFont="1" applyFill="1" applyBorder="1" applyAlignment="1" applyProtection="1">
      <alignment horizontal="center" vertical="center" wrapText="1"/>
    </xf>
    <xf numFmtId="0" fontId="5" fillId="0" borderId="21" xfId="5" applyFont="1" applyFill="1" applyBorder="1" applyAlignment="1">
      <alignment horizontal="center" vertical="center"/>
    </xf>
    <xf numFmtId="0" fontId="5" fillId="0" borderId="12" xfId="5" applyFont="1" applyFill="1" applyBorder="1" applyAlignment="1">
      <alignment horizontal="center" vertical="center"/>
    </xf>
    <xf numFmtId="0" fontId="5" fillId="0" borderId="13" xfId="5" applyFont="1" applyFill="1" applyBorder="1" applyAlignment="1">
      <alignment horizontal="center" vertical="center"/>
    </xf>
    <xf numFmtId="0" fontId="5" fillId="0" borderId="2" xfId="5" applyFont="1" applyFill="1" applyBorder="1" applyAlignment="1" applyProtection="1">
      <alignment horizontal="center" vertical="center" wrapText="1"/>
    </xf>
    <xf numFmtId="0" fontId="5" fillId="0" borderId="4" xfId="5" applyFont="1" applyFill="1" applyBorder="1" applyAlignment="1" applyProtection="1">
      <alignment horizontal="center" vertical="center"/>
    </xf>
    <xf numFmtId="0" fontId="6" fillId="0" borderId="9" xfId="0" applyFont="1" applyFill="1" applyBorder="1" applyAlignment="1" applyProtection="1">
      <alignment horizontal="left" vertical="top" wrapText="1"/>
      <protection locked="0"/>
    </xf>
    <xf numFmtId="0" fontId="6" fillId="0" borderId="11" xfId="0" applyFont="1" applyFill="1" applyBorder="1" applyAlignment="1" applyProtection="1">
      <alignment horizontal="left" vertical="top" wrapText="1"/>
      <protection locked="0"/>
    </xf>
    <xf numFmtId="0" fontId="6" fillId="0" borderId="26"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6" fillId="0" borderId="28" xfId="5" applyFont="1" applyFill="1" applyBorder="1" applyAlignment="1" applyProtection="1">
      <alignment vertical="center"/>
      <protection locked="0"/>
    </xf>
    <xf numFmtId="0" fontId="5" fillId="0" borderId="6" xfId="5" applyFont="1" applyFill="1" applyBorder="1" applyAlignment="1" applyProtection="1">
      <alignment horizontal="center" vertical="center"/>
    </xf>
    <xf numFmtId="0" fontId="5" fillId="0" borderId="7" xfId="5" applyFont="1" applyFill="1" applyBorder="1" applyAlignment="1" applyProtection="1">
      <alignment horizontal="center" vertical="center"/>
    </xf>
    <xf numFmtId="0" fontId="5" fillId="0" borderId="0" xfId="5" applyFont="1" applyFill="1" applyBorder="1" applyAlignment="1" applyProtection="1">
      <alignment horizontal="center" vertical="center"/>
    </xf>
    <xf numFmtId="0" fontId="5" fillId="0" borderId="25" xfId="5" applyFont="1" applyFill="1" applyBorder="1" applyAlignment="1" applyProtection="1">
      <alignment horizontal="center" vertical="center"/>
    </xf>
    <xf numFmtId="0" fontId="5" fillId="0" borderId="2" xfId="5" applyFont="1" applyFill="1" applyBorder="1" applyAlignment="1" applyProtection="1">
      <alignment horizontal="left" vertical="center"/>
    </xf>
    <xf numFmtId="0" fontId="5" fillId="0" borderId="3" xfId="5" applyFont="1" applyFill="1" applyBorder="1" applyAlignment="1" applyProtection="1">
      <alignment horizontal="left" vertical="center"/>
    </xf>
    <xf numFmtId="0" fontId="5" fillId="0" borderId="4" xfId="5" applyFont="1" applyFill="1" applyBorder="1" applyAlignment="1" applyProtection="1">
      <alignment horizontal="left" vertical="center"/>
    </xf>
    <xf numFmtId="0" fontId="5" fillId="0" borderId="9" xfId="5" applyFont="1" applyFill="1" applyBorder="1" applyAlignment="1" applyProtection="1">
      <alignment horizontal="center" vertical="center"/>
    </xf>
    <xf numFmtId="0" fontId="5" fillId="0" borderId="11" xfId="5" applyFont="1" applyFill="1" applyBorder="1" applyAlignment="1" applyProtection="1">
      <alignment horizontal="center" vertical="center"/>
    </xf>
    <xf numFmtId="0" fontId="5" fillId="0" borderId="9" xfId="5" applyFont="1" applyFill="1" applyBorder="1" applyAlignment="1" applyProtection="1">
      <alignment horizontal="center" vertical="center" wrapText="1"/>
    </xf>
    <xf numFmtId="0" fontId="6" fillId="0" borderId="9" xfId="5" applyFont="1" applyFill="1" applyBorder="1" applyAlignment="1" applyProtection="1">
      <alignment horizontal="left" vertical="top" wrapText="1"/>
      <protection locked="0"/>
    </xf>
    <xf numFmtId="0" fontId="6" fillId="0" borderId="10" xfId="5" applyFont="1" applyFill="1" applyBorder="1" applyAlignment="1" applyProtection="1">
      <alignment horizontal="left" vertical="top" wrapText="1"/>
      <protection locked="0"/>
    </xf>
    <xf numFmtId="0" fontId="6" fillId="0" borderId="11" xfId="5" applyFont="1" applyFill="1" applyBorder="1" applyAlignment="1" applyProtection="1">
      <alignment horizontal="left" vertical="top" wrapText="1"/>
      <protection locked="0"/>
    </xf>
    <xf numFmtId="0" fontId="5" fillId="0" borderId="9" xfId="0" applyFont="1" applyBorder="1" applyAlignment="1">
      <alignment horizontal="center" vertical="center" wrapText="1"/>
    </xf>
    <xf numFmtId="0" fontId="5" fillId="0" borderId="11" xfId="0" applyFont="1" applyBorder="1" applyAlignment="1">
      <alignment horizontal="center" vertical="center"/>
    </xf>
    <xf numFmtId="0" fontId="6" fillId="0" borderId="9" xfId="0" applyFont="1" applyBorder="1" applyAlignment="1" applyProtection="1">
      <alignment horizontal="left" vertical="top" wrapText="1"/>
      <protection locked="0"/>
    </xf>
    <xf numFmtId="0" fontId="6" fillId="0" borderId="10" xfId="0" applyFont="1" applyBorder="1" applyAlignment="1" applyProtection="1">
      <alignment horizontal="left" vertical="top" wrapText="1"/>
      <protection locked="0"/>
    </xf>
    <xf numFmtId="0" fontId="6" fillId="0" borderId="11" xfId="0" applyFont="1" applyBorder="1" applyAlignment="1" applyProtection="1">
      <alignment horizontal="left" vertical="top" wrapText="1"/>
      <protection locked="0"/>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6" fillId="0" borderId="12" xfId="0" applyFont="1" applyBorder="1" applyAlignment="1" applyProtection="1">
      <alignment horizontal="left" vertical="top" wrapText="1"/>
      <protection locked="0"/>
    </xf>
    <xf numFmtId="0" fontId="6" fillId="0" borderId="1" xfId="0" applyFont="1" applyBorder="1" applyAlignment="1" applyProtection="1">
      <alignment horizontal="left" vertical="top" wrapText="1"/>
      <protection locked="0"/>
    </xf>
    <xf numFmtId="0" fontId="6" fillId="0" borderId="13" xfId="0" applyFont="1" applyBorder="1" applyAlignment="1" applyProtection="1">
      <alignment horizontal="left" vertical="top" wrapText="1"/>
      <protection locked="0"/>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25" xfId="0" applyFont="1" applyBorder="1" applyAlignment="1">
      <alignment horizontal="center" vertical="center"/>
    </xf>
    <xf numFmtId="0" fontId="5" fillId="0" borderId="2" xfId="0" applyFont="1" applyBorder="1" applyAlignment="1">
      <alignment horizontal="center" vertical="center" wrapText="1"/>
    </xf>
    <xf numFmtId="0" fontId="5" fillId="0" borderId="4" xfId="0" applyFont="1" applyBorder="1" applyAlignment="1">
      <alignment horizontal="center" vertical="center"/>
    </xf>
    <xf numFmtId="0" fontId="5" fillId="0" borderId="2"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6" fillId="0" borderId="29" xfId="0" applyFont="1" applyBorder="1" applyAlignment="1" applyProtection="1">
      <alignment horizontal="left" vertical="top" wrapText="1"/>
      <protection locked="0"/>
    </xf>
    <xf numFmtId="0" fontId="6" fillId="0" borderId="30" xfId="0" applyFont="1" applyBorder="1" applyAlignment="1" applyProtection="1">
      <alignment horizontal="left" vertical="top" wrapText="1"/>
      <protection locked="0"/>
    </xf>
    <xf numFmtId="0" fontId="6" fillId="0" borderId="9" xfId="0" applyFont="1" applyBorder="1" applyAlignment="1" applyProtection="1">
      <alignment horizontal="left" vertical="center" wrapText="1"/>
      <protection locked="0"/>
    </xf>
    <xf numFmtId="0" fontId="6" fillId="0" borderId="10" xfId="0" applyFont="1" applyBorder="1" applyAlignment="1" applyProtection="1">
      <alignment horizontal="left" vertical="center" wrapText="1"/>
      <protection locked="0"/>
    </xf>
    <xf numFmtId="0" fontId="6" fillId="0" borderId="11" xfId="0" applyFont="1" applyBorder="1" applyAlignment="1" applyProtection="1">
      <alignment horizontal="left" vertical="center" wrapText="1"/>
      <protection locked="0"/>
    </xf>
    <xf numFmtId="0" fontId="6" fillId="0" borderId="26" xfId="0" applyFont="1" applyBorder="1" applyAlignment="1" applyProtection="1">
      <alignment horizontal="left" vertical="center" wrapText="1"/>
      <protection locked="0"/>
    </xf>
    <xf numFmtId="0" fontId="6" fillId="0" borderId="27" xfId="0" applyFont="1" applyBorder="1" applyAlignment="1" applyProtection="1">
      <alignment horizontal="left" vertical="center" wrapText="1"/>
      <protection locked="0"/>
    </xf>
    <xf numFmtId="0" fontId="6" fillId="0" borderId="28" xfId="0" applyFont="1" applyBorder="1" applyAlignment="1" applyProtection="1">
      <alignment horizontal="left" vertical="center" wrapText="1"/>
      <protection locked="0"/>
    </xf>
    <xf numFmtId="0" fontId="5" fillId="0" borderId="0" xfId="0" applyFont="1" applyAlignment="1">
      <alignment horizontal="center" vertical="center"/>
    </xf>
    <xf numFmtId="0" fontId="5" fillId="0" borderId="6" xfId="0" applyFont="1" applyBorder="1" applyAlignment="1">
      <alignment vertical="center" wrapText="1"/>
    </xf>
    <xf numFmtId="0" fontId="5" fillId="0" borderId="0" xfId="0" applyFont="1" applyAlignment="1">
      <alignment vertical="center" wrapText="1"/>
    </xf>
    <xf numFmtId="0" fontId="5" fillId="0" borderId="7" xfId="0" applyFont="1" applyBorder="1" applyAlignment="1">
      <alignment vertic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6" fillId="0" borderId="15" xfId="0" applyFont="1" applyBorder="1" applyAlignment="1" applyProtection="1">
      <alignment horizontal="left" vertical="top" wrapText="1"/>
      <protection locked="0"/>
    </xf>
    <xf numFmtId="0" fontId="6" fillId="0" borderId="16" xfId="0" applyFont="1" applyBorder="1" applyAlignment="1" applyProtection="1">
      <alignment horizontal="left" vertical="top" wrapText="1"/>
      <protection locked="0"/>
    </xf>
    <xf numFmtId="0" fontId="6" fillId="0" borderId="17" xfId="0" applyFont="1" applyBorder="1" applyAlignment="1" applyProtection="1">
      <alignment horizontal="left" vertical="top" wrapText="1"/>
      <protection locked="0"/>
    </xf>
    <xf numFmtId="0" fontId="5" fillId="0" borderId="18" xfId="0" applyFont="1" applyBorder="1" applyAlignment="1">
      <alignment horizontal="center" vertical="center"/>
    </xf>
    <xf numFmtId="0" fontId="5" fillId="0" borderId="14"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1" xfId="0" applyFont="1" applyBorder="1" applyAlignment="1">
      <alignment horizontal="center" vertical="center"/>
    </xf>
    <xf numFmtId="0" fontId="5" fillId="0" borderId="19" xfId="0" applyFont="1" applyBorder="1" applyAlignment="1">
      <alignment horizontal="center" vertical="center" wrapText="1"/>
    </xf>
    <xf numFmtId="0" fontId="4" fillId="0" borderId="0" xfId="0" applyFont="1" applyAlignment="1">
      <alignment horizontal="left" vertical="center" wrapText="1"/>
    </xf>
    <xf numFmtId="0" fontId="6" fillId="0" borderId="1" xfId="0" applyFont="1" applyBorder="1" applyAlignment="1" applyProtection="1">
      <alignment horizontal="left" vertical="center" wrapText="1"/>
      <protection locked="0"/>
    </xf>
    <xf numFmtId="0" fontId="6" fillId="0" borderId="9" xfId="0" applyFont="1" applyBorder="1" applyAlignment="1" applyProtection="1">
      <alignment horizontal="center" vertical="center" wrapText="1"/>
      <protection locked="0"/>
    </xf>
    <xf numFmtId="0" fontId="6" fillId="0" borderId="10" xfId="0" applyFont="1" applyBorder="1" applyAlignment="1" applyProtection="1">
      <alignment horizontal="center" vertical="center" wrapText="1"/>
      <protection locked="0"/>
    </xf>
    <xf numFmtId="0" fontId="6" fillId="0" borderId="11" xfId="0" applyFont="1" applyBorder="1" applyAlignment="1" applyProtection="1">
      <alignment horizontal="center" vertical="center" wrapText="1"/>
      <protection locked="0"/>
    </xf>
    <xf numFmtId="0" fontId="6" fillId="0" borderId="6" xfId="0" applyFont="1" applyBorder="1" applyAlignment="1" applyProtection="1">
      <alignment horizontal="left" vertical="top" wrapText="1"/>
      <protection locked="0"/>
    </xf>
    <xf numFmtId="0" fontId="6" fillId="0" borderId="0" xfId="0" applyFont="1" applyAlignment="1" applyProtection="1">
      <alignment horizontal="left" vertical="top" wrapText="1"/>
      <protection locked="0"/>
    </xf>
    <xf numFmtId="0" fontId="6" fillId="0" borderId="7" xfId="0" applyFont="1" applyBorder="1" applyAlignment="1" applyProtection="1">
      <alignment horizontal="left" vertical="top" wrapText="1"/>
      <protection locked="0"/>
    </xf>
    <xf numFmtId="0" fontId="4" fillId="0" borderId="0" xfId="5" applyFont="1" applyFill="1" applyAlignment="1" applyProtection="1">
      <alignment horizontal="left" wrapText="1"/>
    </xf>
    <xf numFmtId="0" fontId="4" fillId="0" borderId="1" xfId="5" applyFont="1" applyFill="1" applyBorder="1" applyAlignment="1" applyProtection="1">
      <alignment horizontal="left" vertical="center" wrapText="1"/>
      <protection locked="0"/>
    </xf>
    <xf numFmtId="0" fontId="6" fillId="0" borderId="2" xfId="5" applyFont="1" applyFill="1" applyBorder="1" applyAlignment="1" applyProtection="1">
      <alignment horizontal="left" vertical="center" wrapText="1"/>
    </xf>
    <xf numFmtId="0" fontId="6" fillId="0" borderId="3" xfId="5" applyFont="1" applyFill="1" applyBorder="1" applyAlignment="1" applyProtection="1">
      <alignment horizontal="left" vertical="center" wrapText="1"/>
    </xf>
    <xf numFmtId="0" fontId="6" fillId="0" borderId="4" xfId="5" applyFont="1" applyFill="1" applyBorder="1" applyAlignment="1" applyProtection="1">
      <alignment horizontal="left" vertical="center" wrapText="1"/>
    </xf>
    <xf numFmtId="0" fontId="6" fillId="0" borderId="6" xfId="5" applyFont="1" applyFill="1" applyBorder="1" applyAlignment="1" applyProtection="1">
      <alignment vertical="center" wrapText="1"/>
    </xf>
    <xf numFmtId="0" fontId="6" fillId="0" borderId="0" xfId="5" applyFont="1" applyFill="1" applyBorder="1" applyAlignment="1" applyProtection="1">
      <alignment vertical="center" wrapText="1"/>
    </xf>
    <xf numFmtId="0" fontId="6" fillId="0" borderId="7" xfId="5" applyFont="1" applyFill="1" applyBorder="1" applyAlignment="1" applyProtection="1">
      <alignment vertical="center" wrapText="1"/>
    </xf>
    <xf numFmtId="0" fontId="6" fillId="0" borderId="18" xfId="5" applyFont="1" applyFill="1" applyBorder="1" applyAlignment="1" applyProtection="1">
      <alignment horizontal="center" vertical="center"/>
    </xf>
    <xf numFmtId="0" fontId="6" fillId="0" borderId="14" xfId="5" applyFont="1" applyFill="1" applyBorder="1" applyAlignment="1" applyProtection="1">
      <alignment horizontal="center" vertical="center"/>
    </xf>
    <xf numFmtId="0" fontId="6" fillId="0" borderId="19" xfId="5" applyFont="1" applyFill="1" applyBorder="1" applyAlignment="1" applyProtection="1">
      <alignment horizontal="center" vertical="center"/>
    </xf>
    <xf numFmtId="0" fontId="6" fillId="0" borderId="20" xfId="5" applyFont="1" applyFill="1" applyBorder="1" applyAlignment="1" applyProtection="1">
      <alignment horizontal="center" vertical="center"/>
    </xf>
    <xf numFmtId="0" fontId="6" fillId="0" borderId="21" xfId="5" applyFont="1" applyFill="1" applyBorder="1" applyAlignment="1" applyProtection="1">
      <alignment horizontal="center" vertical="center"/>
    </xf>
    <xf numFmtId="0" fontId="6" fillId="0" borderId="12" xfId="5" applyFont="1" applyFill="1" applyBorder="1" applyAlignment="1" applyProtection="1">
      <alignment horizontal="center" vertical="center"/>
    </xf>
    <xf numFmtId="0" fontId="6" fillId="0" borderId="1" xfId="5" applyFont="1" applyFill="1" applyBorder="1" applyAlignment="1" applyProtection="1">
      <alignment horizontal="center" vertical="center"/>
    </xf>
    <xf numFmtId="0" fontId="6" fillId="0" borderId="13" xfId="5" applyFont="1" applyFill="1" applyBorder="1" applyAlignment="1" applyProtection="1">
      <alignment horizontal="center" vertical="center"/>
    </xf>
    <xf numFmtId="0" fontId="6" fillId="0" borderId="19" xfId="5" applyFont="1" applyFill="1" applyBorder="1" applyAlignment="1" applyProtection="1">
      <alignment horizontal="center" vertical="center" wrapText="1"/>
    </xf>
    <xf numFmtId="0" fontId="6" fillId="0" borderId="21" xfId="5" applyFont="1" applyFill="1" applyBorder="1" applyAlignment="1">
      <alignment horizontal="center" vertical="center"/>
    </xf>
    <xf numFmtId="0" fontId="6" fillId="0" borderId="12" xfId="5" applyFont="1" applyFill="1" applyBorder="1" applyAlignment="1">
      <alignment horizontal="center" vertical="center"/>
    </xf>
    <xf numFmtId="0" fontId="6" fillId="0" borderId="13" xfId="5" applyFont="1" applyFill="1" applyBorder="1" applyAlignment="1">
      <alignment horizontal="center" vertical="center"/>
    </xf>
    <xf numFmtId="0" fontId="6" fillId="0" borderId="2" xfId="5" applyFont="1" applyFill="1" applyBorder="1" applyAlignment="1" applyProtection="1">
      <alignment horizontal="center" vertical="center" wrapText="1"/>
    </xf>
    <xf numFmtId="0" fontId="6" fillId="0" borderId="4" xfId="5" applyFont="1" applyFill="1" applyBorder="1" applyAlignment="1" applyProtection="1">
      <alignment horizontal="center" vertical="center"/>
    </xf>
    <xf numFmtId="0" fontId="5" fillId="0" borderId="9" xfId="5" applyFont="1" applyFill="1" applyBorder="1" applyAlignment="1" applyProtection="1">
      <alignment horizontal="left" vertical="top" wrapText="1"/>
      <protection locked="0"/>
    </xf>
    <xf numFmtId="0" fontId="5" fillId="0" borderId="11" xfId="5" applyFont="1" applyFill="1" applyBorder="1" applyAlignment="1" applyProtection="1">
      <alignment horizontal="left" vertical="top" wrapText="1"/>
      <protection locked="0"/>
    </xf>
    <xf numFmtId="0" fontId="6" fillId="0" borderId="6" xfId="5" applyFont="1" applyFill="1" applyBorder="1" applyAlignment="1" applyProtection="1">
      <alignment horizontal="center" vertical="center"/>
    </xf>
    <xf numFmtId="0" fontId="6" fillId="0" borderId="7" xfId="5" applyFont="1" applyFill="1" applyBorder="1" applyAlignment="1" applyProtection="1">
      <alignment horizontal="center" vertical="center"/>
    </xf>
    <xf numFmtId="0" fontId="6" fillId="0" borderId="2" xfId="5" applyFont="1" applyFill="1" applyBorder="1" applyAlignment="1" applyProtection="1">
      <alignment horizontal="left" vertical="center"/>
    </xf>
    <xf numFmtId="0" fontId="6" fillId="0" borderId="3" xfId="5" applyFont="1" applyFill="1" applyBorder="1" applyAlignment="1" applyProtection="1">
      <alignment horizontal="left" vertical="center"/>
    </xf>
    <xf numFmtId="0" fontId="6" fillId="0" borderId="4" xfId="5" applyFont="1" applyFill="1" applyBorder="1" applyAlignment="1" applyProtection="1">
      <alignment horizontal="left" vertical="center"/>
    </xf>
    <xf numFmtId="0" fontId="6" fillId="2" borderId="12" xfId="5" applyFont="1" applyFill="1" applyBorder="1" applyAlignment="1" applyProtection="1">
      <alignment horizontal="left" vertical="top" wrapText="1"/>
      <protection locked="0"/>
    </xf>
    <xf numFmtId="0" fontId="6" fillId="2" borderId="1" xfId="5" applyFont="1" applyFill="1" applyBorder="1" applyAlignment="1" applyProtection="1">
      <alignment horizontal="left" vertical="top" wrapText="1"/>
      <protection locked="0"/>
    </xf>
    <xf numFmtId="0" fontId="6" fillId="2" borderId="13" xfId="5" applyFont="1" applyFill="1" applyBorder="1" applyAlignment="1" applyProtection="1">
      <alignment horizontal="left" vertical="top" wrapText="1"/>
      <protection locked="0"/>
    </xf>
    <xf numFmtId="0" fontId="6" fillId="0" borderId="9" xfId="5" applyFont="1" applyFill="1" applyBorder="1" applyAlignment="1" applyProtection="1">
      <alignment horizontal="center" vertical="center"/>
    </xf>
    <xf numFmtId="0" fontId="6" fillId="0" borderId="11" xfId="5" applyFont="1" applyFill="1" applyBorder="1" applyAlignment="1" applyProtection="1">
      <alignment horizontal="center" vertical="center"/>
    </xf>
    <xf numFmtId="0" fontId="6" fillId="0" borderId="9" xfId="5" applyFont="1" applyFill="1" applyBorder="1" applyAlignment="1" applyProtection="1">
      <alignment horizontal="left" vertical="center" wrapText="1"/>
      <protection locked="0"/>
    </xf>
    <xf numFmtId="0" fontId="6" fillId="0" borderId="10" xfId="5" applyFont="1" applyFill="1" applyBorder="1" applyAlignment="1" applyProtection="1">
      <alignment horizontal="left" vertical="center" wrapText="1"/>
      <protection locked="0"/>
    </xf>
    <xf numFmtId="0" fontId="6" fillId="0" borderId="11" xfId="5" applyFont="1" applyFill="1" applyBorder="1" applyAlignment="1" applyProtection="1">
      <alignment horizontal="left" vertical="center" wrapText="1"/>
      <protection locked="0"/>
    </xf>
    <xf numFmtId="0" fontId="6" fillId="0" borderId="15" xfId="5" applyFont="1" applyFill="1" applyBorder="1" applyAlignment="1" applyProtection="1">
      <alignment horizontal="left" vertical="center" wrapText="1"/>
      <protection locked="0"/>
    </xf>
    <xf numFmtId="0" fontId="6" fillId="0" borderId="16" xfId="5" applyFont="1" applyFill="1" applyBorder="1" applyAlignment="1" applyProtection="1">
      <alignment horizontal="left" vertical="center" wrapText="1"/>
      <protection locked="0"/>
    </xf>
    <xf numFmtId="0" fontId="6" fillId="0" borderId="17" xfId="5" applyFont="1" applyFill="1" applyBorder="1" applyAlignment="1" applyProtection="1">
      <alignment horizontal="left" vertical="center" wrapText="1"/>
      <protection locked="0"/>
    </xf>
    <xf numFmtId="0" fontId="6" fillId="0" borderId="12" xfId="5" applyFont="1" applyFill="1" applyBorder="1" applyAlignment="1" applyProtection="1">
      <alignment vertical="center"/>
      <protection locked="0"/>
    </xf>
    <xf numFmtId="0" fontId="6" fillId="0" borderId="1" xfId="5" applyFont="1" applyFill="1" applyBorder="1" applyAlignment="1" applyProtection="1">
      <alignment vertical="center"/>
      <protection locked="0"/>
    </xf>
    <xf numFmtId="0" fontId="6" fillId="0" borderId="13" xfId="5" applyFont="1" applyFill="1" applyBorder="1" applyAlignment="1" applyProtection="1">
      <alignment vertical="center"/>
      <protection locked="0"/>
    </xf>
    <xf numFmtId="0" fontId="6" fillId="0" borderId="6"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vertical="top" wrapText="1"/>
      <protection locked="0"/>
    </xf>
    <xf numFmtId="0" fontId="6" fillId="0" borderId="7" xfId="0" applyFont="1" applyFill="1" applyBorder="1" applyAlignment="1" applyProtection="1">
      <alignment horizontal="left" vertical="top" wrapText="1"/>
      <protection locked="0"/>
    </xf>
    <xf numFmtId="0" fontId="6" fillId="0" borderId="12" xfId="0" applyFont="1" applyFill="1" applyBorder="1" applyAlignment="1" applyProtection="1">
      <alignment horizontal="left" vertical="top" wrapText="1"/>
      <protection locked="0"/>
    </xf>
    <xf numFmtId="0" fontId="6" fillId="0" borderId="1" xfId="0" applyFont="1" applyFill="1" applyBorder="1" applyAlignment="1" applyProtection="1">
      <alignment horizontal="left" vertical="top" wrapText="1"/>
      <protection locked="0"/>
    </xf>
    <xf numFmtId="0" fontId="6" fillId="0" borderId="13" xfId="0" applyFont="1" applyFill="1" applyBorder="1" applyAlignment="1" applyProtection="1">
      <alignment horizontal="left" vertical="top" wrapText="1"/>
      <protection locked="0"/>
    </xf>
    <xf numFmtId="0" fontId="6" fillId="0" borderId="9" xfId="0" applyFont="1" applyFill="1" applyBorder="1" applyAlignment="1" applyProtection="1">
      <alignment horizontal="center" vertical="center" wrapText="1"/>
      <protection locked="0"/>
    </xf>
    <xf numFmtId="0" fontId="6" fillId="0" borderId="10" xfId="0" applyFont="1" applyFill="1" applyBorder="1" applyAlignment="1" applyProtection="1">
      <alignment horizontal="center" vertical="center" wrapText="1"/>
      <protection locked="0"/>
    </xf>
    <xf numFmtId="0" fontId="6" fillId="0" borderId="11" xfId="0" applyFont="1" applyFill="1" applyBorder="1" applyAlignment="1" applyProtection="1">
      <alignment horizontal="center" vertical="center" wrapText="1"/>
      <protection locked="0"/>
    </xf>
    <xf numFmtId="0" fontId="4" fillId="0" borderId="0" xfId="0" applyFont="1" applyFill="1" applyAlignment="1" applyProtection="1">
      <alignment horizontal="left" wrapText="1"/>
    </xf>
    <xf numFmtId="0" fontId="4" fillId="0" borderId="1" xfId="0" applyFont="1" applyFill="1" applyBorder="1" applyAlignment="1" applyProtection="1">
      <alignment horizontal="left" vertical="center" wrapText="1"/>
      <protection locked="0"/>
    </xf>
    <xf numFmtId="0" fontId="6" fillId="0" borderId="2" xfId="0" applyFont="1" applyFill="1" applyBorder="1" applyAlignment="1" applyProtection="1">
      <alignment horizontal="left" vertical="center" wrapText="1"/>
    </xf>
    <xf numFmtId="0" fontId="6" fillId="0" borderId="3" xfId="0" applyFont="1" applyFill="1" applyBorder="1" applyAlignment="1" applyProtection="1">
      <alignment horizontal="left" vertical="center" wrapText="1"/>
    </xf>
    <xf numFmtId="0" fontId="6" fillId="0" borderId="4" xfId="0" applyFont="1" applyFill="1" applyBorder="1" applyAlignment="1" applyProtection="1">
      <alignment horizontal="left" vertical="center" wrapText="1"/>
    </xf>
    <xf numFmtId="0" fontId="6" fillId="0" borderId="6" xfId="0" applyFont="1" applyFill="1" applyBorder="1" applyAlignment="1" applyProtection="1">
      <alignment vertical="center" wrapText="1"/>
    </xf>
    <xf numFmtId="0" fontId="6" fillId="0" borderId="0" xfId="0" applyFont="1" applyFill="1" applyBorder="1" applyAlignment="1" applyProtection="1">
      <alignment vertical="center" wrapText="1"/>
    </xf>
    <xf numFmtId="0" fontId="6" fillId="0" borderId="7" xfId="0" applyFont="1" applyFill="1" applyBorder="1" applyAlignment="1" applyProtection="1">
      <alignment vertical="center" wrapText="1"/>
    </xf>
    <xf numFmtId="0" fontId="6" fillId="0" borderId="18" xfId="0" applyFont="1" applyFill="1" applyBorder="1" applyAlignment="1" applyProtection="1">
      <alignment horizontal="center" vertical="center"/>
    </xf>
    <xf numFmtId="0" fontId="6" fillId="0" borderId="14" xfId="0" applyFont="1" applyFill="1" applyBorder="1" applyAlignment="1" applyProtection="1">
      <alignment horizontal="center" vertical="center"/>
    </xf>
    <xf numFmtId="0" fontId="6" fillId="0" borderId="19" xfId="0" applyFont="1" applyFill="1" applyBorder="1" applyAlignment="1" applyProtection="1">
      <alignment horizontal="center" vertical="center"/>
    </xf>
    <xf numFmtId="0" fontId="6" fillId="0" borderId="20" xfId="0" applyFont="1" applyFill="1" applyBorder="1" applyAlignment="1" applyProtection="1">
      <alignment horizontal="center" vertical="center"/>
    </xf>
    <xf numFmtId="0" fontId="6" fillId="0" borderId="21"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6" fillId="0" borderId="1" xfId="0" applyFont="1" applyFill="1" applyBorder="1" applyAlignment="1" applyProtection="1">
      <alignment horizontal="center" vertical="center"/>
    </xf>
    <xf numFmtId="0" fontId="6" fillId="0" borderId="13" xfId="0" applyFont="1" applyFill="1" applyBorder="1" applyAlignment="1" applyProtection="1">
      <alignment horizontal="center" vertical="center"/>
    </xf>
    <xf numFmtId="0" fontId="6" fillId="0" borderId="19" xfId="0" applyFont="1" applyFill="1" applyBorder="1" applyAlignment="1" applyProtection="1">
      <alignment horizontal="center" vertical="center" wrapText="1"/>
    </xf>
    <xf numFmtId="0" fontId="6" fillId="0" borderId="21"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13" xfId="0" applyFont="1" applyFill="1" applyBorder="1" applyAlignment="1">
      <alignment horizontal="center" vertical="center"/>
    </xf>
    <xf numFmtId="0" fontId="6" fillId="0" borderId="8" xfId="0" applyFont="1" applyBorder="1">
      <alignment vertical="center"/>
    </xf>
    <xf numFmtId="0" fontId="6" fillId="0" borderId="2" xfId="0" applyFont="1" applyFill="1" applyBorder="1" applyAlignment="1" applyProtection="1">
      <alignment horizontal="center" vertical="center" wrapText="1"/>
    </xf>
    <xf numFmtId="0" fontId="6" fillId="0" borderId="4" xfId="0" applyFont="1" applyFill="1" applyBorder="1" applyAlignment="1" applyProtection="1">
      <alignment horizontal="center" vertical="center"/>
    </xf>
    <xf numFmtId="0" fontId="6" fillId="0" borderId="15" xfId="0" applyFont="1" applyFill="1" applyBorder="1" applyAlignment="1" applyProtection="1">
      <alignment horizontal="left" vertical="center" wrapText="1"/>
      <protection locked="0"/>
    </xf>
    <xf numFmtId="0" fontId="6" fillId="0" borderId="16" xfId="0" applyFont="1" applyFill="1" applyBorder="1" applyAlignment="1" applyProtection="1">
      <alignment horizontal="left" vertical="center" wrapText="1"/>
      <protection locked="0"/>
    </xf>
    <xf numFmtId="0" fontId="6" fillId="0" borderId="17" xfId="0" applyFont="1" applyFill="1" applyBorder="1" applyAlignment="1" applyProtection="1">
      <alignment horizontal="left" vertical="center" wrapText="1"/>
      <protection locked="0"/>
    </xf>
    <xf numFmtId="0" fontId="6" fillId="0" borderId="6" xfId="0" applyFont="1" applyFill="1" applyBorder="1" applyAlignment="1" applyProtection="1">
      <alignment horizontal="center" vertical="center"/>
    </xf>
    <xf numFmtId="0" fontId="6" fillId="0" borderId="7" xfId="0" applyFont="1" applyFill="1" applyBorder="1" applyAlignment="1" applyProtection="1">
      <alignment horizontal="center" vertical="center"/>
    </xf>
    <xf numFmtId="0" fontId="6" fillId="0" borderId="2" xfId="0" applyFont="1" applyFill="1" applyBorder="1" applyAlignment="1" applyProtection="1">
      <alignment horizontal="left" vertical="center"/>
    </xf>
    <xf numFmtId="0" fontId="6" fillId="0" borderId="3" xfId="0" applyFont="1" applyFill="1" applyBorder="1" applyAlignment="1" applyProtection="1">
      <alignment horizontal="left" vertical="center"/>
    </xf>
    <xf numFmtId="0" fontId="6" fillId="0" borderId="4" xfId="0" applyFont="1" applyFill="1" applyBorder="1" applyAlignment="1" applyProtection="1">
      <alignment horizontal="left" vertical="center"/>
    </xf>
    <xf numFmtId="0" fontId="6" fillId="0" borderId="9" xfId="0" applyFont="1" applyFill="1" applyBorder="1" applyAlignment="1" applyProtection="1">
      <alignment horizontal="center" vertical="center"/>
    </xf>
    <xf numFmtId="0" fontId="6" fillId="0" borderId="11" xfId="0" applyFont="1" applyFill="1" applyBorder="1" applyAlignment="1" applyProtection="1">
      <alignment horizontal="center" vertical="center"/>
    </xf>
    <xf numFmtId="0" fontId="6" fillId="0" borderId="10" xfId="0" applyFont="1" applyFill="1" applyBorder="1" applyAlignment="1" applyProtection="1">
      <alignment horizontal="left" vertical="top" wrapText="1"/>
      <protection locked="0"/>
    </xf>
    <xf numFmtId="0" fontId="6" fillId="0" borderId="15" xfId="0" applyFont="1" applyFill="1" applyBorder="1" applyAlignment="1" applyProtection="1">
      <alignment horizontal="left" vertical="top" wrapText="1"/>
      <protection locked="0"/>
    </xf>
    <xf numFmtId="0" fontId="6" fillId="0" borderId="16" xfId="0" applyFont="1" applyFill="1" applyBorder="1" applyAlignment="1" applyProtection="1">
      <alignment horizontal="left" vertical="top" wrapText="1"/>
      <protection locked="0"/>
    </xf>
    <xf numFmtId="0" fontId="6" fillId="0" borderId="17" xfId="0" applyFont="1" applyFill="1" applyBorder="1" applyAlignment="1" applyProtection="1">
      <alignment horizontal="left" vertical="top" wrapText="1"/>
      <protection locked="0"/>
    </xf>
    <xf numFmtId="0" fontId="6" fillId="0" borderId="9" xfId="0" applyFont="1" applyFill="1" applyBorder="1" applyAlignment="1" applyProtection="1">
      <alignment horizontal="left" vertical="center" wrapText="1"/>
      <protection locked="0"/>
    </xf>
    <xf numFmtId="0" fontId="6" fillId="0" borderId="10" xfId="0" applyFont="1" applyFill="1" applyBorder="1" applyAlignment="1" applyProtection="1">
      <alignment horizontal="left" vertical="center" wrapText="1"/>
      <protection locked="0"/>
    </xf>
    <xf numFmtId="0" fontId="6" fillId="0" borderId="11" xfId="0" applyFont="1" applyFill="1" applyBorder="1" applyAlignment="1" applyProtection="1">
      <alignment horizontal="left" vertical="center" wrapText="1"/>
      <protection locked="0"/>
    </xf>
    <xf numFmtId="55" fontId="6" fillId="0" borderId="13" xfId="0" applyNumberFormat="1" applyFont="1" applyFill="1" applyBorder="1" applyAlignment="1" applyProtection="1">
      <alignment horizontal="left" vertical="top" wrapText="1"/>
      <protection locked="0"/>
    </xf>
  </cellXfs>
  <cellStyles count="11">
    <cellStyle name="Normal_Sheet1" xfId="1" xr:uid="{00000000-0005-0000-0000-000000000000}"/>
    <cellStyle name="ハイパーリンク" xfId="4" builtinId="8"/>
    <cellStyle name="ハイパーリンク 2" xfId="6" xr:uid="{00000000-0005-0000-0000-000002000000}"/>
    <cellStyle name="標準" xfId="0" builtinId="0"/>
    <cellStyle name="標準 2" xfId="3" xr:uid="{00000000-0005-0000-0000-000004000000}"/>
    <cellStyle name="標準 2 2" xfId="9" xr:uid="{272D47AC-9A19-4E89-8ECA-65796315CE96}"/>
    <cellStyle name="標準 3" xfId="7" xr:uid="{00000000-0005-0000-0000-000005000000}"/>
    <cellStyle name="標準 3 2" xfId="8" xr:uid="{53144E3F-0BCC-49C4-A0A9-3F392E689D5A}"/>
    <cellStyle name="標準 3 3" xfId="10" xr:uid="{D05478CB-F8B6-4CD2-A368-8C325A564114}"/>
    <cellStyle name="標準 4" xfId="2" xr:uid="{00000000-0005-0000-0000-000006000000}"/>
    <cellStyle name="標準 7" xfId="5" xr:uid="{00000000-0005-0000-0000-000007000000}"/>
  </cellStyles>
  <dxfs count="0"/>
  <tableStyles count="0" defaultTableStyle="TableStyleMedium2" defaultPivotStyle="PivotStyleLight16"/>
  <colors>
    <mruColors>
      <color rgb="FF00B050"/>
      <color rgb="FF0070C0"/>
      <color rgb="FFFF3300"/>
      <color rgb="FF33CC33"/>
      <color rgb="FFFFCCFF"/>
      <color rgb="FFFFCCCC"/>
      <color rgb="FFF8CBAD"/>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95250</xdr:colOff>
      <xdr:row>36</xdr:row>
      <xdr:rowOff>0</xdr:rowOff>
    </xdr:to>
    <xdr:cxnSp macro="">
      <xdr:nvCxnSpPr>
        <xdr:cNvPr id="4" name="直線コネクタ 3">
          <a:extLst>
            <a:ext uri="{FF2B5EF4-FFF2-40B4-BE49-F238E27FC236}">
              <a16:creationId xmlns:a16="http://schemas.microsoft.com/office/drawing/2014/main" id="{00000000-0008-0000-4700-000004000000}"/>
            </a:ext>
          </a:extLst>
        </xdr:cNvPr>
        <xdr:cNvCxnSpPr/>
      </xdr:nvCxnSpPr>
      <xdr:spPr>
        <a:xfrm>
          <a:off x="0" y="0"/>
          <a:ext cx="6838950" cy="9925050"/>
        </a:xfrm>
        <a:prstGeom prst="line">
          <a:avLst/>
        </a:prstGeom>
        <a:ln w="57150">
          <a:solidFill>
            <a:srgbClr val="FF33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0</xdr:rowOff>
    </xdr:from>
    <xdr:to>
      <xdr:col>8</xdr:col>
      <xdr:colOff>1066800</xdr:colOff>
      <xdr:row>35</xdr:row>
      <xdr:rowOff>19050</xdr:rowOff>
    </xdr:to>
    <xdr:cxnSp macro="">
      <xdr:nvCxnSpPr>
        <xdr:cNvPr id="7" name="直線コネクタ 6">
          <a:extLst>
            <a:ext uri="{FF2B5EF4-FFF2-40B4-BE49-F238E27FC236}">
              <a16:creationId xmlns:a16="http://schemas.microsoft.com/office/drawing/2014/main" id="{00000000-0008-0000-4700-000007000000}"/>
            </a:ext>
          </a:extLst>
        </xdr:cNvPr>
        <xdr:cNvCxnSpPr/>
      </xdr:nvCxnSpPr>
      <xdr:spPr>
        <a:xfrm flipH="1">
          <a:off x="0" y="0"/>
          <a:ext cx="6667500" cy="9772650"/>
        </a:xfrm>
        <a:prstGeom prst="line">
          <a:avLst/>
        </a:prstGeom>
        <a:ln w="57150">
          <a:solidFill>
            <a:srgbClr val="FF33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50223</xdr:colOff>
      <xdr:row>35</xdr:row>
      <xdr:rowOff>74468</xdr:rowOff>
    </xdr:to>
    <xdr:cxnSp macro="">
      <xdr:nvCxnSpPr>
        <xdr:cNvPr id="2" name="直線コネクタ 1">
          <a:extLst>
            <a:ext uri="{FF2B5EF4-FFF2-40B4-BE49-F238E27FC236}">
              <a16:creationId xmlns:a16="http://schemas.microsoft.com/office/drawing/2014/main" id="{00000000-0008-0000-4800-000002000000}"/>
            </a:ext>
          </a:extLst>
        </xdr:cNvPr>
        <xdr:cNvCxnSpPr/>
      </xdr:nvCxnSpPr>
      <xdr:spPr>
        <a:xfrm>
          <a:off x="0" y="0"/>
          <a:ext cx="6838950" cy="9925050"/>
        </a:xfrm>
        <a:prstGeom prst="line">
          <a:avLst/>
        </a:prstGeom>
        <a:ln w="57150">
          <a:solidFill>
            <a:srgbClr val="FF33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0</xdr:rowOff>
    </xdr:from>
    <xdr:to>
      <xdr:col>8</xdr:col>
      <xdr:colOff>1028700</xdr:colOff>
      <xdr:row>34</xdr:row>
      <xdr:rowOff>351559</xdr:rowOff>
    </xdr:to>
    <xdr:cxnSp macro="">
      <xdr:nvCxnSpPr>
        <xdr:cNvPr id="3" name="直線コネクタ 2">
          <a:extLst>
            <a:ext uri="{FF2B5EF4-FFF2-40B4-BE49-F238E27FC236}">
              <a16:creationId xmlns:a16="http://schemas.microsoft.com/office/drawing/2014/main" id="{00000000-0008-0000-4800-000003000000}"/>
            </a:ext>
          </a:extLst>
        </xdr:cNvPr>
        <xdr:cNvCxnSpPr/>
      </xdr:nvCxnSpPr>
      <xdr:spPr>
        <a:xfrm flipH="1">
          <a:off x="0" y="0"/>
          <a:ext cx="6667500" cy="9772650"/>
        </a:xfrm>
        <a:prstGeom prst="line">
          <a:avLst/>
        </a:prstGeom>
        <a:ln w="57150">
          <a:solidFill>
            <a:srgbClr val="FF33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4"/>
  <dimension ref="A1:W39"/>
  <sheetViews>
    <sheetView tabSelected="1" view="pageBreakPreview" topLeftCell="A17" zoomScale="130" zoomScaleNormal="100" zoomScaleSheetLayoutView="130" workbookViewId="0">
      <selection activeCell="G31" sqref="G31"/>
    </sheetView>
  </sheetViews>
  <sheetFormatPr baseColWidth="10" defaultColWidth="9" defaultRowHeight="14"/>
  <cols>
    <col min="1" max="2" width="9" style="25"/>
    <col min="3" max="3" width="9" style="25" customWidth="1"/>
    <col min="4" max="8" width="9" style="25"/>
    <col min="9" max="9" width="15.5" style="25" customWidth="1"/>
    <col min="10" max="10" width="12.1640625" style="100" customWidth="1"/>
    <col min="11" max="11" width="11" style="100" customWidth="1"/>
    <col min="12" max="12" width="10.6640625" style="100" customWidth="1"/>
    <col min="13" max="23" width="9" style="100"/>
    <col min="24" max="16384" width="9" style="25"/>
  </cols>
  <sheetData>
    <row r="1" spans="1:23" ht="18" customHeight="1">
      <c r="A1" s="139"/>
      <c r="B1" s="139"/>
      <c r="C1" s="139"/>
      <c r="D1" s="139"/>
      <c r="E1" s="139"/>
      <c r="F1" s="139"/>
      <c r="G1" s="139"/>
      <c r="H1" s="139"/>
      <c r="I1" s="139"/>
      <c r="J1" s="100">
        <v>43718.681047222221</v>
      </c>
      <c r="L1" s="83" t="s">
        <v>224</v>
      </c>
      <c r="M1" s="83" t="s">
        <v>223</v>
      </c>
      <c r="N1" s="83" t="s">
        <v>225</v>
      </c>
      <c r="O1" s="83" t="s">
        <v>226</v>
      </c>
      <c r="P1" s="83" t="s">
        <v>227</v>
      </c>
      <c r="Q1" s="83" t="s">
        <v>228</v>
      </c>
      <c r="R1" s="83" t="s">
        <v>229</v>
      </c>
      <c r="S1" s="83" t="s">
        <v>230</v>
      </c>
      <c r="T1" s="83" t="s">
        <v>231</v>
      </c>
      <c r="U1" s="83" t="s">
        <v>232</v>
      </c>
      <c r="V1" s="83" t="s">
        <v>233</v>
      </c>
    </row>
    <row r="2" spans="1:23" ht="18" customHeight="1">
      <c r="A2" s="140" t="s">
        <v>0</v>
      </c>
      <c r="B2" s="140"/>
      <c r="C2" s="141" t="s">
        <v>170</v>
      </c>
      <c r="D2" s="141"/>
      <c r="E2" s="141"/>
      <c r="F2" s="141"/>
      <c r="G2" s="141"/>
      <c r="H2" s="141"/>
      <c r="I2" s="141"/>
      <c r="L2" s="83" t="str">
        <f>C2</f>
        <v>確率論</v>
      </c>
      <c r="M2" s="83" t="str">
        <f>G5</f>
        <v>必修</v>
      </c>
      <c r="N2" s="83" t="str">
        <f>A8</f>
        <v>確率の概念および、確率変数、確率変数の関数、近似理論など、確率の基礎を学修するとともに、その応用例についても触れることで、確率の必要性を理解するとともに、統計学及び、さらにその先に続く多様な情報学へ取り組むための素養とする。</v>
      </c>
      <c r="O2" s="83" t="str">
        <f>A10</f>
        <v>1. 確率の基本的概念を理解する
2. 確率の基本的理論を理解する
3. 確率の応用例を理解する</v>
      </c>
      <c r="P2" s="83">
        <f>A13</f>
        <v>1</v>
      </c>
      <c r="Q2" s="83" t="str">
        <f>B13</f>
        <v>確率とは何か</v>
      </c>
      <c r="R2" s="83">
        <f>G13</f>
        <v>1</v>
      </c>
      <c r="S2" s="83">
        <f>H13</f>
        <v>0</v>
      </c>
      <c r="T2" s="83" t="str">
        <f>C33</f>
        <v>予習としてその前の授業で指定する範囲の資料等を事前に読み、必要に応じ図書館等で専門用語の意味等を調べ理解しておくこと。学習した内容について各種文献等を用いて検討し、理解を深めること。</v>
      </c>
      <c r="U2" s="83" t="str">
        <f>A35</f>
        <v>適時実施する小テスト（50％）
最終試験（50％）</v>
      </c>
      <c r="V2" s="83" t="str">
        <f>D35</f>
        <v>履修条件とする科目はないが、高等学校の数学Ⅰ、Ａで学んだ知識（順列と組み合せ、集合の基礎知識）を確認しておく必要がある。</v>
      </c>
    </row>
    <row r="3" spans="1:23" ht="18" customHeight="1">
      <c r="A3" s="26"/>
      <c r="B3" s="26"/>
      <c r="C3" s="26"/>
      <c r="D3" s="26"/>
      <c r="E3" s="26"/>
      <c r="F3" s="26"/>
      <c r="G3" s="26"/>
      <c r="H3" s="26"/>
      <c r="I3" s="26"/>
      <c r="L3" s="83"/>
      <c r="M3" s="83"/>
      <c r="N3" s="83"/>
      <c r="O3" s="83"/>
      <c r="P3" s="83">
        <f t="shared" ref="P3:Q9" si="0">A14</f>
        <v>2</v>
      </c>
      <c r="Q3" s="83" t="str">
        <f t="shared" si="0"/>
        <v>標本空間と事象</v>
      </c>
      <c r="R3" s="83">
        <f t="shared" ref="R3:S9" si="1">G14</f>
        <v>1</v>
      </c>
      <c r="S3" s="83">
        <f t="shared" si="1"/>
        <v>0</v>
      </c>
      <c r="T3" s="83"/>
      <c r="U3" s="83"/>
      <c r="V3" s="83"/>
    </row>
    <row r="4" spans="1:23" s="28" customFormat="1" ht="18" customHeight="1">
      <c r="A4" s="142" t="s">
        <v>1</v>
      </c>
      <c r="B4" s="143"/>
      <c r="C4" s="144"/>
      <c r="D4" s="90" t="s">
        <v>2</v>
      </c>
      <c r="E4" s="40">
        <v>1</v>
      </c>
      <c r="F4" s="90" t="s">
        <v>3</v>
      </c>
      <c r="G4" s="145" t="s">
        <v>74</v>
      </c>
      <c r="H4" s="146"/>
      <c r="I4" s="147"/>
      <c r="J4" s="100"/>
      <c r="K4" s="100"/>
      <c r="L4" s="83"/>
      <c r="M4" s="83"/>
      <c r="N4" s="83"/>
      <c r="O4" s="83"/>
      <c r="P4" s="83">
        <f t="shared" si="0"/>
        <v>3</v>
      </c>
      <c r="Q4" s="83" t="str">
        <f t="shared" si="0"/>
        <v>加法定理、条件付き確率</v>
      </c>
      <c r="R4" s="83">
        <f t="shared" si="1"/>
        <v>2</v>
      </c>
      <c r="S4" s="83">
        <f t="shared" si="1"/>
        <v>0</v>
      </c>
      <c r="T4" s="83"/>
      <c r="U4" s="83"/>
      <c r="V4" s="83"/>
      <c r="W4" s="100"/>
    </row>
    <row r="5" spans="1:23" s="28" customFormat="1" ht="18" customHeight="1">
      <c r="A5" s="151" t="s">
        <v>39</v>
      </c>
      <c r="B5" s="152"/>
      <c r="C5" s="153"/>
      <c r="D5" s="91" t="s">
        <v>4</v>
      </c>
      <c r="E5" s="60" t="s">
        <v>71</v>
      </c>
      <c r="F5" s="91" t="s">
        <v>5</v>
      </c>
      <c r="G5" s="145" t="s">
        <v>122</v>
      </c>
      <c r="H5" s="146"/>
      <c r="I5" s="147"/>
      <c r="J5" s="100"/>
      <c r="K5" s="100"/>
      <c r="L5" s="83"/>
      <c r="M5" s="83"/>
      <c r="N5" s="83"/>
      <c r="O5" s="83"/>
      <c r="P5" s="83">
        <f t="shared" si="0"/>
        <v>4</v>
      </c>
      <c r="Q5" s="83" t="str">
        <f t="shared" si="0"/>
        <v>分配則とベイズの定理</v>
      </c>
      <c r="R5" s="83">
        <f t="shared" si="1"/>
        <v>2</v>
      </c>
      <c r="S5" s="83">
        <f t="shared" si="1"/>
        <v>0</v>
      </c>
      <c r="T5" s="83"/>
      <c r="U5" s="83"/>
      <c r="V5" s="83"/>
      <c r="W5" s="100"/>
    </row>
    <row r="6" spans="1:23" s="28" customFormat="1" ht="18" customHeight="1">
      <c r="A6" s="154"/>
      <c r="B6" s="155"/>
      <c r="C6" s="156"/>
      <c r="D6" s="85" t="s">
        <v>199</v>
      </c>
      <c r="E6" s="49">
        <v>2</v>
      </c>
      <c r="F6" s="92" t="s">
        <v>200</v>
      </c>
      <c r="G6" s="145">
        <v>30</v>
      </c>
      <c r="H6" s="146"/>
      <c r="I6" s="147"/>
      <c r="J6" s="100"/>
      <c r="K6" s="100"/>
      <c r="L6" s="83"/>
      <c r="M6" s="83"/>
      <c r="N6" s="83"/>
      <c r="O6" s="83"/>
      <c r="P6" s="83">
        <f t="shared" si="0"/>
        <v>5</v>
      </c>
      <c r="Q6" s="83" t="str">
        <f t="shared" si="0"/>
        <v>事象の独立性、ベルヌイ試行</v>
      </c>
      <c r="R6" s="83">
        <f t="shared" si="1"/>
        <v>2</v>
      </c>
      <c r="S6" s="83">
        <f t="shared" si="1"/>
        <v>0</v>
      </c>
      <c r="T6" s="83"/>
      <c r="U6" s="83"/>
      <c r="V6" s="83"/>
      <c r="W6" s="100"/>
    </row>
    <row r="7" spans="1:23" s="28" customFormat="1" ht="18" customHeight="1">
      <c r="A7" s="157" t="s">
        <v>15</v>
      </c>
      <c r="B7" s="158"/>
      <c r="C7" s="158"/>
      <c r="D7" s="158"/>
      <c r="E7" s="158"/>
      <c r="F7" s="158"/>
      <c r="G7" s="158"/>
      <c r="H7" s="158"/>
      <c r="I7" s="159"/>
      <c r="J7" s="100"/>
      <c r="K7" s="100"/>
      <c r="L7" s="84"/>
      <c r="M7" s="84"/>
      <c r="N7" s="84"/>
      <c r="O7" s="84"/>
      <c r="P7" s="83">
        <f t="shared" si="0"/>
        <v>6</v>
      </c>
      <c r="Q7" s="83" t="str">
        <f t="shared" si="0"/>
        <v>近似理論（正規分布、大数の法則、ポアソン分布）</v>
      </c>
      <c r="R7" s="83">
        <f t="shared" si="1"/>
        <v>2</v>
      </c>
      <c r="S7" s="83">
        <f t="shared" si="1"/>
        <v>0</v>
      </c>
      <c r="T7" s="84"/>
      <c r="U7" s="84"/>
      <c r="V7" s="84"/>
      <c r="W7" s="100"/>
    </row>
    <row r="8" spans="1:23" s="28" customFormat="1" ht="24" customHeight="1">
      <c r="A8" s="154" t="s">
        <v>174</v>
      </c>
      <c r="B8" s="155"/>
      <c r="C8" s="155"/>
      <c r="D8" s="155"/>
      <c r="E8" s="155"/>
      <c r="F8" s="155"/>
      <c r="G8" s="155"/>
      <c r="H8" s="155"/>
      <c r="I8" s="156"/>
      <c r="J8" s="100"/>
      <c r="K8" s="100"/>
      <c r="L8" s="83"/>
      <c r="M8" s="83"/>
      <c r="N8" s="83"/>
      <c r="O8" s="83"/>
      <c r="P8" s="83">
        <f t="shared" si="0"/>
        <v>7</v>
      </c>
      <c r="Q8" s="83" t="str">
        <f t="shared" si="0"/>
        <v>確率変数</v>
      </c>
      <c r="R8" s="83">
        <f t="shared" si="1"/>
        <v>2</v>
      </c>
      <c r="S8" s="83">
        <f t="shared" si="1"/>
        <v>0</v>
      </c>
      <c r="T8" s="83"/>
      <c r="U8" s="83"/>
      <c r="V8" s="83"/>
      <c r="W8" s="100"/>
    </row>
    <row r="9" spans="1:23" s="28" customFormat="1" ht="18" customHeight="1">
      <c r="A9" s="142" t="s">
        <v>16</v>
      </c>
      <c r="B9" s="143"/>
      <c r="C9" s="143"/>
      <c r="D9" s="143"/>
      <c r="E9" s="143"/>
      <c r="F9" s="143"/>
      <c r="G9" s="143"/>
      <c r="H9" s="143"/>
      <c r="I9" s="144"/>
      <c r="J9" s="100"/>
      <c r="K9" s="100"/>
      <c r="L9" s="84"/>
      <c r="M9" s="84"/>
      <c r="N9" s="84"/>
      <c r="O9" s="84"/>
      <c r="P9" s="83">
        <f t="shared" si="0"/>
        <v>8</v>
      </c>
      <c r="Q9" s="83" t="str">
        <f t="shared" si="0"/>
        <v>確率分布</v>
      </c>
      <c r="R9" s="83">
        <f t="shared" si="1"/>
        <v>2</v>
      </c>
      <c r="S9" s="83">
        <f t="shared" si="1"/>
        <v>0</v>
      </c>
      <c r="T9" s="84"/>
      <c r="U9" s="84"/>
      <c r="V9" s="84"/>
      <c r="W9" s="100"/>
    </row>
    <row r="10" spans="1:23" s="28" customFormat="1" ht="36" customHeight="1" thickBot="1">
      <c r="A10" s="160" t="s">
        <v>175</v>
      </c>
      <c r="B10" s="161"/>
      <c r="C10" s="161"/>
      <c r="D10" s="161"/>
      <c r="E10" s="161"/>
      <c r="F10" s="161"/>
      <c r="G10" s="161"/>
      <c r="H10" s="161"/>
      <c r="I10" s="162"/>
      <c r="J10" s="100"/>
      <c r="K10" s="100"/>
      <c r="L10" s="83"/>
      <c r="M10" s="83"/>
      <c r="N10" s="83"/>
      <c r="O10" s="83"/>
      <c r="P10" s="83">
        <f>A21</f>
        <v>9</v>
      </c>
      <c r="Q10" s="83" t="str">
        <f>B21</f>
        <v>期待値</v>
      </c>
      <c r="R10" s="83">
        <f>G21</f>
        <v>2</v>
      </c>
      <c r="S10" s="83">
        <f>H21</f>
        <v>0</v>
      </c>
      <c r="T10" s="83"/>
      <c r="U10" s="83"/>
      <c r="V10" s="83"/>
      <c r="W10" s="100"/>
    </row>
    <row r="11" spans="1:23" s="28" customFormat="1" ht="18" customHeight="1" thickTop="1">
      <c r="A11" s="163" t="s">
        <v>17</v>
      </c>
      <c r="B11" s="165" t="s">
        <v>6</v>
      </c>
      <c r="C11" s="166"/>
      <c r="D11" s="166"/>
      <c r="E11" s="166"/>
      <c r="F11" s="167"/>
      <c r="G11" s="171" t="s">
        <v>13</v>
      </c>
      <c r="H11" s="171" t="s">
        <v>222</v>
      </c>
      <c r="I11" s="172"/>
      <c r="J11" s="100"/>
      <c r="K11" s="100"/>
      <c r="L11" s="83"/>
      <c r="M11" s="83"/>
      <c r="N11" s="83"/>
      <c r="O11" s="83"/>
      <c r="P11" s="83">
        <f t="shared" ref="P11:Q16" si="2">A22</f>
        <v>10</v>
      </c>
      <c r="Q11" s="83" t="str">
        <f t="shared" si="2"/>
        <v>確率変数の分布</v>
      </c>
      <c r="R11" s="83">
        <f t="shared" ref="R11:S16" si="3">G22</f>
        <v>2</v>
      </c>
      <c r="S11" s="83">
        <f t="shared" si="3"/>
        <v>0</v>
      </c>
      <c r="T11" s="83"/>
      <c r="U11" s="83"/>
      <c r="V11" s="83"/>
      <c r="W11" s="100"/>
    </row>
    <row r="12" spans="1:23" s="28" customFormat="1" ht="18" customHeight="1">
      <c r="A12" s="164"/>
      <c r="B12" s="168"/>
      <c r="C12" s="169"/>
      <c r="D12" s="169"/>
      <c r="E12" s="169"/>
      <c r="F12" s="170"/>
      <c r="G12" s="168"/>
      <c r="H12" s="173"/>
      <c r="I12" s="174"/>
      <c r="J12" s="100"/>
      <c r="K12" s="100"/>
      <c r="L12" s="83"/>
      <c r="M12" s="83"/>
      <c r="N12" s="83"/>
      <c r="O12" s="83"/>
      <c r="P12" s="83">
        <f t="shared" si="2"/>
        <v>11</v>
      </c>
      <c r="Q12" s="83" t="str">
        <f t="shared" si="2"/>
        <v>確率変数の関数</v>
      </c>
      <c r="R12" s="83">
        <f t="shared" si="3"/>
        <v>2</v>
      </c>
      <c r="S12" s="83">
        <f t="shared" si="3"/>
        <v>0</v>
      </c>
      <c r="T12" s="83"/>
      <c r="U12" s="83"/>
      <c r="V12" s="83"/>
      <c r="W12" s="100"/>
    </row>
    <row r="13" spans="1:23" s="28" customFormat="1" ht="18" customHeight="1">
      <c r="A13" s="87">
        <v>1</v>
      </c>
      <c r="B13" s="148" t="s">
        <v>176</v>
      </c>
      <c r="C13" s="149"/>
      <c r="D13" s="149"/>
      <c r="E13" s="149"/>
      <c r="F13" s="150"/>
      <c r="G13" s="5">
        <v>1</v>
      </c>
      <c r="H13" s="69"/>
      <c r="I13" s="64"/>
      <c r="J13" s="100"/>
      <c r="K13" s="100"/>
      <c r="L13" s="83"/>
      <c r="M13" s="83"/>
      <c r="N13" s="83"/>
      <c r="O13" s="83"/>
      <c r="P13" s="83">
        <f t="shared" si="2"/>
        <v>12</v>
      </c>
      <c r="Q13" s="83" t="str">
        <f t="shared" si="2"/>
        <v>母関数</v>
      </c>
      <c r="R13" s="83">
        <f t="shared" si="3"/>
        <v>2</v>
      </c>
      <c r="S13" s="83">
        <f t="shared" si="3"/>
        <v>0</v>
      </c>
      <c r="T13" s="83"/>
      <c r="U13" s="83"/>
      <c r="V13" s="83"/>
      <c r="W13" s="100"/>
    </row>
    <row r="14" spans="1:23" s="28" customFormat="1" ht="18" customHeight="1">
      <c r="A14" s="87">
        <v>2</v>
      </c>
      <c r="B14" s="148" t="s">
        <v>177</v>
      </c>
      <c r="C14" s="149"/>
      <c r="D14" s="149"/>
      <c r="E14" s="149"/>
      <c r="F14" s="150"/>
      <c r="G14" s="8">
        <v>1</v>
      </c>
      <c r="H14" s="69"/>
      <c r="I14" s="66"/>
      <c r="J14" s="100"/>
      <c r="K14" s="100"/>
      <c r="L14" s="83"/>
      <c r="M14" s="83"/>
      <c r="N14" s="83"/>
      <c r="O14" s="83"/>
      <c r="P14" s="83">
        <f t="shared" si="2"/>
        <v>13</v>
      </c>
      <c r="Q14" s="83" t="str">
        <f t="shared" si="2"/>
        <v>最大値探索アルゴリズム</v>
      </c>
      <c r="R14" s="83">
        <f t="shared" si="3"/>
        <v>3</v>
      </c>
      <c r="S14" s="83">
        <f t="shared" si="3"/>
        <v>0</v>
      </c>
      <c r="T14" s="83"/>
      <c r="U14" s="83"/>
      <c r="V14" s="83"/>
      <c r="W14" s="100"/>
    </row>
    <row r="15" spans="1:23" s="28" customFormat="1" ht="18" customHeight="1">
      <c r="A15" s="88">
        <v>3</v>
      </c>
      <c r="B15" s="148" t="s">
        <v>178</v>
      </c>
      <c r="C15" s="149"/>
      <c r="D15" s="149"/>
      <c r="E15" s="149"/>
      <c r="F15" s="150"/>
      <c r="G15" s="11">
        <v>2</v>
      </c>
      <c r="H15" s="69"/>
      <c r="I15" s="66"/>
      <c r="J15" s="100"/>
      <c r="K15" s="100"/>
      <c r="L15" s="83"/>
      <c r="M15" s="83"/>
      <c r="N15" s="83"/>
      <c r="O15" s="83"/>
      <c r="P15" s="83">
        <f t="shared" si="2"/>
        <v>14</v>
      </c>
      <c r="Q15" s="83" t="str">
        <f t="shared" si="2"/>
        <v>ハッシュ法</v>
      </c>
      <c r="R15" s="83">
        <f t="shared" si="3"/>
        <v>3</v>
      </c>
      <c r="S15" s="83">
        <f t="shared" si="3"/>
        <v>0</v>
      </c>
      <c r="T15" s="83"/>
      <c r="U15" s="83"/>
      <c r="V15" s="83"/>
      <c r="W15" s="100"/>
    </row>
    <row r="16" spans="1:23" s="28" customFormat="1" ht="18" customHeight="1">
      <c r="A16" s="88">
        <v>4</v>
      </c>
      <c r="B16" s="148" t="s">
        <v>179</v>
      </c>
      <c r="C16" s="149"/>
      <c r="D16" s="149"/>
      <c r="E16" s="149"/>
      <c r="F16" s="150"/>
      <c r="G16" s="11">
        <v>2</v>
      </c>
      <c r="H16" s="69"/>
      <c r="I16" s="66"/>
      <c r="J16" s="100"/>
      <c r="K16" s="100"/>
      <c r="L16" s="83"/>
      <c r="M16" s="83"/>
      <c r="N16" s="83"/>
      <c r="O16" s="83"/>
      <c r="P16" s="83">
        <f t="shared" si="2"/>
        <v>15</v>
      </c>
      <c r="Q16" s="83" t="str">
        <f t="shared" si="2"/>
        <v>エントロピーとその応用</v>
      </c>
      <c r="R16" s="83">
        <f t="shared" si="3"/>
        <v>3</v>
      </c>
      <c r="S16" s="83">
        <f t="shared" si="3"/>
        <v>0</v>
      </c>
      <c r="T16" s="83"/>
      <c r="U16" s="83"/>
      <c r="V16" s="83"/>
      <c r="W16" s="100"/>
    </row>
    <row r="17" spans="1:23" s="28" customFormat="1" ht="18" customHeight="1">
      <c r="A17" s="89">
        <v>5</v>
      </c>
      <c r="B17" s="148" t="s">
        <v>180</v>
      </c>
      <c r="C17" s="149"/>
      <c r="D17" s="149"/>
      <c r="E17" s="149"/>
      <c r="F17" s="150"/>
      <c r="G17" s="11">
        <v>2</v>
      </c>
      <c r="H17" s="69"/>
      <c r="I17" s="66"/>
      <c r="J17" s="100"/>
      <c r="K17" s="100"/>
      <c r="L17" s="100"/>
      <c r="M17" s="100"/>
      <c r="N17" s="100"/>
      <c r="O17" s="100"/>
      <c r="P17" s="100"/>
      <c r="Q17" s="100"/>
      <c r="R17" s="100"/>
      <c r="S17" s="100"/>
      <c r="T17" s="100"/>
      <c r="U17" s="100"/>
      <c r="V17" s="100"/>
      <c r="W17" s="100"/>
    </row>
    <row r="18" spans="1:23" s="28" customFormat="1" ht="18" customHeight="1">
      <c r="A18" s="89">
        <v>6</v>
      </c>
      <c r="B18" s="148" t="s">
        <v>194</v>
      </c>
      <c r="C18" s="149"/>
      <c r="D18" s="149"/>
      <c r="E18" s="149"/>
      <c r="F18" s="150"/>
      <c r="G18" s="11">
        <v>2</v>
      </c>
      <c r="H18" s="69"/>
      <c r="I18" s="66"/>
      <c r="J18" s="100"/>
      <c r="K18" s="100"/>
      <c r="L18" s="100"/>
      <c r="M18" s="100"/>
      <c r="N18" s="100"/>
      <c r="O18" s="100"/>
      <c r="P18" s="100"/>
      <c r="Q18" s="100"/>
      <c r="R18" s="100"/>
      <c r="S18" s="100"/>
      <c r="T18" s="100"/>
      <c r="U18" s="100"/>
      <c r="V18" s="100"/>
      <c r="W18" s="100"/>
    </row>
    <row r="19" spans="1:23" s="28" customFormat="1" ht="18" customHeight="1">
      <c r="A19" s="89">
        <v>7</v>
      </c>
      <c r="B19" s="148" t="s">
        <v>181</v>
      </c>
      <c r="C19" s="149"/>
      <c r="D19" s="149"/>
      <c r="E19" s="149"/>
      <c r="F19" s="150"/>
      <c r="G19" s="11">
        <v>2</v>
      </c>
      <c r="H19" s="69"/>
      <c r="I19" s="66"/>
      <c r="J19" s="100"/>
      <c r="K19" s="100"/>
      <c r="L19" s="100"/>
      <c r="M19" s="100"/>
      <c r="N19" s="100"/>
      <c r="O19" s="100"/>
      <c r="P19" s="100"/>
      <c r="Q19" s="100"/>
      <c r="R19" s="100"/>
      <c r="S19" s="100"/>
      <c r="T19" s="100"/>
      <c r="U19" s="100"/>
      <c r="V19" s="100"/>
      <c r="W19" s="100"/>
    </row>
    <row r="20" spans="1:23" s="28" customFormat="1" ht="18" customHeight="1">
      <c r="A20" s="89">
        <v>8</v>
      </c>
      <c r="B20" s="148" t="s">
        <v>182</v>
      </c>
      <c r="C20" s="149"/>
      <c r="D20" s="149"/>
      <c r="E20" s="149"/>
      <c r="F20" s="150"/>
      <c r="G20" s="11">
        <v>2</v>
      </c>
      <c r="H20" s="69"/>
      <c r="I20" s="66"/>
      <c r="J20" s="100"/>
      <c r="K20" s="100"/>
      <c r="L20" s="100"/>
      <c r="M20" s="100"/>
      <c r="N20" s="100"/>
      <c r="O20" s="100"/>
      <c r="P20" s="100"/>
      <c r="Q20" s="100"/>
      <c r="R20" s="100"/>
      <c r="S20" s="100"/>
      <c r="T20" s="100"/>
      <c r="U20" s="100"/>
      <c r="V20" s="100"/>
      <c r="W20" s="100"/>
    </row>
    <row r="21" spans="1:23" s="28" customFormat="1" ht="18" customHeight="1">
      <c r="A21" s="89">
        <v>9</v>
      </c>
      <c r="B21" s="148" t="s">
        <v>183</v>
      </c>
      <c r="C21" s="149"/>
      <c r="D21" s="149"/>
      <c r="E21" s="149"/>
      <c r="F21" s="150"/>
      <c r="G21" s="11">
        <v>2</v>
      </c>
      <c r="H21" s="69"/>
      <c r="I21" s="66"/>
      <c r="J21" s="100"/>
      <c r="K21" s="100"/>
      <c r="L21" s="100"/>
      <c r="M21" s="100"/>
      <c r="N21" s="100"/>
      <c r="O21" s="100"/>
      <c r="P21" s="100"/>
      <c r="Q21" s="100"/>
      <c r="R21" s="100"/>
      <c r="S21" s="100"/>
      <c r="T21" s="100"/>
      <c r="U21" s="100"/>
      <c r="V21" s="100"/>
      <c r="W21" s="100"/>
    </row>
    <row r="22" spans="1:23" s="28" customFormat="1" ht="18" customHeight="1">
      <c r="A22" s="89">
        <v>10</v>
      </c>
      <c r="B22" s="148" t="s">
        <v>184</v>
      </c>
      <c r="C22" s="149"/>
      <c r="D22" s="149"/>
      <c r="E22" s="149"/>
      <c r="F22" s="150"/>
      <c r="G22" s="11">
        <v>2</v>
      </c>
      <c r="H22" s="69"/>
      <c r="I22" s="66"/>
      <c r="J22" s="100"/>
      <c r="K22" s="100"/>
      <c r="L22" s="100"/>
      <c r="M22" s="100"/>
      <c r="N22" s="100"/>
      <c r="O22" s="100"/>
      <c r="P22" s="100"/>
      <c r="Q22" s="100"/>
      <c r="R22" s="100"/>
      <c r="S22" s="100"/>
      <c r="T22" s="100"/>
      <c r="U22" s="100"/>
      <c r="V22" s="100"/>
      <c r="W22" s="100"/>
    </row>
    <row r="23" spans="1:23" s="28" customFormat="1" ht="18" customHeight="1">
      <c r="A23" s="89">
        <v>11</v>
      </c>
      <c r="B23" s="148" t="s">
        <v>185</v>
      </c>
      <c r="C23" s="149"/>
      <c r="D23" s="149"/>
      <c r="E23" s="149"/>
      <c r="F23" s="150"/>
      <c r="G23" s="11">
        <v>2</v>
      </c>
      <c r="H23" s="69"/>
      <c r="I23" s="66"/>
      <c r="J23" s="100"/>
      <c r="K23" s="100"/>
      <c r="L23" s="100"/>
      <c r="M23" s="100"/>
      <c r="N23" s="100"/>
      <c r="O23" s="100"/>
      <c r="P23" s="100"/>
      <c r="Q23" s="100"/>
      <c r="R23" s="100"/>
      <c r="S23" s="100"/>
      <c r="T23" s="100"/>
      <c r="U23" s="100"/>
      <c r="V23" s="100"/>
      <c r="W23" s="100"/>
    </row>
    <row r="24" spans="1:23" s="28" customFormat="1" ht="18" customHeight="1">
      <c r="A24" s="89">
        <v>12</v>
      </c>
      <c r="B24" s="148" t="s">
        <v>186</v>
      </c>
      <c r="C24" s="149"/>
      <c r="D24" s="149"/>
      <c r="E24" s="149"/>
      <c r="F24" s="150"/>
      <c r="G24" s="11">
        <v>2</v>
      </c>
      <c r="H24" s="69"/>
      <c r="I24" s="66"/>
      <c r="J24" s="100"/>
      <c r="K24" s="100"/>
      <c r="L24" s="100"/>
      <c r="M24" s="100"/>
      <c r="N24" s="100"/>
      <c r="O24" s="100"/>
      <c r="P24" s="100"/>
      <c r="Q24" s="100"/>
      <c r="R24" s="100"/>
      <c r="S24" s="100"/>
      <c r="T24" s="100"/>
      <c r="U24" s="100"/>
      <c r="V24" s="100"/>
      <c r="W24" s="100"/>
    </row>
    <row r="25" spans="1:23" s="28" customFormat="1" ht="18" customHeight="1">
      <c r="A25" s="89">
        <v>13</v>
      </c>
      <c r="B25" s="148" t="s">
        <v>187</v>
      </c>
      <c r="C25" s="149"/>
      <c r="D25" s="149"/>
      <c r="E25" s="149"/>
      <c r="F25" s="150"/>
      <c r="G25" s="60">
        <v>3</v>
      </c>
      <c r="H25" s="69"/>
      <c r="I25" s="79"/>
      <c r="J25" s="100"/>
      <c r="K25" s="100"/>
      <c r="L25" s="100"/>
      <c r="M25" s="100"/>
      <c r="N25" s="100"/>
      <c r="O25" s="100"/>
      <c r="P25" s="100"/>
      <c r="Q25" s="100"/>
      <c r="R25" s="100"/>
      <c r="S25" s="100"/>
      <c r="T25" s="100"/>
      <c r="U25" s="100"/>
      <c r="V25" s="100"/>
      <c r="W25" s="100"/>
    </row>
    <row r="26" spans="1:23" s="28" customFormat="1" ht="18" customHeight="1">
      <c r="A26" s="89">
        <v>14</v>
      </c>
      <c r="B26" s="148" t="s">
        <v>188</v>
      </c>
      <c r="C26" s="149"/>
      <c r="D26" s="149"/>
      <c r="E26" s="149"/>
      <c r="F26" s="150"/>
      <c r="G26" s="60">
        <v>3</v>
      </c>
      <c r="H26" s="69"/>
      <c r="I26" s="79"/>
      <c r="J26" s="100"/>
      <c r="K26" s="100"/>
      <c r="L26" s="100"/>
      <c r="M26" s="100"/>
      <c r="N26" s="100"/>
      <c r="O26" s="100"/>
      <c r="P26" s="100"/>
      <c r="Q26" s="100"/>
      <c r="R26" s="100"/>
      <c r="S26" s="100"/>
      <c r="T26" s="100"/>
      <c r="U26" s="100"/>
      <c r="V26" s="100"/>
      <c r="W26" s="100"/>
    </row>
    <row r="27" spans="1:23" s="28" customFormat="1" ht="18" customHeight="1" thickBot="1">
      <c r="A27" s="96">
        <v>15</v>
      </c>
      <c r="B27" s="179" t="s">
        <v>189</v>
      </c>
      <c r="C27" s="180"/>
      <c r="D27" s="180"/>
      <c r="E27" s="180"/>
      <c r="F27" s="181"/>
      <c r="G27" s="97">
        <v>3</v>
      </c>
      <c r="H27" s="98"/>
      <c r="I27" s="99"/>
      <c r="J27" s="100"/>
      <c r="K27" s="100"/>
      <c r="L27" s="100"/>
      <c r="M27" s="100"/>
      <c r="N27" s="100"/>
      <c r="O27" s="100"/>
      <c r="P27" s="100"/>
      <c r="Q27" s="100"/>
      <c r="R27" s="100"/>
      <c r="S27" s="100"/>
      <c r="T27" s="100"/>
      <c r="U27" s="100"/>
      <c r="V27" s="100"/>
      <c r="W27" s="100"/>
    </row>
    <row r="28" spans="1:23" s="28" customFormat="1" ht="18" customHeight="1" thickTop="1">
      <c r="A28" s="182" t="s">
        <v>7</v>
      </c>
      <c r="B28" s="183"/>
      <c r="C28" s="182" t="s">
        <v>18</v>
      </c>
      <c r="D28" s="184"/>
      <c r="E28" s="185" t="s">
        <v>19</v>
      </c>
      <c r="F28" s="185"/>
      <c r="G28" s="185" t="s">
        <v>20</v>
      </c>
      <c r="H28" s="185"/>
      <c r="I28" s="95" t="s">
        <v>21</v>
      </c>
      <c r="J28" s="100"/>
      <c r="K28" s="100"/>
      <c r="L28" s="100"/>
      <c r="M28" s="100"/>
      <c r="N28" s="100"/>
      <c r="O28" s="100"/>
      <c r="P28" s="100"/>
      <c r="Q28" s="100"/>
      <c r="R28" s="100"/>
      <c r="S28" s="100"/>
      <c r="T28" s="100"/>
      <c r="U28" s="100"/>
      <c r="V28" s="100"/>
      <c r="W28" s="100"/>
    </row>
    <row r="29" spans="1:23" s="28" customFormat="1" ht="24" customHeight="1">
      <c r="A29" s="175" t="s">
        <v>8</v>
      </c>
      <c r="B29" s="176"/>
      <c r="C29" s="177" t="s">
        <v>190</v>
      </c>
      <c r="D29" s="178"/>
      <c r="E29" s="177" t="s">
        <v>191</v>
      </c>
      <c r="F29" s="178"/>
      <c r="G29" s="177" t="s">
        <v>192</v>
      </c>
      <c r="H29" s="178"/>
      <c r="I29" s="19">
        <v>42156</v>
      </c>
      <c r="J29" s="100"/>
      <c r="K29" s="100"/>
      <c r="L29" s="100"/>
      <c r="M29" s="100"/>
      <c r="N29" s="100"/>
      <c r="O29" s="100"/>
      <c r="P29" s="100"/>
      <c r="Q29" s="100"/>
      <c r="R29" s="100"/>
      <c r="S29" s="100"/>
      <c r="T29" s="100"/>
      <c r="U29" s="100"/>
      <c r="V29" s="100"/>
      <c r="W29" s="100"/>
    </row>
    <row r="30" spans="1:23" s="28" customFormat="1" ht="18" customHeight="1">
      <c r="A30" s="189" t="s">
        <v>9</v>
      </c>
      <c r="B30" s="190"/>
      <c r="C30" s="177" t="s">
        <v>171</v>
      </c>
      <c r="D30" s="178"/>
      <c r="E30" s="177" t="s">
        <v>173</v>
      </c>
      <c r="F30" s="178"/>
      <c r="G30" s="177" t="s">
        <v>172</v>
      </c>
      <c r="H30" s="178"/>
      <c r="I30" s="19">
        <v>39142</v>
      </c>
      <c r="J30" s="100"/>
      <c r="K30" s="100"/>
      <c r="L30" s="100"/>
      <c r="M30" s="100"/>
      <c r="N30" s="100"/>
      <c r="O30" s="100"/>
      <c r="P30" s="100"/>
      <c r="Q30" s="100"/>
      <c r="R30" s="100"/>
      <c r="S30" s="100"/>
      <c r="T30" s="100"/>
      <c r="U30" s="100"/>
      <c r="V30" s="100"/>
      <c r="W30" s="100"/>
    </row>
    <row r="31" spans="1:23" s="28" customFormat="1" ht="18" customHeight="1">
      <c r="A31" s="103"/>
      <c r="B31" s="104"/>
      <c r="C31" s="105"/>
      <c r="D31" s="106"/>
      <c r="E31" s="105"/>
      <c r="F31" s="106"/>
      <c r="G31" s="105"/>
      <c r="H31" s="106"/>
      <c r="I31" s="339"/>
      <c r="J31" s="100"/>
      <c r="K31" s="100"/>
      <c r="L31" s="100"/>
      <c r="M31" s="100"/>
      <c r="N31" s="100"/>
      <c r="O31" s="100"/>
      <c r="P31" s="100"/>
      <c r="Q31" s="100"/>
      <c r="R31" s="100"/>
      <c r="S31" s="100"/>
      <c r="T31" s="100"/>
      <c r="U31" s="100"/>
      <c r="V31" s="100"/>
      <c r="W31" s="100"/>
    </row>
    <row r="32" spans="1:23" s="28" customFormat="1" ht="24" customHeight="1">
      <c r="A32" s="182" t="s">
        <v>10</v>
      </c>
      <c r="B32" s="183"/>
      <c r="C32" s="177" t="s">
        <v>14</v>
      </c>
      <c r="D32" s="178"/>
      <c r="E32" s="177"/>
      <c r="F32" s="178"/>
      <c r="G32" s="177"/>
      <c r="H32" s="178"/>
      <c r="I32" s="52"/>
      <c r="J32" s="100"/>
      <c r="K32" s="100"/>
      <c r="L32" s="100"/>
      <c r="M32" s="100"/>
      <c r="N32" s="100"/>
      <c r="O32" s="100"/>
      <c r="P32" s="100"/>
      <c r="Q32" s="100"/>
      <c r="R32" s="100"/>
      <c r="S32" s="100"/>
      <c r="T32" s="100"/>
      <c r="U32" s="100"/>
      <c r="V32" s="100"/>
      <c r="W32" s="100"/>
    </row>
    <row r="33" spans="1:23" s="28" customFormat="1" ht="36" customHeight="1">
      <c r="A33" s="191" t="s">
        <v>221</v>
      </c>
      <c r="B33" s="190"/>
      <c r="C33" s="192" t="s">
        <v>169</v>
      </c>
      <c r="D33" s="193"/>
      <c r="E33" s="193"/>
      <c r="F33" s="193"/>
      <c r="G33" s="193"/>
      <c r="H33" s="193"/>
      <c r="I33" s="194"/>
      <c r="J33" s="100"/>
      <c r="K33" s="100"/>
      <c r="L33" s="100"/>
      <c r="M33" s="100"/>
      <c r="N33" s="100"/>
      <c r="O33" s="100"/>
      <c r="P33" s="100"/>
      <c r="Q33" s="100"/>
      <c r="R33" s="100"/>
      <c r="S33" s="100"/>
      <c r="T33" s="100"/>
      <c r="U33" s="100"/>
      <c r="V33" s="100"/>
      <c r="W33" s="100"/>
    </row>
    <row r="34" spans="1:23" s="28" customFormat="1" ht="18" customHeight="1">
      <c r="A34" s="86" t="s">
        <v>11</v>
      </c>
      <c r="B34" s="93"/>
      <c r="C34" s="94"/>
      <c r="D34" s="186" t="s">
        <v>12</v>
      </c>
      <c r="E34" s="187"/>
      <c r="F34" s="187"/>
      <c r="G34" s="187"/>
      <c r="H34" s="187"/>
      <c r="I34" s="188"/>
      <c r="J34" s="100"/>
      <c r="K34" s="100"/>
      <c r="L34" s="100"/>
      <c r="M34" s="100"/>
      <c r="N34" s="100"/>
      <c r="O34" s="100"/>
      <c r="P34" s="100"/>
      <c r="Q34" s="100"/>
      <c r="R34" s="100"/>
      <c r="S34" s="100"/>
      <c r="T34" s="100"/>
      <c r="U34" s="100"/>
      <c r="V34" s="100"/>
      <c r="W34" s="100"/>
    </row>
    <row r="35" spans="1:23" s="28" customFormat="1" ht="24" customHeight="1">
      <c r="A35" s="154" t="s">
        <v>196</v>
      </c>
      <c r="B35" s="155"/>
      <c r="C35" s="156"/>
      <c r="D35" s="154" t="s">
        <v>195</v>
      </c>
      <c r="E35" s="155"/>
      <c r="F35" s="155"/>
      <c r="G35" s="155"/>
      <c r="H35" s="155"/>
      <c r="I35" s="156"/>
      <c r="J35" s="100"/>
      <c r="K35" s="100"/>
      <c r="L35" s="100"/>
      <c r="M35" s="100"/>
      <c r="N35" s="100"/>
      <c r="O35" s="100"/>
      <c r="P35" s="100"/>
      <c r="Q35" s="100"/>
      <c r="R35" s="100"/>
      <c r="S35" s="100"/>
      <c r="T35" s="100"/>
      <c r="U35" s="100"/>
      <c r="V35" s="100"/>
      <c r="W35" s="100"/>
    </row>
    <row r="36" spans="1:23">
      <c r="A36" s="39"/>
      <c r="B36" s="39"/>
      <c r="C36" s="39"/>
      <c r="D36" s="39"/>
      <c r="E36" s="39"/>
      <c r="F36" s="39"/>
      <c r="G36" s="39"/>
      <c r="H36" s="39"/>
      <c r="I36" s="39"/>
    </row>
    <row r="37" spans="1:23">
      <c r="A37" s="45"/>
      <c r="B37" s="39"/>
      <c r="C37" s="39"/>
      <c r="D37" s="39"/>
      <c r="E37" s="39"/>
      <c r="F37" s="39"/>
      <c r="G37" s="39"/>
      <c r="H37" s="39"/>
      <c r="I37" s="39"/>
    </row>
    <row r="38" spans="1:23">
      <c r="A38" s="45"/>
      <c r="B38" s="39"/>
      <c r="C38" s="39"/>
      <c r="D38" s="39"/>
      <c r="E38" s="39"/>
      <c r="F38" s="39"/>
      <c r="G38" s="39"/>
      <c r="H38" s="39"/>
      <c r="I38" s="39"/>
    </row>
    <row r="39" spans="1:23">
      <c r="A39" s="39"/>
      <c r="B39" s="39"/>
      <c r="C39" s="39"/>
      <c r="D39" s="39"/>
      <c r="E39" s="39"/>
      <c r="F39" s="39"/>
      <c r="G39" s="39"/>
      <c r="H39" s="39"/>
      <c r="I39" s="39"/>
    </row>
  </sheetData>
  <mergeCells count="52">
    <mergeCell ref="A35:C35"/>
    <mergeCell ref="D35:I35"/>
    <mergeCell ref="A32:B32"/>
    <mergeCell ref="C32:D32"/>
    <mergeCell ref="E32:F32"/>
    <mergeCell ref="G32:H32"/>
    <mergeCell ref="A33:B33"/>
    <mergeCell ref="C33:I33"/>
    <mergeCell ref="B25:F25"/>
    <mergeCell ref="B26:F26"/>
    <mergeCell ref="G29:H29"/>
    <mergeCell ref="G28:H28"/>
    <mergeCell ref="D34:I34"/>
    <mergeCell ref="E28:F28"/>
    <mergeCell ref="A30:B30"/>
    <mergeCell ref="C30:D30"/>
    <mergeCell ref="E30:F30"/>
    <mergeCell ref="G30:H30"/>
    <mergeCell ref="B15:F15"/>
    <mergeCell ref="B16:F16"/>
    <mergeCell ref="B17:F17"/>
    <mergeCell ref="A29:B29"/>
    <mergeCell ref="C29:D29"/>
    <mergeCell ref="E29:F29"/>
    <mergeCell ref="B23:F23"/>
    <mergeCell ref="B18:F18"/>
    <mergeCell ref="B19:F19"/>
    <mergeCell ref="B20:F20"/>
    <mergeCell ref="B21:F21"/>
    <mergeCell ref="B22:F22"/>
    <mergeCell ref="B24:F24"/>
    <mergeCell ref="B27:F27"/>
    <mergeCell ref="A28:B28"/>
    <mergeCell ref="C28:D28"/>
    <mergeCell ref="B13:F13"/>
    <mergeCell ref="B14:F14"/>
    <mergeCell ref="A5:C6"/>
    <mergeCell ref="G5:I5"/>
    <mergeCell ref="G6:I6"/>
    <mergeCell ref="A7:I7"/>
    <mergeCell ref="A8:I8"/>
    <mergeCell ref="A9:I9"/>
    <mergeCell ref="A10:I10"/>
    <mergeCell ref="A11:A12"/>
    <mergeCell ref="B11:F12"/>
    <mergeCell ref="G11:G12"/>
    <mergeCell ref="H11:I12"/>
    <mergeCell ref="A1:I1"/>
    <mergeCell ref="A2:B2"/>
    <mergeCell ref="C2:I2"/>
    <mergeCell ref="A4:C4"/>
    <mergeCell ref="G4:I4"/>
  </mergeCells>
  <phoneticPr fontId="1"/>
  <dataValidations count="4">
    <dataValidation type="textLength" allowBlank="1" showInputMessage="1" showErrorMessage="1" sqref="A8:I8" xr:uid="{00000000-0002-0000-0D00-000000000000}">
      <formula1>0</formula1>
      <formula2>420</formula2>
    </dataValidation>
    <dataValidation type="textLength" allowBlank="1" showInputMessage="1" showErrorMessage="1" sqref="A10:I10" xr:uid="{00000000-0002-0000-0D00-000001000000}">
      <formula1>0</formula1>
      <formula2>480</formula2>
    </dataValidation>
    <dataValidation type="textLength" allowBlank="1" showInputMessage="1" showErrorMessage="1" sqref="E29:E32" xr:uid="{00000000-0002-0000-0D00-000002000000}">
      <formula1>0</formula1>
      <formula2>26</formula2>
    </dataValidation>
    <dataValidation showErrorMessage="1" prompt="必須入力欄" sqref="A35:C35" xr:uid="{00000000-0002-0000-0D00-000003000000}"/>
  </dataValidations>
  <printOptions horizontalCentered="1"/>
  <pageMargins left="0.70866141732283472" right="0.70866141732283472" top="0.74803149606299213" bottom="0.74803149606299213" header="0.31496062992125984" footer="0.31496062992125984"/>
  <pageSetup paperSize="9" scale="91" orientation="portrait" useFirstPageNumber="1"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C40F-0F38-954E-8152-13F16D1E016B}">
  <sheetPr codeName="Sheet57"/>
  <dimension ref="A1:W39"/>
  <sheetViews>
    <sheetView view="pageBreakPreview" topLeftCell="A9" zoomScaleNormal="100" zoomScaleSheetLayoutView="100" workbookViewId="0">
      <selection activeCell="A34" sqref="A34"/>
    </sheetView>
  </sheetViews>
  <sheetFormatPr baseColWidth="10" defaultColWidth="9" defaultRowHeight="14"/>
  <cols>
    <col min="1" max="2" width="9" style="108"/>
    <col min="3" max="3" width="9" style="108" customWidth="1"/>
    <col min="4" max="8" width="9" style="108"/>
    <col min="9" max="9" width="15.5" style="108" customWidth="1"/>
    <col min="10" max="23" width="9" style="107"/>
    <col min="24" max="16384" width="9" style="108"/>
  </cols>
  <sheetData>
    <row r="1" spans="1:23" ht="18" customHeight="1">
      <c r="A1" s="139"/>
      <c r="B1" s="139"/>
      <c r="C1" s="139"/>
      <c r="D1" s="139"/>
      <c r="E1" s="139"/>
      <c r="F1" s="139"/>
      <c r="G1" s="139"/>
      <c r="H1" s="139"/>
      <c r="I1" s="139"/>
      <c r="J1" s="107" t="s">
        <v>193</v>
      </c>
      <c r="L1" s="83" t="s">
        <v>224</v>
      </c>
      <c r="M1" s="83" t="s">
        <v>223</v>
      </c>
      <c r="N1" s="83" t="s">
        <v>225</v>
      </c>
      <c r="O1" s="83" t="s">
        <v>226</v>
      </c>
      <c r="P1" s="83" t="s">
        <v>227</v>
      </c>
      <c r="Q1" s="83" t="s">
        <v>228</v>
      </c>
      <c r="R1" s="83" t="s">
        <v>229</v>
      </c>
      <c r="S1" s="83" t="s">
        <v>230</v>
      </c>
      <c r="T1" s="83" t="s">
        <v>231</v>
      </c>
      <c r="U1" s="83" t="s">
        <v>232</v>
      </c>
      <c r="V1" s="83" t="s">
        <v>233</v>
      </c>
    </row>
    <row r="2" spans="1:23" ht="18" customHeight="1">
      <c r="A2" s="239" t="s">
        <v>0</v>
      </c>
      <c r="B2" s="239"/>
      <c r="C2" s="240" t="s">
        <v>234</v>
      </c>
      <c r="D2" s="240"/>
      <c r="E2" s="240"/>
      <c r="F2" s="240"/>
      <c r="G2" s="240"/>
      <c r="H2" s="240"/>
      <c r="I2" s="240"/>
      <c r="L2" s="83" t="str">
        <f>C2</f>
        <v>データベースの基礎</v>
      </c>
      <c r="M2" s="83" t="str">
        <f>G5</f>
        <v>必修</v>
      </c>
      <c r="N2" s="83" t="str">
        <f>A8</f>
        <v>データを組織化して一括管理するデータベースについて、その基本であるリレーショナルデータベースをについて、データモデル、データベース設計、データ操作言語、及び、データベース管理システムの概要について学ぶ。併せてオブジェクト指向データベース、NoSQLについても触れ、データベースへの視野を広げる。</v>
      </c>
      <c r="O2" s="83" t="str">
        <f>A10</f>
        <v>１. データベース管理システムの目的と機能を理解する。
２. データベースを操作する基本技術を理解する。
３. データベースを設計する基本技術を理解する。
４. データ検索を高速化する基本技術を理解する。
５. OSSのデータベース管理システムを活用できる。</v>
      </c>
      <c r="P2" s="83">
        <f>A13</f>
        <v>1</v>
      </c>
      <c r="Q2" s="83" t="str">
        <f>B13</f>
        <v>データベースとは。授業の進め方とガイダンス</v>
      </c>
      <c r="R2" s="83">
        <f>G13</f>
        <v>1</v>
      </c>
      <c r="S2" s="83">
        <f>H13</f>
        <v>0</v>
      </c>
      <c r="T2" s="83" t="str">
        <f>C32</f>
        <v>PostgreSQL徹底入門 第3版</v>
      </c>
      <c r="U2" s="83" t="str">
        <f>A34</f>
        <v>【評価方法】</v>
      </c>
      <c r="V2" s="83" t="str">
        <f>D34</f>
        <v>【履修上の留意点】</v>
      </c>
    </row>
    <row r="3" spans="1:23" ht="18" customHeight="1">
      <c r="A3" s="109"/>
      <c r="B3" s="109"/>
      <c r="C3" s="109"/>
      <c r="D3" s="109"/>
      <c r="E3" s="109"/>
      <c r="F3" s="109"/>
      <c r="G3" s="109"/>
      <c r="H3" s="109"/>
      <c r="I3" s="109"/>
      <c r="L3" s="83"/>
      <c r="M3" s="83"/>
      <c r="N3" s="83"/>
      <c r="O3" s="83"/>
      <c r="P3" s="83">
        <f t="shared" ref="P3:Q9" si="0">A14</f>
        <v>2</v>
      </c>
      <c r="Q3" s="83" t="str">
        <f t="shared" si="0"/>
        <v>データベース管理システム</v>
      </c>
      <c r="R3" s="83">
        <f t="shared" ref="R3:S9" si="1">G14</f>
        <v>1</v>
      </c>
      <c r="S3" s="83">
        <f t="shared" si="1"/>
        <v>0</v>
      </c>
      <c r="T3" s="83"/>
      <c r="U3" s="83"/>
      <c r="V3" s="83"/>
    </row>
    <row r="4" spans="1:23" s="112" customFormat="1" ht="18" customHeight="1">
      <c r="A4" s="226" t="s">
        <v>1</v>
      </c>
      <c r="B4" s="227"/>
      <c r="C4" s="228"/>
      <c r="D4" s="110" t="s">
        <v>2</v>
      </c>
      <c r="E4" s="111">
        <v>1</v>
      </c>
      <c r="F4" s="110" t="s">
        <v>3</v>
      </c>
      <c r="G4" s="241" t="s">
        <v>74</v>
      </c>
      <c r="H4" s="242"/>
      <c r="I4" s="243"/>
      <c r="J4" s="107"/>
      <c r="K4" s="107"/>
      <c r="L4" s="83"/>
      <c r="M4" s="83"/>
      <c r="N4" s="83"/>
      <c r="O4" s="83"/>
      <c r="P4" s="83">
        <f t="shared" si="0"/>
        <v>3</v>
      </c>
      <c r="Q4" s="83" t="str">
        <f t="shared" si="0"/>
        <v>関係データモデル</v>
      </c>
      <c r="R4" s="83">
        <f t="shared" si="1"/>
        <v>2</v>
      </c>
      <c r="S4" s="83">
        <f t="shared" si="1"/>
        <v>0</v>
      </c>
      <c r="T4" s="83"/>
      <c r="U4" s="83"/>
      <c r="V4" s="83"/>
      <c r="W4" s="107"/>
    </row>
    <row r="5" spans="1:23" s="112" customFormat="1" ht="18" customHeight="1">
      <c r="A5" s="244" t="s">
        <v>235</v>
      </c>
      <c r="B5" s="245"/>
      <c r="C5" s="246"/>
      <c r="D5" s="113" t="s">
        <v>4</v>
      </c>
      <c r="E5" s="56" t="s">
        <v>71</v>
      </c>
      <c r="F5" s="113" t="s">
        <v>5</v>
      </c>
      <c r="G5" s="241" t="s">
        <v>33</v>
      </c>
      <c r="H5" s="242"/>
      <c r="I5" s="243"/>
      <c r="J5" s="107"/>
      <c r="K5" s="107"/>
      <c r="L5" s="83"/>
      <c r="M5" s="83"/>
      <c r="N5" s="83"/>
      <c r="O5" s="83"/>
      <c r="P5" s="83">
        <f t="shared" si="0"/>
        <v>4</v>
      </c>
      <c r="Q5" s="83" t="str">
        <f t="shared" si="0"/>
        <v>関係データベースのデータ操作言語</v>
      </c>
      <c r="R5" s="83" t="str">
        <f t="shared" si="1"/>
        <v>2,5</v>
      </c>
      <c r="S5" s="83">
        <f t="shared" si="1"/>
        <v>0</v>
      </c>
      <c r="T5" s="83"/>
      <c r="U5" s="83"/>
      <c r="V5" s="83"/>
      <c r="W5" s="107"/>
    </row>
    <row r="6" spans="1:23" s="112" customFormat="1" ht="18" customHeight="1">
      <c r="A6" s="203"/>
      <c r="B6" s="204"/>
      <c r="C6" s="205"/>
      <c r="D6" s="114" t="s">
        <v>199</v>
      </c>
      <c r="E6" s="115">
        <v>2</v>
      </c>
      <c r="F6" s="116" t="s">
        <v>200</v>
      </c>
      <c r="G6" s="241">
        <v>30</v>
      </c>
      <c r="H6" s="242"/>
      <c r="I6" s="243"/>
      <c r="J6" s="107"/>
      <c r="K6" s="107"/>
      <c r="L6" s="83"/>
      <c r="M6" s="83"/>
      <c r="N6" s="83"/>
      <c r="O6" s="83"/>
      <c r="P6" s="83">
        <f t="shared" si="0"/>
        <v>5</v>
      </c>
      <c r="Q6" s="83" t="str">
        <f t="shared" si="0"/>
        <v>高度なデータベース操作</v>
      </c>
      <c r="R6" s="83" t="str">
        <f t="shared" si="1"/>
        <v>2,5</v>
      </c>
      <c r="S6" s="83">
        <f t="shared" si="1"/>
        <v>0</v>
      </c>
      <c r="T6" s="83"/>
      <c r="U6" s="83"/>
      <c r="V6" s="83"/>
      <c r="W6" s="107"/>
    </row>
    <row r="7" spans="1:23" s="112" customFormat="1" ht="18" customHeight="1">
      <c r="A7" s="223" t="s">
        <v>15</v>
      </c>
      <c r="B7" s="224"/>
      <c r="C7" s="224"/>
      <c r="D7" s="224"/>
      <c r="E7" s="224"/>
      <c r="F7" s="224"/>
      <c r="G7" s="224"/>
      <c r="H7" s="224"/>
      <c r="I7" s="225"/>
      <c r="J7" s="107"/>
      <c r="K7" s="107"/>
      <c r="L7" s="84"/>
      <c r="M7" s="84"/>
      <c r="N7" s="84"/>
      <c r="O7" s="84"/>
      <c r="P7" s="83">
        <f t="shared" si="0"/>
        <v>6</v>
      </c>
      <c r="Q7" s="83" t="str">
        <f t="shared" si="0"/>
        <v>データベースの概念設計</v>
      </c>
      <c r="R7" s="83">
        <f t="shared" si="1"/>
        <v>3</v>
      </c>
      <c r="S7" s="83">
        <f t="shared" si="1"/>
        <v>0</v>
      </c>
      <c r="T7" s="84"/>
      <c r="U7" s="84"/>
      <c r="V7" s="84"/>
      <c r="W7" s="107"/>
    </row>
    <row r="8" spans="1:23" s="112" customFormat="1" ht="36" customHeight="1">
      <c r="A8" s="203" t="s">
        <v>236</v>
      </c>
      <c r="B8" s="204"/>
      <c r="C8" s="204"/>
      <c r="D8" s="204"/>
      <c r="E8" s="204"/>
      <c r="F8" s="204"/>
      <c r="G8" s="204"/>
      <c r="H8" s="204"/>
      <c r="I8" s="205"/>
      <c r="J8" s="107"/>
      <c r="K8" s="107"/>
      <c r="L8" s="83"/>
      <c r="M8" s="83"/>
      <c r="N8" s="83"/>
      <c r="O8" s="83"/>
      <c r="P8" s="83">
        <f t="shared" si="0"/>
        <v>7</v>
      </c>
      <c r="Q8" s="83" t="str">
        <f t="shared" si="0"/>
        <v>関係データベースの設計理論と正規化</v>
      </c>
      <c r="R8" s="83">
        <f t="shared" si="1"/>
        <v>3</v>
      </c>
      <c r="S8" s="83">
        <f t="shared" si="1"/>
        <v>0</v>
      </c>
      <c r="T8" s="83"/>
      <c r="U8" s="83"/>
      <c r="V8" s="83"/>
      <c r="W8" s="107"/>
    </row>
    <row r="9" spans="1:23" s="112" customFormat="1" ht="18" customHeight="1">
      <c r="A9" s="226" t="s">
        <v>16</v>
      </c>
      <c r="B9" s="227"/>
      <c r="C9" s="227"/>
      <c r="D9" s="227"/>
      <c r="E9" s="227"/>
      <c r="F9" s="227"/>
      <c r="G9" s="227"/>
      <c r="H9" s="227"/>
      <c r="I9" s="228"/>
      <c r="J9" s="107"/>
      <c r="K9" s="107"/>
      <c r="L9" s="84"/>
      <c r="M9" s="84"/>
      <c r="N9" s="84"/>
      <c r="O9" s="84"/>
      <c r="P9" s="83">
        <f t="shared" si="0"/>
        <v>8</v>
      </c>
      <c r="Q9" s="83" t="str">
        <f t="shared" si="0"/>
        <v>データベース管理システムのアーキテクチャ</v>
      </c>
      <c r="R9" s="83">
        <f t="shared" si="1"/>
        <v>1</v>
      </c>
      <c r="S9" s="83">
        <f t="shared" si="1"/>
        <v>0</v>
      </c>
      <c r="T9" s="84"/>
      <c r="U9" s="84"/>
      <c r="V9" s="84"/>
      <c r="W9" s="107"/>
    </row>
    <row r="10" spans="1:23" s="112" customFormat="1" ht="60" customHeight="1" thickBot="1">
      <c r="A10" s="229" t="s">
        <v>237</v>
      </c>
      <c r="B10" s="230"/>
      <c r="C10" s="230"/>
      <c r="D10" s="230"/>
      <c r="E10" s="230"/>
      <c r="F10" s="230"/>
      <c r="G10" s="230"/>
      <c r="H10" s="230"/>
      <c r="I10" s="231"/>
      <c r="J10" s="107"/>
      <c r="K10" s="107"/>
      <c r="L10" s="83"/>
      <c r="M10" s="83"/>
      <c r="N10" s="83"/>
      <c r="O10" s="83"/>
      <c r="P10" s="83">
        <f>A21</f>
        <v>9</v>
      </c>
      <c r="Q10" s="83" t="str">
        <f>B21</f>
        <v>ファイル編成とアクセス法</v>
      </c>
      <c r="R10" s="83">
        <f>G21</f>
        <v>4</v>
      </c>
      <c r="S10" s="83">
        <f>H21</f>
        <v>0</v>
      </c>
      <c r="T10" s="83"/>
      <c r="U10" s="83"/>
      <c r="V10" s="83"/>
      <c r="W10" s="107"/>
    </row>
    <row r="11" spans="1:23" s="112" customFormat="1" ht="18" customHeight="1" thickTop="1">
      <c r="A11" s="232" t="s">
        <v>17</v>
      </c>
      <c r="B11" s="234" t="s">
        <v>6</v>
      </c>
      <c r="C11" s="235"/>
      <c r="D11" s="235"/>
      <c r="E11" s="235"/>
      <c r="F11" s="236"/>
      <c r="G11" s="238" t="s">
        <v>13</v>
      </c>
      <c r="H11" s="238" t="s">
        <v>222</v>
      </c>
      <c r="I11" s="236"/>
      <c r="J11" s="107"/>
      <c r="K11" s="107"/>
      <c r="L11" s="83"/>
      <c r="M11" s="83"/>
      <c r="N11" s="83"/>
      <c r="O11" s="83"/>
      <c r="P11" s="83">
        <f t="shared" ref="P11:Q16" si="2">A22</f>
        <v>10</v>
      </c>
      <c r="Q11" s="83" t="str">
        <f t="shared" si="2"/>
        <v>関係データベースの質問処理と最適化</v>
      </c>
      <c r="R11" s="83">
        <f t="shared" ref="R11:S16" si="3">G22</f>
        <v>4</v>
      </c>
      <c r="S11" s="83">
        <f t="shared" si="3"/>
        <v>0</v>
      </c>
      <c r="T11" s="83"/>
      <c r="U11" s="83"/>
      <c r="V11" s="83"/>
      <c r="W11" s="107"/>
    </row>
    <row r="12" spans="1:23" s="112" customFormat="1" ht="18" customHeight="1">
      <c r="A12" s="233"/>
      <c r="B12" s="212"/>
      <c r="C12" s="237"/>
      <c r="D12" s="237"/>
      <c r="E12" s="237"/>
      <c r="F12" s="213"/>
      <c r="G12" s="212"/>
      <c r="H12" s="212"/>
      <c r="I12" s="213"/>
      <c r="J12" s="107"/>
      <c r="K12" s="107"/>
      <c r="L12" s="83"/>
      <c r="M12" s="83"/>
      <c r="N12" s="83"/>
      <c r="O12" s="83"/>
      <c r="P12" s="83">
        <f t="shared" si="2"/>
        <v>11</v>
      </c>
      <c r="Q12" s="83" t="str">
        <f t="shared" si="2"/>
        <v>トランザクションと障害時回復</v>
      </c>
      <c r="R12" s="83">
        <f t="shared" si="3"/>
        <v>1</v>
      </c>
      <c r="S12" s="83">
        <f t="shared" si="3"/>
        <v>0</v>
      </c>
      <c r="T12" s="83"/>
      <c r="U12" s="83"/>
      <c r="V12" s="83"/>
      <c r="W12" s="107"/>
    </row>
    <row r="13" spans="1:23" s="112" customFormat="1" ht="18" customHeight="1">
      <c r="A13" s="117">
        <v>1</v>
      </c>
      <c r="B13" s="216" t="s">
        <v>238</v>
      </c>
      <c r="C13" s="217"/>
      <c r="D13" s="217"/>
      <c r="E13" s="217"/>
      <c r="F13" s="218"/>
      <c r="G13" s="41">
        <v>1</v>
      </c>
      <c r="H13" s="118"/>
      <c r="I13" s="119"/>
      <c r="J13" s="107"/>
      <c r="K13" s="107"/>
      <c r="L13" s="83"/>
      <c r="M13" s="83"/>
      <c r="N13" s="83"/>
      <c r="O13" s="83"/>
      <c r="P13" s="83">
        <f t="shared" si="2"/>
        <v>12</v>
      </c>
      <c r="Q13" s="83" t="str">
        <f t="shared" si="2"/>
        <v>トランザクションの実行制御</v>
      </c>
      <c r="R13" s="83">
        <f t="shared" si="3"/>
        <v>1</v>
      </c>
      <c r="S13" s="83">
        <f t="shared" si="3"/>
        <v>0</v>
      </c>
      <c r="T13" s="83"/>
      <c r="U13" s="83"/>
      <c r="V13" s="83"/>
      <c r="W13" s="107"/>
    </row>
    <row r="14" spans="1:23" s="112" customFormat="1" ht="18" customHeight="1">
      <c r="A14" s="117">
        <v>2</v>
      </c>
      <c r="B14" s="216" t="s">
        <v>239</v>
      </c>
      <c r="C14" s="217"/>
      <c r="D14" s="217"/>
      <c r="E14" s="217"/>
      <c r="F14" s="218"/>
      <c r="G14" s="42">
        <v>1</v>
      </c>
      <c r="H14" s="120"/>
      <c r="I14" s="121"/>
      <c r="J14" s="107"/>
      <c r="K14" s="107"/>
      <c r="L14" s="83"/>
      <c r="M14" s="83"/>
      <c r="N14" s="83"/>
      <c r="O14" s="83"/>
      <c r="P14" s="83">
        <f t="shared" si="2"/>
        <v>13</v>
      </c>
      <c r="Q14" s="83" t="str">
        <f t="shared" si="2"/>
        <v>分散データベースとビッグデータ</v>
      </c>
      <c r="R14" s="83">
        <f t="shared" si="3"/>
        <v>1</v>
      </c>
      <c r="S14" s="83">
        <f t="shared" si="3"/>
        <v>0</v>
      </c>
      <c r="T14" s="83"/>
      <c r="U14" s="83"/>
      <c r="V14" s="83"/>
      <c r="W14" s="107"/>
    </row>
    <row r="15" spans="1:23" s="112" customFormat="1" ht="18" customHeight="1">
      <c r="A15" s="122">
        <v>3</v>
      </c>
      <c r="B15" s="216" t="s">
        <v>240</v>
      </c>
      <c r="C15" s="217"/>
      <c r="D15" s="217"/>
      <c r="E15" s="217"/>
      <c r="F15" s="218"/>
      <c r="G15" s="43">
        <v>2</v>
      </c>
      <c r="H15" s="123"/>
      <c r="I15" s="124"/>
      <c r="J15" s="107"/>
      <c r="K15" s="107"/>
      <c r="L15" s="83"/>
      <c r="M15" s="83"/>
      <c r="N15" s="83"/>
      <c r="O15" s="83"/>
      <c r="P15" s="83">
        <f t="shared" si="2"/>
        <v>14</v>
      </c>
      <c r="Q15" s="83" t="str">
        <f t="shared" si="2"/>
        <v>総合演習課題</v>
      </c>
      <c r="R15" s="83" t="str">
        <f t="shared" si="3"/>
        <v>1～5</v>
      </c>
      <c r="S15" s="83">
        <f t="shared" si="3"/>
        <v>0</v>
      </c>
      <c r="T15" s="83"/>
      <c r="U15" s="83"/>
      <c r="V15" s="83"/>
      <c r="W15" s="107"/>
    </row>
    <row r="16" spans="1:23" s="112" customFormat="1" ht="18" customHeight="1">
      <c r="A16" s="125">
        <v>4</v>
      </c>
      <c r="B16" s="216" t="s">
        <v>241</v>
      </c>
      <c r="C16" s="217"/>
      <c r="D16" s="217"/>
      <c r="E16" s="217"/>
      <c r="F16" s="218"/>
      <c r="G16" s="43" t="s">
        <v>242</v>
      </c>
      <c r="H16" s="123"/>
      <c r="I16" s="124"/>
      <c r="J16" s="107"/>
      <c r="K16" s="107"/>
      <c r="L16" s="83"/>
      <c r="M16" s="83"/>
      <c r="N16" s="83"/>
      <c r="O16" s="83"/>
      <c r="P16" s="83">
        <f t="shared" si="2"/>
        <v>15</v>
      </c>
      <c r="Q16" s="83" t="str">
        <f t="shared" si="2"/>
        <v>科目全体の振り返り　課題についての解説</v>
      </c>
      <c r="R16" s="83" t="str">
        <f t="shared" si="3"/>
        <v>1～5</v>
      </c>
      <c r="S16" s="83">
        <f t="shared" si="3"/>
        <v>0</v>
      </c>
      <c r="T16" s="83"/>
      <c r="U16" s="83"/>
      <c r="V16" s="83"/>
      <c r="W16" s="107"/>
    </row>
    <row r="17" spans="1:23" s="112" customFormat="1" ht="18" customHeight="1">
      <c r="A17" s="125">
        <v>5</v>
      </c>
      <c r="B17" s="216" t="s">
        <v>243</v>
      </c>
      <c r="C17" s="217"/>
      <c r="D17" s="217"/>
      <c r="E17" s="217"/>
      <c r="F17" s="218"/>
      <c r="G17" s="43" t="s">
        <v>242</v>
      </c>
      <c r="H17" s="123"/>
      <c r="I17" s="124"/>
      <c r="J17" s="107"/>
      <c r="K17" s="107"/>
      <c r="L17" s="107"/>
      <c r="M17" s="107"/>
      <c r="N17" s="107"/>
      <c r="O17" s="107"/>
      <c r="P17" s="107"/>
      <c r="Q17" s="107"/>
      <c r="R17" s="107"/>
      <c r="S17" s="107"/>
      <c r="T17" s="107"/>
      <c r="U17" s="107"/>
      <c r="V17" s="107"/>
      <c r="W17" s="107"/>
    </row>
    <row r="18" spans="1:23" s="112" customFormat="1" ht="18" customHeight="1">
      <c r="A18" s="125">
        <v>6</v>
      </c>
      <c r="B18" s="216" t="s">
        <v>244</v>
      </c>
      <c r="C18" s="217"/>
      <c r="D18" s="217"/>
      <c r="E18" s="217"/>
      <c r="F18" s="218"/>
      <c r="G18" s="43">
        <v>3</v>
      </c>
      <c r="H18" s="123"/>
      <c r="I18" s="124"/>
      <c r="J18" s="107"/>
      <c r="K18" s="107"/>
      <c r="L18" s="107"/>
      <c r="M18" s="107"/>
      <c r="N18" s="107"/>
      <c r="O18" s="107"/>
      <c r="P18" s="107"/>
      <c r="Q18" s="107"/>
      <c r="R18" s="107"/>
      <c r="S18" s="107"/>
      <c r="T18" s="107"/>
      <c r="U18" s="107"/>
      <c r="V18" s="107"/>
      <c r="W18" s="107"/>
    </row>
    <row r="19" spans="1:23" s="112" customFormat="1" ht="18" customHeight="1">
      <c r="A19" s="125">
        <v>7</v>
      </c>
      <c r="B19" s="216" t="s">
        <v>245</v>
      </c>
      <c r="C19" s="217"/>
      <c r="D19" s="217"/>
      <c r="E19" s="217"/>
      <c r="F19" s="218"/>
      <c r="G19" s="43">
        <v>3</v>
      </c>
      <c r="H19" s="123"/>
      <c r="I19" s="124"/>
      <c r="J19" s="107"/>
      <c r="K19" s="107"/>
      <c r="L19" s="107"/>
      <c r="M19" s="107"/>
      <c r="N19" s="107"/>
      <c r="O19" s="107"/>
      <c r="P19" s="107"/>
      <c r="Q19" s="107"/>
      <c r="R19" s="107"/>
      <c r="S19" s="107"/>
      <c r="T19" s="107"/>
      <c r="U19" s="107"/>
      <c r="V19" s="107"/>
      <c r="W19" s="107"/>
    </row>
    <row r="20" spans="1:23" s="112" customFormat="1" ht="18" customHeight="1">
      <c r="A20" s="125">
        <v>8</v>
      </c>
      <c r="B20" s="216" t="s">
        <v>246</v>
      </c>
      <c r="C20" s="217"/>
      <c r="D20" s="217"/>
      <c r="E20" s="217"/>
      <c r="F20" s="218"/>
      <c r="G20" s="43">
        <v>1</v>
      </c>
      <c r="H20" s="123"/>
      <c r="I20" s="124"/>
      <c r="J20" s="107"/>
      <c r="K20" s="107"/>
      <c r="L20" s="107"/>
      <c r="M20" s="107"/>
      <c r="N20" s="107"/>
      <c r="O20" s="107"/>
      <c r="P20" s="107"/>
      <c r="Q20" s="107"/>
      <c r="R20" s="107"/>
      <c r="S20" s="107"/>
      <c r="T20" s="107"/>
      <c r="U20" s="107"/>
      <c r="V20" s="107"/>
      <c r="W20" s="107"/>
    </row>
    <row r="21" spans="1:23" s="112" customFormat="1" ht="18" customHeight="1">
      <c r="A21" s="125">
        <v>9</v>
      </c>
      <c r="B21" s="216" t="s">
        <v>247</v>
      </c>
      <c r="C21" s="217"/>
      <c r="D21" s="217"/>
      <c r="E21" s="217"/>
      <c r="F21" s="218"/>
      <c r="G21" s="43">
        <v>4</v>
      </c>
      <c r="H21" s="123"/>
      <c r="I21" s="124"/>
      <c r="J21" s="107"/>
      <c r="K21" s="107"/>
      <c r="L21" s="107"/>
      <c r="M21" s="107"/>
      <c r="N21" s="107"/>
      <c r="O21" s="107"/>
      <c r="P21" s="107"/>
      <c r="Q21" s="107"/>
      <c r="R21" s="107"/>
      <c r="S21" s="107"/>
      <c r="T21" s="107"/>
      <c r="U21" s="107"/>
      <c r="V21" s="107"/>
      <c r="W21" s="107"/>
    </row>
    <row r="22" spans="1:23" s="112" customFormat="1" ht="18" customHeight="1">
      <c r="A22" s="125">
        <v>10</v>
      </c>
      <c r="B22" s="216" t="s">
        <v>248</v>
      </c>
      <c r="C22" s="217"/>
      <c r="D22" s="217"/>
      <c r="E22" s="217"/>
      <c r="F22" s="218"/>
      <c r="G22" s="43">
        <v>4</v>
      </c>
      <c r="H22" s="123"/>
      <c r="I22" s="124"/>
      <c r="J22" s="107"/>
      <c r="K22" s="107"/>
      <c r="L22" s="107"/>
      <c r="M22" s="107"/>
      <c r="N22" s="107"/>
      <c r="O22" s="107"/>
      <c r="P22" s="107"/>
      <c r="Q22" s="107"/>
      <c r="R22" s="107"/>
      <c r="S22" s="107"/>
      <c r="T22" s="107"/>
      <c r="U22" s="107"/>
      <c r="V22" s="107"/>
      <c r="W22" s="107"/>
    </row>
    <row r="23" spans="1:23" s="112" customFormat="1" ht="18" customHeight="1">
      <c r="A23" s="125">
        <v>11</v>
      </c>
      <c r="B23" s="216" t="s">
        <v>249</v>
      </c>
      <c r="C23" s="217"/>
      <c r="D23" s="217"/>
      <c r="E23" s="217"/>
      <c r="F23" s="218"/>
      <c r="G23" s="43">
        <v>1</v>
      </c>
      <c r="H23" s="123"/>
      <c r="I23" s="124"/>
      <c r="J23" s="107"/>
      <c r="K23" s="107"/>
      <c r="L23" s="107"/>
      <c r="M23" s="107"/>
      <c r="N23" s="107"/>
      <c r="O23" s="107"/>
      <c r="P23" s="107"/>
      <c r="Q23" s="107"/>
      <c r="R23" s="107"/>
      <c r="S23" s="107"/>
      <c r="T23" s="107"/>
      <c r="U23" s="107"/>
      <c r="V23" s="107"/>
      <c r="W23" s="107"/>
    </row>
    <row r="24" spans="1:23" s="112" customFormat="1" ht="18" customHeight="1">
      <c r="A24" s="125">
        <v>12</v>
      </c>
      <c r="B24" s="216" t="s">
        <v>250</v>
      </c>
      <c r="C24" s="217"/>
      <c r="D24" s="217"/>
      <c r="E24" s="217"/>
      <c r="F24" s="218"/>
      <c r="G24" s="56">
        <v>1</v>
      </c>
      <c r="H24" s="123"/>
      <c r="I24" s="124"/>
      <c r="J24" s="107"/>
      <c r="K24" s="107"/>
      <c r="L24" s="107"/>
      <c r="M24" s="107"/>
      <c r="N24" s="107"/>
      <c r="O24" s="107"/>
      <c r="P24" s="107"/>
      <c r="Q24" s="107"/>
      <c r="R24" s="107"/>
      <c r="S24" s="107"/>
      <c r="T24" s="107"/>
      <c r="U24" s="107"/>
      <c r="V24" s="107"/>
      <c r="W24" s="107"/>
    </row>
    <row r="25" spans="1:23" s="112" customFormat="1" ht="18" customHeight="1">
      <c r="A25" s="125">
        <v>13</v>
      </c>
      <c r="B25" s="216" t="s">
        <v>251</v>
      </c>
      <c r="C25" s="217"/>
      <c r="D25" s="217"/>
      <c r="E25" s="217"/>
      <c r="F25" s="218"/>
      <c r="G25" s="56">
        <v>1</v>
      </c>
      <c r="H25" s="126"/>
      <c r="I25" s="127"/>
      <c r="J25" s="107"/>
      <c r="K25" s="107"/>
      <c r="L25" s="107"/>
      <c r="M25" s="107"/>
      <c r="N25" s="107"/>
      <c r="O25" s="107"/>
      <c r="P25" s="107"/>
      <c r="Q25" s="107"/>
      <c r="R25" s="107"/>
      <c r="S25" s="107"/>
      <c r="T25" s="107"/>
      <c r="U25" s="107"/>
      <c r="V25" s="107"/>
      <c r="W25" s="107"/>
    </row>
    <row r="26" spans="1:23" s="112" customFormat="1" ht="18" customHeight="1">
      <c r="A26" s="125">
        <v>14</v>
      </c>
      <c r="B26" s="216" t="s">
        <v>252</v>
      </c>
      <c r="C26" s="217"/>
      <c r="D26" s="217"/>
      <c r="E26" s="217"/>
      <c r="F26" s="218"/>
      <c r="G26" s="56" t="s">
        <v>253</v>
      </c>
      <c r="H26" s="126"/>
      <c r="I26" s="127"/>
      <c r="J26" s="107"/>
      <c r="K26" s="107"/>
      <c r="L26" s="107"/>
      <c r="M26" s="107"/>
      <c r="N26" s="107"/>
      <c r="O26" s="107"/>
      <c r="P26" s="107"/>
      <c r="Q26" s="107"/>
      <c r="R26" s="107"/>
      <c r="S26" s="107"/>
      <c r="T26" s="107"/>
      <c r="U26" s="107"/>
      <c r="V26" s="107"/>
      <c r="W26" s="107"/>
    </row>
    <row r="27" spans="1:23" s="112" customFormat="1" ht="18" customHeight="1" thickBot="1">
      <c r="A27" s="128">
        <v>15</v>
      </c>
      <c r="B27" s="219" t="s">
        <v>254</v>
      </c>
      <c r="C27" s="220"/>
      <c r="D27" s="220"/>
      <c r="E27" s="220"/>
      <c r="F27" s="221"/>
      <c r="G27" s="129" t="s">
        <v>253</v>
      </c>
      <c r="H27" s="130"/>
      <c r="I27" s="131"/>
      <c r="J27" s="107"/>
      <c r="K27" s="107"/>
      <c r="L27" s="107"/>
      <c r="M27" s="107"/>
      <c r="N27" s="107"/>
      <c r="O27" s="107"/>
      <c r="P27" s="107"/>
      <c r="Q27" s="107"/>
      <c r="R27" s="107"/>
      <c r="S27" s="107"/>
      <c r="T27" s="107"/>
      <c r="U27" s="107"/>
      <c r="V27" s="107"/>
      <c r="W27" s="107"/>
    </row>
    <row r="28" spans="1:23" s="112" customFormat="1" ht="18" customHeight="1" thickTop="1">
      <c r="A28" s="206" t="s">
        <v>7</v>
      </c>
      <c r="B28" s="207"/>
      <c r="C28" s="206" t="s">
        <v>18</v>
      </c>
      <c r="D28" s="222"/>
      <c r="E28" s="208" t="s">
        <v>19</v>
      </c>
      <c r="F28" s="208"/>
      <c r="G28" s="208" t="s">
        <v>20</v>
      </c>
      <c r="H28" s="208"/>
      <c r="I28" s="132" t="s">
        <v>21</v>
      </c>
      <c r="J28" s="107"/>
      <c r="K28" s="107"/>
      <c r="L28" s="107"/>
      <c r="M28" s="107"/>
      <c r="N28" s="107"/>
      <c r="O28" s="107"/>
      <c r="P28" s="107"/>
      <c r="Q28" s="107"/>
      <c r="R28" s="107"/>
      <c r="S28" s="107"/>
      <c r="T28" s="107"/>
      <c r="U28" s="107"/>
      <c r="V28" s="107"/>
      <c r="W28" s="107"/>
    </row>
    <row r="29" spans="1:23" s="112" customFormat="1" ht="24" customHeight="1">
      <c r="A29" s="209" t="s">
        <v>8</v>
      </c>
      <c r="B29" s="210"/>
      <c r="C29" s="197" t="s">
        <v>255</v>
      </c>
      <c r="D29" s="199"/>
      <c r="E29" s="197" t="s">
        <v>256</v>
      </c>
      <c r="F29" s="199"/>
      <c r="G29" s="197" t="s">
        <v>257</v>
      </c>
      <c r="H29" s="199"/>
      <c r="I29" s="102" t="s">
        <v>258</v>
      </c>
      <c r="J29" s="107"/>
      <c r="K29" s="107"/>
      <c r="L29" s="107"/>
      <c r="M29" s="107"/>
      <c r="N29" s="107"/>
      <c r="O29" s="107"/>
      <c r="P29" s="107"/>
      <c r="Q29" s="107"/>
      <c r="R29" s="107"/>
      <c r="S29" s="107"/>
      <c r="T29" s="107"/>
      <c r="U29" s="107"/>
      <c r="V29" s="107"/>
      <c r="W29" s="107"/>
    </row>
    <row r="30" spans="1:23" s="112" customFormat="1" ht="24" customHeight="1">
      <c r="A30" s="211" t="s">
        <v>9</v>
      </c>
      <c r="B30" s="210"/>
      <c r="C30" s="197" t="s">
        <v>259</v>
      </c>
      <c r="D30" s="214"/>
      <c r="E30" s="215" t="s">
        <v>260</v>
      </c>
      <c r="F30" s="214"/>
      <c r="G30" s="215" t="s">
        <v>261</v>
      </c>
      <c r="H30" s="214"/>
      <c r="I30" s="24" t="s">
        <v>262</v>
      </c>
      <c r="J30" s="107"/>
      <c r="K30" s="107"/>
      <c r="L30" s="107"/>
      <c r="M30" s="107"/>
      <c r="N30" s="107"/>
      <c r="O30" s="107"/>
      <c r="P30" s="107"/>
      <c r="Q30" s="107"/>
      <c r="R30" s="107"/>
      <c r="S30" s="107"/>
      <c r="T30" s="107"/>
      <c r="U30" s="107"/>
      <c r="V30" s="107"/>
      <c r="W30" s="107"/>
    </row>
    <row r="31" spans="1:23" s="112" customFormat="1" ht="18" customHeight="1">
      <c r="A31" s="212"/>
      <c r="B31" s="213"/>
      <c r="C31" s="197" t="s">
        <v>263</v>
      </c>
      <c r="D31" s="199"/>
      <c r="E31" s="197" t="s">
        <v>256</v>
      </c>
      <c r="F31" s="199"/>
      <c r="G31" s="197" t="s">
        <v>257</v>
      </c>
      <c r="H31" s="199"/>
      <c r="I31" s="24" t="s">
        <v>264</v>
      </c>
      <c r="J31" s="107"/>
      <c r="K31" s="107"/>
      <c r="L31" s="107"/>
      <c r="M31" s="107"/>
      <c r="N31" s="107"/>
      <c r="O31" s="107"/>
      <c r="P31" s="107"/>
      <c r="Q31" s="107"/>
      <c r="R31" s="107"/>
      <c r="S31" s="107"/>
      <c r="T31" s="107"/>
      <c r="U31" s="107"/>
      <c r="V31" s="107"/>
      <c r="W31" s="107"/>
    </row>
    <row r="32" spans="1:23" s="112" customFormat="1" ht="24" customHeight="1">
      <c r="A32" s="206" t="s">
        <v>10</v>
      </c>
      <c r="B32" s="207"/>
      <c r="C32" s="203" t="s">
        <v>265</v>
      </c>
      <c r="D32" s="205"/>
      <c r="E32" s="203" t="s">
        <v>266</v>
      </c>
      <c r="F32" s="205"/>
      <c r="G32" s="203" t="s">
        <v>267</v>
      </c>
      <c r="H32" s="205"/>
      <c r="I32" s="101" t="s">
        <v>268</v>
      </c>
      <c r="J32" s="107"/>
      <c r="K32" s="107"/>
      <c r="L32" s="107"/>
      <c r="M32" s="107"/>
      <c r="N32" s="107"/>
      <c r="O32" s="107"/>
      <c r="P32" s="107"/>
      <c r="Q32" s="107"/>
      <c r="R32" s="107"/>
      <c r="S32" s="107"/>
      <c r="T32" s="107"/>
      <c r="U32" s="107"/>
      <c r="V32" s="107"/>
      <c r="W32" s="107"/>
    </row>
    <row r="33" spans="1:23" s="112" customFormat="1" ht="48" customHeight="1">
      <c r="A33" s="195" t="s">
        <v>221</v>
      </c>
      <c r="B33" s="196"/>
      <c r="C33" s="197" t="s">
        <v>269</v>
      </c>
      <c r="D33" s="198"/>
      <c r="E33" s="198"/>
      <c r="F33" s="198"/>
      <c r="G33" s="198"/>
      <c r="H33" s="198"/>
      <c r="I33" s="199"/>
      <c r="J33" s="107"/>
      <c r="K33" s="107"/>
      <c r="L33" s="107"/>
      <c r="M33" s="107"/>
      <c r="N33" s="107"/>
      <c r="O33" s="107"/>
      <c r="P33" s="107"/>
      <c r="Q33" s="107"/>
      <c r="R33" s="107"/>
      <c r="S33" s="107"/>
      <c r="T33" s="107"/>
      <c r="U33" s="107"/>
      <c r="V33" s="107"/>
      <c r="W33" s="107"/>
    </row>
    <row r="34" spans="1:23" s="112" customFormat="1" ht="18" customHeight="1">
      <c r="A34" s="133" t="s">
        <v>11</v>
      </c>
      <c r="B34" s="134"/>
      <c r="C34" s="135"/>
      <c r="D34" s="200" t="s">
        <v>12</v>
      </c>
      <c r="E34" s="201"/>
      <c r="F34" s="201"/>
      <c r="G34" s="201"/>
      <c r="H34" s="201"/>
      <c r="I34" s="202"/>
      <c r="J34" s="107"/>
      <c r="K34" s="107"/>
      <c r="L34" s="107"/>
      <c r="M34" s="107"/>
      <c r="N34" s="107"/>
      <c r="O34" s="107"/>
      <c r="P34" s="107"/>
      <c r="Q34" s="107"/>
      <c r="R34" s="107"/>
      <c r="S34" s="107"/>
      <c r="T34" s="107"/>
      <c r="U34" s="107"/>
      <c r="V34" s="107"/>
      <c r="W34" s="107"/>
    </row>
    <row r="35" spans="1:23" s="112" customFormat="1" ht="24" customHeight="1">
      <c r="A35" s="203" t="s">
        <v>196</v>
      </c>
      <c r="B35" s="204"/>
      <c r="C35" s="205"/>
      <c r="D35" s="203" t="s">
        <v>270</v>
      </c>
      <c r="E35" s="204"/>
      <c r="F35" s="204"/>
      <c r="G35" s="204"/>
      <c r="H35" s="204"/>
      <c r="I35" s="205"/>
      <c r="J35" s="107"/>
      <c r="K35" s="107"/>
      <c r="L35" s="107"/>
      <c r="M35" s="107"/>
      <c r="N35" s="107"/>
      <c r="O35" s="107"/>
      <c r="P35" s="107"/>
      <c r="Q35" s="107"/>
      <c r="R35" s="107"/>
      <c r="S35" s="107"/>
      <c r="T35" s="107"/>
      <c r="U35" s="107"/>
      <c r="V35" s="107"/>
      <c r="W35" s="107"/>
    </row>
    <row r="36" spans="1:23" ht="18.75" customHeight="1">
      <c r="A36" s="136"/>
      <c r="B36" s="136"/>
      <c r="C36" s="136"/>
      <c r="D36" s="136"/>
      <c r="E36" s="136"/>
      <c r="F36" s="136"/>
      <c r="G36" s="136"/>
      <c r="H36" s="136"/>
      <c r="I36" s="136"/>
    </row>
    <row r="37" spans="1:23" ht="18.75" customHeight="1">
      <c r="A37" s="137"/>
      <c r="B37" s="136"/>
      <c r="C37" s="136"/>
      <c r="D37" s="136"/>
      <c r="E37" s="136"/>
      <c r="F37" s="136"/>
      <c r="G37" s="136"/>
      <c r="H37" s="136"/>
      <c r="I37" s="136"/>
    </row>
    <row r="38" spans="1:23" ht="18.75" customHeight="1">
      <c r="A38" s="138"/>
      <c r="B38" s="136"/>
      <c r="C38" s="136"/>
      <c r="D38" s="136"/>
      <c r="E38" s="136"/>
      <c r="F38" s="136"/>
      <c r="G38" s="136"/>
      <c r="H38" s="136"/>
      <c r="I38" s="136"/>
    </row>
    <row r="39" spans="1:23" ht="18.75" customHeight="1">
      <c r="A39" s="136"/>
      <c r="B39" s="136"/>
      <c r="C39" s="136"/>
      <c r="D39" s="136"/>
      <c r="E39" s="136"/>
      <c r="F39" s="136"/>
      <c r="G39" s="136"/>
      <c r="H39" s="136"/>
      <c r="I39" s="136"/>
    </row>
  </sheetData>
  <mergeCells count="55">
    <mergeCell ref="A5:C6"/>
    <mergeCell ref="G5:I5"/>
    <mergeCell ref="G6:I6"/>
    <mergeCell ref="A1:I1"/>
    <mergeCell ref="A2:B2"/>
    <mergeCell ref="C2:I2"/>
    <mergeCell ref="A4:C4"/>
    <mergeCell ref="G4:I4"/>
    <mergeCell ref="A7:I7"/>
    <mergeCell ref="A8:I8"/>
    <mergeCell ref="A9:I9"/>
    <mergeCell ref="A10:I10"/>
    <mergeCell ref="A11:A12"/>
    <mergeCell ref="B11:F12"/>
    <mergeCell ref="G11:G12"/>
    <mergeCell ref="H11:I12"/>
    <mergeCell ref="B24:F24"/>
    <mergeCell ref="B13:F13"/>
    <mergeCell ref="B14:F14"/>
    <mergeCell ref="B15:F15"/>
    <mergeCell ref="B16:F16"/>
    <mergeCell ref="B17:F17"/>
    <mergeCell ref="B18:F18"/>
    <mergeCell ref="B19:F19"/>
    <mergeCell ref="B20:F20"/>
    <mergeCell ref="B21:F21"/>
    <mergeCell ref="B22:F22"/>
    <mergeCell ref="B23:F23"/>
    <mergeCell ref="B25:F25"/>
    <mergeCell ref="B26:F26"/>
    <mergeCell ref="B27:F27"/>
    <mergeCell ref="A28:B28"/>
    <mergeCell ref="C28:D28"/>
    <mergeCell ref="E28:F28"/>
    <mergeCell ref="G28:H28"/>
    <mergeCell ref="A29:B29"/>
    <mergeCell ref="C29:D29"/>
    <mergeCell ref="E29:F29"/>
    <mergeCell ref="G29:H29"/>
    <mergeCell ref="E31:F31"/>
    <mergeCell ref="G31:H31"/>
    <mergeCell ref="A32:B32"/>
    <mergeCell ref="C32:D32"/>
    <mergeCell ref="E32:F32"/>
    <mergeCell ref="G32:H32"/>
    <mergeCell ref="A30:B31"/>
    <mergeCell ref="C30:D30"/>
    <mergeCell ref="E30:F30"/>
    <mergeCell ref="G30:H30"/>
    <mergeCell ref="C31:D31"/>
    <mergeCell ref="A33:B33"/>
    <mergeCell ref="C33:I33"/>
    <mergeCell ref="D34:I34"/>
    <mergeCell ref="A35:C35"/>
    <mergeCell ref="D35:I35"/>
  </mergeCells>
  <phoneticPr fontId="1"/>
  <dataValidations count="4">
    <dataValidation showErrorMessage="1" prompt="必須入力欄" sqref="A35:C35" xr:uid="{4C5A93B0-FCC5-AE47-B08C-8C34B27DA3B0}"/>
    <dataValidation type="textLength" allowBlank="1" showInputMessage="1" showErrorMessage="1" sqref="E31:E32 E29" xr:uid="{693E095A-1687-3642-AF46-AF566CE25ED1}">
      <formula1>0</formula1>
      <formula2>26</formula2>
    </dataValidation>
    <dataValidation type="textLength" allowBlank="1" showInputMessage="1" showErrorMessage="1" sqref="A10:I10" xr:uid="{7365C5FA-2A62-194B-BFA7-9E760906BC38}">
      <formula1>0</formula1>
      <formula2>480</formula2>
    </dataValidation>
    <dataValidation type="textLength" allowBlank="1" showInputMessage="1" showErrorMessage="1" sqref="A8:I8" xr:uid="{FF4ADAB2-DDE7-174F-84DB-0DEF7515406F}">
      <formula1>0</formula1>
      <formula2>420</formula2>
    </dataValidation>
  </dataValidations>
  <printOptions horizontalCentered="1"/>
  <pageMargins left="0.70866141732283472" right="0.70866141732283472" top="0.74803149606299213" bottom="0.74803149606299213" header="0.31496062992125984" footer="0.31496062992125984"/>
  <pageSetup paperSize="9" scale="91" fitToHeight="0" orientation="portrait" useFirstPageNumber="1"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0"/>
  <dimension ref="A1:M39"/>
  <sheetViews>
    <sheetView view="pageBreakPreview" topLeftCell="B19" zoomScaleNormal="85" zoomScaleSheetLayoutView="100" workbookViewId="0">
      <selection activeCell="F6" sqref="F6"/>
    </sheetView>
  </sheetViews>
  <sheetFormatPr baseColWidth="10" defaultColWidth="9" defaultRowHeight="14"/>
  <cols>
    <col min="1" max="2" width="9" style="25"/>
    <col min="3" max="3" width="9" style="25" customWidth="1"/>
    <col min="4" max="8" width="9" style="25"/>
    <col min="9" max="9" width="15.5" style="25" customWidth="1"/>
    <col min="10" max="16384" width="9" style="25"/>
  </cols>
  <sheetData>
    <row r="1" spans="1:13" ht="23.25" customHeight="1">
      <c r="A1" s="139"/>
      <c r="B1" s="139"/>
      <c r="C1" s="139"/>
      <c r="D1" s="139"/>
      <c r="E1" s="139"/>
      <c r="F1" s="139"/>
      <c r="G1" s="139"/>
      <c r="H1" s="139"/>
      <c r="I1" s="139"/>
      <c r="J1" s="68" t="s">
        <v>193</v>
      </c>
    </row>
    <row r="2" spans="1:13" ht="18.5" customHeight="1">
      <c r="A2" s="247" t="s">
        <v>0</v>
      </c>
      <c r="B2" s="247"/>
      <c r="C2" s="248" t="s">
        <v>90</v>
      </c>
      <c r="D2" s="248"/>
      <c r="E2" s="248"/>
      <c r="F2" s="248"/>
      <c r="G2" s="248"/>
      <c r="H2" s="248"/>
      <c r="I2" s="248"/>
    </row>
    <row r="3" spans="1:13" ht="18.5" customHeight="1">
      <c r="A3" s="26"/>
      <c r="B3" s="26"/>
      <c r="C3" s="26"/>
      <c r="D3" s="26"/>
      <c r="E3" s="26"/>
      <c r="F3" s="26"/>
      <c r="G3" s="26"/>
      <c r="H3" s="26"/>
      <c r="I3" s="26"/>
    </row>
    <row r="4" spans="1:13" s="28" customFormat="1" ht="18.5" customHeight="1">
      <c r="A4" s="249" t="s">
        <v>1</v>
      </c>
      <c r="B4" s="250"/>
      <c r="C4" s="251"/>
      <c r="D4" s="27" t="s">
        <v>2</v>
      </c>
      <c r="E4" s="40">
        <v>2</v>
      </c>
      <c r="F4" s="27" t="s">
        <v>3</v>
      </c>
      <c r="G4" s="145" t="s">
        <v>74</v>
      </c>
      <c r="H4" s="146"/>
      <c r="I4" s="147"/>
    </row>
    <row r="5" spans="1:13" s="28" customFormat="1" ht="18.5" customHeight="1">
      <c r="A5" s="151" t="s">
        <v>77</v>
      </c>
      <c r="B5" s="152"/>
      <c r="C5" s="153"/>
      <c r="D5" s="29" t="s">
        <v>4</v>
      </c>
      <c r="E5" s="60" t="s">
        <v>69</v>
      </c>
      <c r="F5" s="29" t="s">
        <v>5</v>
      </c>
      <c r="G5" s="145" t="s">
        <v>78</v>
      </c>
      <c r="H5" s="146"/>
      <c r="I5" s="147"/>
    </row>
    <row r="6" spans="1:13" s="28" customFormat="1" ht="18.5" customHeight="1">
      <c r="A6" s="154"/>
      <c r="B6" s="155"/>
      <c r="C6" s="156"/>
      <c r="D6" s="46" t="s">
        <v>199</v>
      </c>
      <c r="E6" s="49">
        <v>2</v>
      </c>
      <c r="F6" s="50" t="s">
        <v>200</v>
      </c>
      <c r="G6" s="145">
        <v>30</v>
      </c>
      <c r="H6" s="146"/>
      <c r="I6" s="147"/>
      <c r="J6" s="50" t="s">
        <v>201</v>
      </c>
      <c r="K6" s="145" t="s">
        <v>30</v>
      </c>
      <c r="L6" s="146"/>
      <c r="M6" s="147"/>
    </row>
    <row r="7" spans="1:13" s="28" customFormat="1" ht="18.5" customHeight="1">
      <c r="A7" s="252" t="s">
        <v>15</v>
      </c>
      <c r="B7" s="253"/>
      <c r="C7" s="253"/>
      <c r="D7" s="253"/>
      <c r="E7" s="253"/>
      <c r="F7" s="253"/>
      <c r="G7" s="253"/>
      <c r="H7" s="253"/>
      <c r="I7" s="254"/>
    </row>
    <row r="8" spans="1:13" s="28" customFormat="1" ht="60" customHeight="1">
      <c r="A8" s="154" t="s">
        <v>91</v>
      </c>
      <c r="B8" s="155"/>
      <c r="C8" s="155"/>
      <c r="D8" s="155"/>
      <c r="E8" s="155"/>
      <c r="F8" s="155"/>
      <c r="G8" s="155"/>
      <c r="H8" s="155"/>
      <c r="I8" s="156"/>
    </row>
    <row r="9" spans="1:13" s="28" customFormat="1" ht="18.5" customHeight="1">
      <c r="A9" s="249" t="s">
        <v>16</v>
      </c>
      <c r="B9" s="250"/>
      <c r="C9" s="250"/>
      <c r="D9" s="250"/>
      <c r="E9" s="250"/>
      <c r="F9" s="250"/>
      <c r="G9" s="250"/>
      <c r="H9" s="250"/>
      <c r="I9" s="251"/>
    </row>
    <row r="10" spans="1:13" s="28" customFormat="1" ht="60" customHeight="1" thickBot="1">
      <c r="A10" s="160" t="s">
        <v>92</v>
      </c>
      <c r="B10" s="161"/>
      <c r="C10" s="161"/>
      <c r="D10" s="161"/>
      <c r="E10" s="161"/>
      <c r="F10" s="161"/>
      <c r="G10" s="161"/>
      <c r="H10" s="161"/>
      <c r="I10" s="162"/>
    </row>
    <row r="11" spans="1:13" s="28" customFormat="1" ht="18.5" customHeight="1" thickTop="1">
      <c r="A11" s="255" t="s">
        <v>17</v>
      </c>
      <c r="B11" s="257" t="s">
        <v>6</v>
      </c>
      <c r="C11" s="258"/>
      <c r="D11" s="258"/>
      <c r="E11" s="258"/>
      <c r="F11" s="259"/>
      <c r="G11" s="263" t="s">
        <v>13</v>
      </c>
      <c r="H11" s="263" t="s">
        <v>25</v>
      </c>
      <c r="I11" s="264"/>
    </row>
    <row r="12" spans="1:13" s="28" customFormat="1" ht="18.5" customHeight="1">
      <c r="A12" s="256"/>
      <c r="B12" s="260"/>
      <c r="C12" s="261"/>
      <c r="D12" s="261"/>
      <c r="E12" s="261"/>
      <c r="F12" s="262"/>
      <c r="G12" s="260"/>
      <c r="H12" s="265"/>
      <c r="I12" s="266"/>
    </row>
    <row r="13" spans="1:13" s="28" customFormat="1" ht="18.5" customHeight="1">
      <c r="A13" s="30">
        <v>1</v>
      </c>
      <c r="B13" s="148" t="s">
        <v>93</v>
      </c>
      <c r="C13" s="149"/>
      <c r="D13" s="149"/>
      <c r="E13" s="149"/>
      <c r="F13" s="150"/>
      <c r="G13" s="5">
        <v>1</v>
      </c>
      <c r="H13" s="69"/>
      <c r="I13" s="7"/>
    </row>
    <row r="14" spans="1:13" s="28" customFormat="1" ht="18.5" customHeight="1">
      <c r="A14" s="30">
        <v>2</v>
      </c>
      <c r="B14" s="148" t="s">
        <v>94</v>
      </c>
      <c r="C14" s="149"/>
      <c r="D14" s="149"/>
      <c r="E14" s="149"/>
      <c r="F14" s="150"/>
      <c r="G14" s="8">
        <v>1</v>
      </c>
      <c r="H14" s="69"/>
      <c r="I14" s="10"/>
    </row>
    <row r="15" spans="1:13" s="28" customFormat="1" ht="18.5" customHeight="1">
      <c r="A15" s="31">
        <v>3</v>
      </c>
      <c r="B15" s="148" t="s">
        <v>95</v>
      </c>
      <c r="C15" s="149"/>
      <c r="D15" s="149"/>
      <c r="E15" s="149"/>
      <c r="F15" s="150"/>
      <c r="G15" s="11">
        <v>1</v>
      </c>
      <c r="H15" s="69"/>
      <c r="I15" s="77"/>
    </row>
    <row r="16" spans="1:13" s="28" customFormat="1" ht="18.5" customHeight="1">
      <c r="A16" s="31">
        <v>4</v>
      </c>
      <c r="B16" s="148" t="s">
        <v>96</v>
      </c>
      <c r="C16" s="149"/>
      <c r="D16" s="149"/>
      <c r="E16" s="149"/>
      <c r="F16" s="150"/>
      <c r="G16" s="11">
        <v>2</v>
      </c>
      <c r="H16" s="69"/>
      <c r="I16" s="77"/>
    </row>
    <row r="17" spans="1:9" s="28" customFormat="1" ht="18.5" customHeight="1">
      <c r="A17" s="60">
        <v>5</v>
      </c>
      <c r="B17" s="148" t="s">
        <v>97</v>
      </c>
      <c r="C17" s="149"/>
      <c r="D17" s="149"/>
      <c r="E17" s="149"/>
      <c r="F17" s="150"/>
      <c r="G17" s="11">
        <v>2</v>
      </c>
      <c r="H17" s="69"/>
      <c r="I17" s="77"/>
    </row>
    <row r="18" spans="1:9" s="28" customFormat="1" ht="18.5" customHeight="1">
      <c r="A18" s="60">
        <v>6</v>
      </c>
      <c r="B18" s="148" t="s">
        <v>98</v>
      </c>
      <c r="C18" s="149"/>
      <c r="D18" s="149"/>
      <c r="E18" s="149"/>
      <c r="F18" s="150"/>
      <c r="G18" s="11">
        <v>2</v>
      </c>
      <c r="H18" s="69"/>
      <c r="I18" s="77"/>
    </row>
    <row r="19" spans="1:9" s="28" customFormat="1" ht="18.5" customHeight="1">
      <c r="A19" s="60">
        <v>7</v>
      </c>
      <c r="B19" s="148" t="s">
        <v>99</v>
      </c>
      <c r="C19" s="149"/>
      <c r="D19" s="149"/>
      <c r="E19" s="149"/>
      <c r="F19" s="150"/>
      <c r="G19" s="11">
        <v>2</v>
      </c>
      <c r="H19" s="69"/>
      <c r="I19" s="77"/>
    </row>
    <row r="20" spans="1:9" s="28" customFormat="1" ht="18.5" customHeight="1">
      <c r="A20" s="60">
        <v>8</v>
      </c>
      <c r="B20" s="148" t="s">
        <v>100</v>
      </c>
      <c r="C20" s="149"/>
      <c r="D20" s="149"/>
      <c r="E20" s="149"/>
      <c r="F20" s="150"/>
      <c r="G20" s="11">
        <v>2</v>
      </c>
      <c r="H20" s="69"/>
      <c r="I20" s="77"/>
    </row>
    <row r="21" spans="1:9" s="28" customFormat="1" ht="18.5" customHeight="1">
      <c r="A21" s="60">
        <v>9</v>
      </c>
      <c r="B21" s="148" t="s">
        <v>101</v>
      </c>
      <c r="C21" s="149"/>
      <c r="D21" s="149"/>
      <c r="E21" s="149"/>
      <c r="F21" s="150"/>
      <c r="G21" s="11">
        <v>3</v>
      </c>
      <c r="H21" s="69"/>
      <c r="I21" s="77"/>
    </row>
    <row r="22" spans="1:9" s="28" customFormat="1" ht="18.5" customHeight="1">
      <c r="A22" s="60">
        <v>10</v>
      </c>
      <c r="B22" s="148" t="s">
        <v>211</v>
      </c>
      <c r="C22" s="149"/>
      <c r="D22" s="149"/>
      <c r="E22" s="149"/>
      <c r="F22" s="150"/>
      <c r="G22" s="11">
        <v>3</v>
      </c>
      <c r="H22" s="69"/>
      <c r="I22" s="77"/>
    </row>
    <row r="23" spans="1:9" s="28" customFormat="1" ht="18.5" customHeight="1">
      <c r="A23" s="60">
        <v>11</v>
      </c>
      <c r="B23" s="148" t="s">
        <v>102</v>
      </c>
      <c r="C23" s="149"/>
      <c r="D23" s="149"/>
      <c r="E23" s="149"/>
      <c r="F23" s="150"/>
      <c r="G23" s="11">
        <v>3</v>
      </c>
      <c r="H23" s="69"/>
      <c r="I23" s="77"/>
    </row>
    <row r="24" spans="1:9" s="28" customFormat="1" ht="18.5" customHeight="1">
      <c r="A24" s="60">
        <v>12</v>
      </c>
      <c r="B24" s="148" t="s">
        <v>212</v>
      </c>
      <c r="C24" s="149"/>
      <c r="D24" s="149"/>
      <c r="E24" s="149"/>
      <c r="F24" s="150"/>
      <c r="G24" s="11">
        <v>3</v>
      </c>
      <c r="H24" s="69"/>
      <c r="I24" s="77"/>
    </row>
    <row r="25" spans="1:9" s="28" customFormat="1" ht="18.5" customHeight="1">
      <c r="A25" s="60">
        <v>13</v>
      </c>
      <c r="B25" s="148" t="s">
        <v>103</v>
      </c>
      <c r="C25" s="149"/>
      <c r="D25" s="149"/>
      <c r="E25" s="149"/>
      <c r="F25" s="150"/>
      <c r="G25" s="60">
        <v>3</v>
      </c>
      <c r="H25" s="69"/>
      <c r="I25" s="81"/>
    </row>
    <row r="26" spans="1:9" s="28" customFormat="1" ht="18.5" customHeight="1">
      <c r="A26" s="60">
        <v>14</v>
      </c>
      <c r="B26" s="148" t="s">
        <v>104</v>
      </c>
      <c r="C26" s="149"/>
      <c r="D26" s="149"/>
      <c r="E26" s="149"/>
      <c r="F26" s="150"/>
      <c r="G26" s="60">
        <v>2</v>
      </c>
      <c r="H26" s="69"/>
      <c r="I26" s="81"/>
    </row>
    <row r="27" spans="1:9" s="28" customFormat="1" ht="18.5" customHeight="1">
      <c r="A27" s="60">
        <v>15</v>
      </c>
      <c r="B27" s="148" t="s">
        <v>213</v>
      </c>
      <c r="C27" s="149"/>
      <c r="D27" s="149"/>
      <c r="E27" s="149"/>
      <c r="F27" s="150"/>
      <c r="G27" s="60">
        <v>2</v>
      </c>
      <c r="H27" s="70"/>
      <c r="I27" s="81"/>
    </row>
    <row r="28" spans="1:9" s="28" customFormat="1" ht="18.5" customHeight="1" thickBot="1">
      <c r="A28" s="61"/>
      <c r="B28" s="32"/>
      <c r="C28" s="33"/>
      <c r="D28" s="33"/>
      <c r="E28" s="33"/>
      <c r="F28" s="34"/>
      <c r="G28" s="35"/>
      <c r="H28" s="32"/>
      <c r="I28" s="36"/>
    </row>
    <row r="29" spans="1:9" s="28" customFormat="1" ht="18.5" customHeight="1" thickTop="1">
      <c r="A29" s="271" t="s">
        <v>7</v>
      </c>
      <c r="B29" s="272"/>
      <c r="C29" s="257" t="s">
        <v>18</v>
      </c>
      <c r="D29" s="258"/>
      <c r="E29" s="255" t="s">
        <v>19</v>
      </c>
      <c r="F29" s="255"/>
      <c r="G29" s="255" t="s">
        <v>20</v>
      </c>
      <c r="H29" s="255"/>
      <c r="I29" s="37" t="s">
        <v>21</v>
      </c>
    </row>
    <row r="30" spans="1:9" s="28" customFormat="1" ht="30" customHeight="1">
      <c r="A30" s="267" t="s">
        <v>8</v>
      </c>
      <c r="B30" s="268"/>
      <c r="C30" s="269"/>
      <c r="D30" s="270"/>
      <c r="E30" s="192"/>
      <c r="F30" s="194"/>
      <c r="G30" s="192"/>
      <c r="H30" s="194"/>
      <c r="I30" s="23"/>
    </row>
    <row r="31" spans="1:9" s="28" customFormat="1" ht="30" customHeight="1">
      <c r="A31" s="279" t="s">
        <v>9</v>
      </c>
      <c r="B31" s="280"/>
      <c r="C31" s="192"/>
      <c r="D31" s="194"/>
      <c r="E31" s="192"/>
      <c r="F31" s="194"/>
      <c r="G31" s="192"/>
      <c r="H31" s="194"/>
      <c r="I31" s="58"/>
    </row>
    <row r="32" spans="1:9" s="28" customFormat="1" ht="30" customHeight="1">
      <c r="A32" s="271" t="s">
        <v>10</v>
      </c>
      <c r="B32" s="272"/>
      <c r="C32" s="192" t="s">
        <v>14</v>
      </c>
      <c r="D32" s="194"/>
      <c r="E32" s="192"/>
      <c r="F32" s="194"/>
      <c r="G32" s="192"/>
      <c r="H32" s="194"/>
      <c r="I32" s="59"/>
    </row>
    <row r="33" spans="1:9" s="28" customFormat="1" ht="37.25" customHeight="1">
      <c r="A33" s="279" t="s">
        <v>22</v>
      </c>
      <c r="B33" s="280"/>
      <c r="C33" s="192" t="s">
        <v>215</v>
      </c>
      <c r="D33" s="193"/>
      <c r="E33" s="193"/>
      <c r="F33" s="193"/>
      <c r="G33" s="193"/>
      <c r="H33" s="193"/>
      <c r="I33" s="194"/>
    </row>
    <row r="34" spans="1:9" s="28" customFormat="1" ht="18.5" customHeight="1">
      <c r="A34" s="55" t="s">
        <v>11</v>
      </c>
      <c r="B34" s="38"/>
      <c r="C34" s="73"/>
      <c r="D34" s="273" t="s">
        <v>12</v>
      </c>
      <c r="E34" s="274"/>
      <c r="F34" s="274"/>
      <c r="G34" s="274"/>
      <c r="H34" s="274"/>
      <c r="I34" s="275"/>
    </row>
    <row r="35" spans="1:9" s="28" customFormat="1" ht="50" customHeight="1">
      <c r="A35" s="154" t="s">
        <v>198</v>
      </c>
      <c r="B35" s="155"/>
      <c r="C35" s="156"/>
      <c r="D35" s="276" t="s">
        <v>214</v>
      </c>
      <c r="E35" s="277"/>
      <c r="F35" s="277"/>
      <c r="G35" s="277"/>
      <c r="H35" s="277"/>
      <c r="I35" s="278"/>
    </row>
    <row r="36" spans="1:9">
      <c r="A36" s="39"/>
      <c r="B36" s="39"/>
      <c r="C36" s="39"/>
      <c r="D36" s="39"/>
      <c r="E36" s="39"/>
      <c r="F36" s="39"/>
      <c r="G36" s="39"/>
      <c r="H36" s="39"/>
      <c r="I36" s="39"/>
    </row>
    <row r="37" spans="1:9">
      <c r="A37" s="45"/>
      <c r="B37" s="39"/>
      <c r="C37" s="39"/>
      <c r="D37" s="39"/>
      <c r="E37" s="39"/>
      <c r="F37" s="39"/>
      <c r="G37" s="39"/>
      <c r="H37" s="39"/>
      <c r="I37" s="39"/>
    </row>
    <row r="38" spans="1:9">
      <c r="A38" s="45"/>
      <c r="B38" s="39"/>
      <c r="C38" s="39"/>
      <c r="D38" s="39"/>
      <c r="E38" s="39"/>
      <c r="F38" s="39"/>
      <c r="G38" s="39"/>
      <c r="H38" s="39"/>
      <c r="I38" s="39"/>
    </row>
    <row r="39" spans="1:9">
      <c r="A39" s="39"/>
      <c r="B39" s="39"/>
      <c r="C39" s="39"/>
      <c r="D39" s="39"/>
      <c r="E39" s="39"/>
      <c r="F39" s="39"/>
      <c r="G39" s="39"/>
      <c r="H39" s="39"/>
      <c r="I39" s="39"/>
    </row>
  </sheetData>
  <mergeCells count="53">
    <mergeCell ref="K6:M6"/>
    <mergeCell ref="D34:I34"/>
    <mergeCell ref="A35:C35"/>
    <mergeCell ref="D35:I35"/>
    <mergeCell ref="A32:B32"/>
    <mergeCell ref="C32:D32"/>
    <mergeCell ref="E32:F32"/>
    <mergeCell ref="G32:H32"/>
    <mergeCell ref="A33:B33"/>
    <mergeCell ref="C33:I33"/>
    <mergeCell ref="A31:B31"/>
    <mergeCell ref="C31:D31"/>
    <mergeCell ref="E31:F31"/>
    <mergeCell ref="G31:H31"/>
    <mergeCell ref="B25:F25"/>
    <mergeCell ref="B26:F26"/>
    <mergeCell ref="G30:H30"/>
    <mergeCell ref="B24:F24"/>
    <mergeCell ref="B27:F27"/>
    <mergeCell ref="A29:B29"/>
    <mergeCell ref="C29:D29"/>
    <mergeCell ref="E29:F29"/>
    <mergeCell ref="G29:H29"/>
    <mergeCell ref="B15:F15"/>
    <mergeCell ref="B16:F16"/>
    <mergeCell ref="B17:F17"/>
    <mergeCell ref="A30:B30"/>
    <mergeCell ref="C30:D30"/>
    <mergeCell ref="E30:F30"/>
    <mergeCell ref="B23:F23"/>
    <mergeCell ref="B18:F18"/>
    <mergeCell ref="B19:F19"/>
    <mergeCell ref="B20:F20"/>
    <mergeCell ref="B21:F21"/>
    <mergeCell ref="B22:F22"/>
    <mergeCell ref="B13:F13"/>
    <mergeCell ref="B14:F14"/>
    <mergeCell ref="A5:C6"/>
    <mergeCell ref="G5:I5"/>
    <mergeCell ref="G6:I6"/>
    <mergeCell ref="A7:I7"/>
    <mergeCell ref="A8:I8"/>
    <mergeCell ref="A9:I9"/>
    <mergeCell ref="A10:I10"/>
    <mergeCell ref="A11:A12"/>
    <mergeCell ref="B11:F12"/>
    <mergeCell ref="G11:G12"/>
    <mergeCell ref="H11:I12"/>
    <mergeCell ref="A1:I1"/>
    <mergeCell ref="A2:B2"/>
    <mergeCell ref="C2:I2"/>
    <mergeCell ref="A4:C4"/>
    <mergeCell ref="G4:I4"/>
  </mergeCells>
  <phoneticPr fontId="1"/>
  <dataValidations count="4">
    <dataValidation type="textLength" allowBlank="1" showInputMessage="1" showErrorMessage="1" sqref="A8:I8" xr:uid="{00000000-0002-0000-4900-000000000000}">
      <formula1>0</formula1>
      <formula2>420</formula2>
    </dataValidation>
    <dataValidation type="textLength" allowBlank="1" showInputMessage="1" showErrorMessage="1" sqref="A10:I10" xr:uid="{00000000-0002-0000-4900-000001000000}">
      <formula1>0</formula1>
      <formula2>480</formula2>
    </dataValidation>
    <dataValidation type="textLength" allowBlank="1" showInputMessage="1" showErrorMessage="1" sqref="E30:E32" xr:uid="{00000000-0002-0000-4900-000002000000}">
      <formula1>0</formula1>
      <formula2>26</formula2>
    </dataValidation>
    <dataValidation showErrorMessage="1" prompt="必須入力欄" sqref="A35:C35" xr:uid="{00000000-0002-0000-4900-000003000000}"/>
  </dataValidations>
  <printOptions horizontalCentered="1"/>
  <pageMargins left="0.70866141732283472" right="0.70866141732283472" top="0.74803149606299213" bottom="0.74803149606299213" header="0.31496062992125984" footer="0.31496062992125984"/>
  <pageSetup paperSize="9" scale="91" orientation="portrait" useFirstPageNumber="1"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1"/>
  <dimension ref="A1:M39"/>
  <sheetViews>
    <sheetView view="pageBreakPreview" topLeftCell="B10" zoomScaleNormal="100" zoomScaleSheetLayoutView="100" workbookViewId="0">
      <selection activeCell="F6" sqref="F6"/>
    </sheetView>
  </sheetViews>
  <sheetFormatPr baseColWidth="10" defaultColWidth="9" defaultRowHeight="14"/>
  <cols>
    <col min="1" max="2" width="9" style="25"/>
    <col min="3" max="3" width="9" style="25" customWidth="1"/>
    <col min="4" max="8" width="9" style="25"/>
    <col min="9" max="9" width="15.5" style="25" customWidth="1"/>
    <col min="10" max="16384" width="9" style="25"/>
  </cols>
  <sheetData>
    <row r="1" spans="1:13" ht="23.25" customHeight="1">
      <c r="A1" s="139"/>
      <c r="B1" s="139"/>
      <c r="C1" s="139"/>
      <c r="D1" s="139"/>
      <c r="E1" s="139"/>
      <c r="F1" s="139"/>
      <c r="G1" s="139"/>
      <c r="H1" s="139"/>
      <c r="I1" s="139"/>
      <c r="J1" s="68" t="s">
        <v>193</v>
      </c>
    </row>
    <row r="2" spans="1:13" ht="18.5" customHeight="1">
      <c r="A2" s="247" t="s">
        <v>0</v>
      </c>
      <c r="B2" s="247"/>
      <c r="C2" s="248" t="s">
        <v>105</v>
      </c>
      <c r="D2" s="248"/>
      <c r="E2" s="248"/>
      <c r="F2" s="248"/>
      <c r="G2" s="248"/>
      <c r="H2" s="248"/>
      <c r="I2" s="248"/>
    </row>
    <row r="3" spans="1:13" ht="18.5" customHeight="1">
      <c r="A3" s="26"/>
      <c r="B3" s="26"/>
      <c r="C3" s="26"/>
      <c r="D3" s="26"/>
      <c r="E3" s="26"/>
      <c r="F3" s="26"/>
      <c r="G3" s="26"/>
      <c r="H3" s="26"/>
      <c r="I3" s="26"/>
    </row>
    <row r="4" spans="1:13" s="28" customFormat="1" ht="18.5" customHeight="1">
      <c r="A4" s="249" t="s">
        <v>1</v>
      </c>
      <c r="B4" s="250"/>
      <c r="C4" s="251"/>
      <c r="D4" s="27" t="s">
        <v>2</v>
      </c>
      <c r="E4" s="40">
        <v>3</v>
      </c>
      <c r="F4" s="27" t="s">
        <v>3</v>
      </c>
      <c r="G4" s="145" t="s">
        <v>74</v>
      </c>
      <c r="H4" s="146"/>
      <c r="I4" s="147"/>
    </row>
    <row r="5" spans="1:13" s="28" customFormat="1" ht="18.5" customHeight="1">
      <c r="A5" s="151" t="s">
        <v>77</v>
      </c>
      <c r="B5" s="152"/>
      <c r="C5" s="153"/>
      <c r="D5" s="29" t="s">
        <v>4</v>
      </c>
      <c r="E5" s="60" t="s">
        <v>68</v>
      </c>
      <c r="F5" s="29" t="s">
        <v>5</v>
      </c>
      <c r="G5" s="145" t="s">
        <v>78</v>
      </c>
      <c r="H5" s="146"/>
      <c r="I5" s="147"/>
    </row>
    <row r="6" spans="1:13" s="28" customFormat="1" ht="18.5" customHeight="1">
      <c r="A6" s="154"/>
      <c r="B6" s="155"/>
      <c r="C6" s="156"/>
      <c r="D6" s="46" t="s">
        <v>199</v>
      </c>
      <c r="E6" s="49">
        <v>2</v>
      </c>
      <c r="F6" s="50" t="s">
        <v>200</v>
      </c>
      <c r="G6" s="145">
        <v>60</v>
      </c>
      <c r="H6" s="146"/>
      <c r="I6" s="147"/>
      <c r="J6" s="50" t="s">
        <v>201</v>
      </c>
      <c r="K6" s="145" t="s">
        <v>202</v>
      </c>
      <c r="L6" s="146"/>
      <c r="M6" s="147"/>
    </row>
    <row r="7" spans="1:13" s="28" customFormat="1" ht="18.5" customHeight="1">
      <c r="A7" s="252" t="s">
        <v>15</v>
      </c>
      <c r="B7" s="253"/>
      <c r="C7" s="253"/>
      <c r="D7" s="253"/>
      <c r="E7" s="253"/>
      <c r="F7" s="253"/>
      <c r="G7" s="253"/>
      <c r="H7" s="253"/>
      <c r="I7" s="254"/>
    </row>
    <row r="8" spans="1:13" s="28" customFormat="1" ht="60" customHeight="1">
      <c r="A8" s="154" t="s">
        <v>218</v>
      </c>
      <c r="B8" s="155"/>
      <c r="C8" s="155"/>
      <c r="D8" s="155"/>
      <c r="E8" s="155"/>
      <c r="F8" s="155"/>
      <c r="G8" s="155"/>
      <c r="H8" s="155"/>
      <c r="I8" s="156"/>
    </row>
    <row r="9" spans="1:13" s="28" customFormat="1" ht="18.5" customHeight="1">
      <c r="A9" s="249" t="s">
        <v>16</v>
      </c>
      <c r="B9" s="250"/>
      <c r="C9" s="250"/>
      <c r="D9" s="250"/>
      <c r="E9" s="250"/>
      <c r="F9" s="250"/>
      <c r="G9" s="250"/>
      <c r="H9" s="250"/>
      <c r="I9" s="251"/>
    </row>
    <row r="10" spans="1:13" s="28" customFormat="1" ht="28.5" customHeight="1" thickBot="1">
      <c r="A10" s="160" t="s">
        <v>106</v>
      </c>
      <c r="B10" s="161"/>
      <c r="C10" s="161"/>
      <c r="D10" s="161"/>
      <c r="E10" s="161"/>
      <c r="F10" s="161"/>
      <c r="G10" s="161"/>
      <c r="H10" s="161"/>
      <c r="I10" s="162"/>
    </row>
    <row r="11" spans="1:13" s="28" customFormat="1" ht="18.5" customHeight="1" thickTop="1">
      <c r="A11" s="255" t="s">
        <v>17</v>
      </c>
      <c r="B11" s="257" t="s">
        <v>6</v>
      </c>
      <c r="C11" s="258"/>
      <c r="D11" s="258"/>
      <c r="E11" s="258"/>
      <c r="F11" s="259"/>
      <c r="G11" s="263" t="s">
        <v>13</v>
      </c>
      <c r="H11" s="263" t="s">
        <v>25</v>
      </c>
      <c r="I11" s="264"/>
    </row>
    <row r="12" spans="1:13" s="28" customFormat="1" ht="18.5" customHeight="1">
      <c r="A12" s="256"/>
      <c r="B12" s="260"/>
      <c r="C12" s="261"/>
      <c r="D12" s="261"/>
      <c r="E12" s="261"/>
      <c r="F12" s="262"/>
      <c r="G12" s="260"/>
      <c r="H12" s="265"/>
      <c r="I12" s="266"/>
    </row>
    <row r="13" spans="1:13" s="28" customFormat="1" ht="18.5" customHeight="1">
      <c r="A13" s="30" t="s">
        <v>51</v>
      </c>
      <c r="B13" s="281" t="s">
        <v>107</v>
      </c>
      <c r="C13" s="282"/>
      <c r="D13" s="282"/>
      <c r="E13" s="282"/>
      <c r="F13" s="283"/>
      <c r="G13" s="5">
        <v>1</v>
      </c>
      <c r="H13" s="69"/>
      <c r="I13" s="7"/>
    </row>
    <row r="14" spans="1:13" s="28" customFormat="1" ht="18.5" customHeight="1">
      <c r="A14" s="30" t="s">
        <v>52</v>
      </c>
      <c r="B14" s="281" t="s">
        <v>108</v>
      </c>
      <c r="C14" s="282"/>
      <c r="D14" s="282"/>
      <c r="E14" s="282"/>
      <c r="F14" s="283"/>
      <c r="G14" s="8">
        <v>1</v>
      </c>
      <c r="H14" s="74"/>
      <c r="I14" s="10"/>
    </row>
    <row r="15" spans="1:13" s="28" customFormat="1" ht="18.5" customHeight="1">
      <c r="A15" s="31" t="s">
        <v>53</v>
      </c>
      <c r="B15" s="281" t="s">
        <v>109</v>
      </c>
      <c r="C15" s="282"/>
      <c r="D15" s="282"/>
      <c r="E15" s="282"/>
      <c r="F15" s="283"/>
      <c r="G15" s="11">
        <v>1</v>
      </c>
      <c r="H15" s="75"/>
      <c r="I15" s="77"/>
    </row>
    <row r="16" spans="1:13" s="28" customFormat="1" ht="18.5" customHeight="1">
      <c r="A16" s="60" t="s">
        <v>54</v>
      </c>
      <c r="B16" s="281" t="s">
        <v>110</v>
      </c>
      <c r="C16" s="282"/>
      <c r="D16" s="282"/>
      <c r="E16" s="282"/>
      <c r="F16" s="283"/>
      <c r="G16" s="11">
        <v>1</v>
      </c>
      <c r="H16" s="75"/>
      <c r="I16" s="77"/>
    </row>
    <row r="17" spans="1:9" s="28" customFormat="1" ht="18.5" customHeight="1">
      <c r="A17" s="60" t="s">
        <v>55</v>
      </c>
      <c r="B17" s="281" t="s">
        <v>111</v>
      </c>
      <c r="C17" s="282"/>
      <c r="D17" s="282"/>
      <c r="E17" s="282"/>
      <c r="F17" s="283"/>
      <c r="G17" s="11">
        <v>1</v>
      </c>
      <c r="H17" s="75"/>
      <c r="I17" s="77"/>
    </row>
    <row r="18" spans="1:9" s="28" customFormat="1" ht="18.5" customHeight="1">
      <c r="A18" s="60" t="s">
        <v>56</v>
      </c>
      <c r="B18" s="281" t="s">
        <v>112</v>
      </c>
      <c r="C18" s="282"/>
      <c r="D18" s="282"/>
      <c r="E18" s="282"/>
      <c r="F18" s="283"/>
      <c r="G18" s="11">
        <v>1</v>
      </c>
      <c r="H18" s="75"/>
      <c r="I18" s="77"/>
    </row>
    <row r="19" spans="1:9" s="28" customFormat="1" ht="18.5" customHeight="1">
      <c r="A19" s="60" t="s">
        <v>57</v>
      </c>
      <c r="B19" s="281" t="s">
        <v>113</v>
      </c>
      <c r="C19" s="282"/>
      <c r="D19" s="282"/>
      <c r="E19" s="282"/>
      <c r="F19" s="283"/>
      <c r="G19" s="11">
        <v>1</v>
      </c>
      <c r="H19" s="75"/>
      <c r="I19" s="77"/>
    </row>
    <row r="20" spans="1:9" s="28" customFormat="1" ht="18.5" customHeight="1">
      <c r="A20" s="60" t="s">
        <v>58</v>
      </c>
      <c r="B20" s="281" t="s">
        <v>114</v>
      </c>
      <c r="C20" s="282"/>
      <c r="D20" s="282"/>
      <c r="E20" s="282"/>
      <c r="F20" s="283"/>
      <c r="G20" s="11">
        <v>1</v>
      </c>
      <c r="H20" s="75"/>
      <c r="I20" s="77"/>
    </row>
    <row r="21" spans="1:9" s="28" customFormat="1" ht="18.5" customHeight="1">
      <c r="A21" s="60" t="s">
        <v>59</v>
      </c>
      <c r="B21" s="281" t="s">
        <v>115</v>
      </c>
      <c r="C21" s="282"/>
      <c r="D21" s="282"/>
      <c r="E21" s="282"/>
      <c r="F21" s="283"/>
      <c r="G21" s="11">
        <v>1</v>
      </c>
      <c r="H21" s="75"/>
      <c r="I21" s="77"/>
    </row>
    <row r="22" spans="1:9" s="28" customFormat="1" ht="18.5" customHeight="1">
      <c r="A22" s="60" t="s">
        <v>60</v>
      </c>
      <c r="B22" s="281" t="s">
        <v>116</v>
      </c>
      <c r="C22" s="282"/>
      <c r="D22" s="282"/>
      <c r="E22" s="282"/>
      <c r="F22" s="283"/>
      <c r="G22" s="11">
        <v>1</v>
      </c>
      <c r="H22" s="75"/>
      <c r="I22" s="77"/>
    </row>
    <row r="23" spans="1:9" s="28" customFormat="1" ht="18.5" customHeight="1">
      <c r="A23" s="60" t="s">
        <v>61</v>
      </c>
      <c r="B23" s="281" t="s">
        <v>117</v>
      </c>
      <c r="C23" s="282"/>
      <c r="D23" s="282"/>
      <c r="E23" s="282"/>
      <c r="F23" s="283"/>
      <c r="G23" s="11">
        <v>1</v>
      </c>
      <c r="H23" s="75"/>
      <c r="I23" s="77"/>
    </row>
    <row r="24" spans="1:9" s="28" customFormat="1" ht="18.5" customHeight="1">
      <c r="A24" s="60" t="s">
        <v>62</v>
      </c>
      <c r="B24" s="281" t="s">
        <v>118</v>
      </c>
      <c r="C24" s="282"/>
      <c r="D24" s="282"/>
      <c r="E24" s="282"/>
      <c r="F24" s="283"/>
      <c r="G24" s="11">
        <v>1</v>
      </c>
      <c r="H24" s="75"/>
      <c r="I24" s="77"/>
    </row>
    <row r="25" spans="1:9" s="28" customFormat="1" ht="18.5" customHeight="1">
      <c r="A25" s="60" t="s">
        <v>63</v>
      </c>
      <c r="B25" s="281" t="s">
        <v>67</v>
      </c>
      <c r="C25" s="282"/>
      <c r="D25" s="282"/>
      <c r="E25" s="282"/>
      <c r="F25" s="283"/>
      <c r="G25" s="60">
        <v>1</v>
      </c>
      <c r="H25" s="78"/>
      <c r="I25" s="81"/>
    </row>
    <row r="26" spans="1:9" s="28" customFormat="1" ht="18.5" customHeight="1">
      <c r="A26" s="60" t="s">
        <v>64</v>
      </c>
      <c r="B26" s="281" t="s">
        <v>73</v>
      </c>
      <c r="C26" s="282"/>
      <c r="D26" s="282"/>
      <c r="E26" s="282"/>
      <c r="F26" s="283"/>
      <c r="G26" s="60">
        <v>1</v>
      </c>
      <c r="H26" s="78"/>
      <c r="I26" s="81"/>
    </row>
    <row r="27" spans="1:9" s="28" customFormat="1" ht="18.5" customHeight="1">
      <c r="A27" s="60" t="s">
        <v>65</v>
      </c>
      <c r="B27" s="281" t="s">
        <v>119</v>
      </c>
      <c r="C27" s="282"/>
      <c r="D27" s="282"/>
      <c r="E27" s="282"/>
      <c r="F27" s="283"/>
      <c r="G27" s="60">
        <v>1</v>
      </c>
      <c r="H27" s="78"/>
      <c r="I27" s="81"/>
    </row>
    <row r="28" spans="1:9" s="28" customFormat="1" ht="18.5" customHeight="1" thickBot="1">
      <c r="A28" s="61"/>
      <c r="B28" s="284"/>
      <c r="C28" s="285"/>
      <c r="D28" s="285"/>
      <c r="E28" s="285"/>
      <c r="F28" s="286"/>
      <c r="G28" s="35"/>
      <c r="H28" s="32"/>
      <c r="I28" s="36"/>
    </row>
    <row r="29" spans="1:9" s="28" customFormat="1" ht="18.5" customHeight="1" thickTop="1">
      <c r="A29" s="271" t="s">
        <v>7</v>
      </c>
      <c r="B29" s="272"/>
      <c r="C29" s="257" t="s">
        <v>18</v>
      </c>
      <c r="D29" s="258"/>
      <c r="E29" s="255" t="s">
        <v>19</v>
      </c>
      <c r="F29" s="255"/>
      <c r="G29" s="255" t="s">
        <v>20</v>
      </c>
      <c r="H29" s="255"/>
      <c r="I29" s="37" t="s">
        <v>21</v>
      </c>
    </row>
    <row r="30" spans="1:9" s="28" customFormat="1" ht="30" customHeight="1">
      <c r="A30" s="267" t="s">
        <v>8</v>
      </c>
      <c r="B30" s="268"/>
      <c r="C30" s="192" t="s">
        <v>23</v>
      </c>
      <c r="D30" s="194"/>
      <c r="E30" s="192"/>
      <c r="F30" s="194"/>
      <c r="G30" s="192"/>
      <c r="H30" s="194"/>
      <c r="I30" s="23"/>
    </row>
    <row r="31" spans="1:9" s="28" customFormat="1" ht="30" customHeight="1">
      <c r="A31" s="279" t="s">
        <v>9</v>
      </c>
      <c r="B31" s="280"/>
      <c r="C31" s="192" t="s">
        <v>120</v>
      </c>
      <c r="D31" s="194"/>
      <c r="E31" s="192" t="s">
        <v>121</v>
      </c>
      <c r="F31" s="194"/>
      <c r="G31" s="192" t="s">
        <v>66</v>
      </c>
      <c r="H31" s="194"/>
      <c r="I31" s="23">
        <v>42887</v>
      </c>
    </row>
    <row r="32" spans="1:9" s="28" customFormat="1" ht="37.5" customHeight="1">
      <c r="A32" s="271" t="s">
        <v>10</v>
      </c>
      <c r="B32" s="272"/>
      <c r="C32" s="192" t="s">
        <v>14</v>
      </c>
      <c r="D32" s="194"/>
      <c r="E32" s="192"/>
      <c r="F32" s="194"/>
      <c r="G32" s="192"/>
      <c r="H32" s="194"/>
      <c r="I32" s="59"/>
    </row>
    <row r="33" spans="1:9" s="28" customFormat="1" ht="52.5" customHeight="1">
      <c r="A33" s="279" t="s">
        <v>22</v>
      </c>
      <c r="B33" s="280"/>
      <c r="C33" s="192" t="s">
        <v>219</v>
      </c>
      <c r="D33" s="193"/>
      <c r="E33" s="193"/>
      <c r="F33" s="193"/>
      <c r="G33" s="193"/>
      <c r="H33" s="193"/>
      <c r="I33" s="194"/>
    </row>
    <row r="34" spans="1:9" s="28" customFormat="1" ht="18.5" customHeight="1">
      <c r="A34" s="55" t="s">
        <v>11</v>
      </c>
      <c r="B34" s="38"/>
      <c r="C34" s="73"/>
      <c r="D34" s="273" t="s">
        <v>12</v>
      </c>
      <c r="E34" s="274"/>
      <c r="F34" s="274"/>
      <c r="G34" s="274"/>
      <c r="H34" s="274"/>
      <c r="I34" s="275"/>
    </row>
    <row r="35" spans="1:9" s="28" customFormat="1" ht="73.5" customHeight="1">
      <c r="A35" s="154" t="s">
        <v>197</v>
      </c>
      <c r="B35" s="155"/>
      <c r="C35" s="156"/>
      <c r="D35" s="276" t="s">
        <v>220</v>
      </c>
      <c r="E35" s="277"/>
      <c r="F35" s="277"/>
      <c r="G35" s="277"/>
      <c r="H35" s="277"/>
      <c r="I35" s="278"/>
    </row>
    <row r="36" spans="1:9">
      <c r="A36" s="39"/>
      <c r="B36" s="39"/>
      <c r="C36" s="39"/>
      <c r="D36" s="39"/>
      <c r="E36" s="39"/>
      <c r="F36" s="39"/>
      <c r="G36" s="39"/>
      <c r="H36" s="39"/>
      <c r="I36" s="39"/>
    </row>
    <row r="37" spans="1:9">
      <c r="A37" s="45"/>
      <c r="B37" s="39"/>
      <c r="C37" s="39"/>
      <c r="D37" s="39"/>
      <c r="E37" s="39"/>
      <c r="F37" s="39"/>
      <c r="G37" s="39"/>
      <c r="H37" s="39"/>
      <c r="I37" s="39"/>
    </row>
    <row r="38" spans="1:9">
      <c r="A38" s="45"/>
      <c r="B38" s="39"/>
      <c r="C38" s="39"/>
      <c r="D38" s="39"/>
      <c r="E38" s="39"/>
      <c r="F38" s="39"/>
      <c r="G38" s="39"/>
      <c r="H38" s="39"/>
      <c r="I38" s="39"/>
    </row>
    <row r="39" spans="1:9">
      <c r="A39" s="39"/>
      <c r="B39" s="39"/>
      <c r="C39" s="39"/>
      <c r="D39" s="39"/>
      <c r="E39" s="39"/>
      <c r="F39" s="39"/>
      <c r="G39" s="39"/>
      <c r="H39" s="39"/>
      <c r="I39" s="39"/>
    </row>
  </sheetData>
  <mergeCells count="54">
    <mergeCell ref="K6:M6"/>
    <mergeCell ref="D34:I34"/>
    <mergeCell ref="A35:C35"/>
    <mergeCell ref="D35:I35"/>
    <mergeCell ref="A32:B32"/>
    <mergeCell ref="C32:D32"/>
    <mergeCell ref="E32:F32"/>
    <mergeCell ref="G32:H32"/>
    <mergeCell ref="A33:B33"/>
    <mergeCell ref="C33:I33"/>
    <mergeCell ref="A31:B31"/>
    <mergeCell ref="C31:D31"/>
    <mergeCell ref="E31:F31"/>
    <mergeCell ref="G31:H31"/>
    <mergeCell ref="B25:F25"/>
    <mergeCell ref="B26:F26"/>
    <mergeCell ref="B27:F27"/>
    <mergeCell ref="B28:F28"/>
    <mergeCell ref="A29:B29"/>
    <mergeCell ref="C29:D29"/>
    <mergeCell ref="E29:F29"/>
    <mergeCell ref="G29:H29"/>
    <mergeCell ref="A30:B30"/>
    <mergeCell ref="C30:D30"/>
    <mergeCell ref="E30:F30"/>
    <mergeCell ref="G30:H30"/>
    <mergeCell ref="B24:F24"/>
    <mergeCell ref="B13:F13"/>
    <mergeCell ref="B14:F14"/>
    <mergeCell ref="B15:F15"/>
    <mergeCell ref="B16:F16"/>
    <mergeCell ref="B17:F17"/>
    <mergeCell ref="B18:F18"/>
    <mergeCell ref="B19:F19"/>
    <mergeCell ref="B20:F20"/>
    <mergeCell ref="B21:F21"/>
    <mergeCell ref="B22:F22"/>
    <mergeCell ref="B23:F23"/>
    <mergeCell ref="A7:I7"/>
    <mergeCell ref="A8:I8"/>
    <mergeCell ref="A9:I9"/>
    <mergeCell ref="A10:I10"/>
    <mergeCell ref="A11:A12"/>
    <mergeCell ref="B11:F12"/>
    <mergeCell ref="G11:G12"/>
    <mergeCell ref="H11:I12"/>
    <mergeCell ref="A5:C6"/>
    <mergeCell ref="G5:I5"/>
    <mergeCell ref="G6:I6"/>
    <mergeCell ref="A1:I1"/>
    <mergeCell ref="A2:B2"/>
    <mergeCell ref="C2:I2"/>
    <mergeCell ref="A4:C4"/>
    <mergeCell ref="G4:I4"/>
  </mergeCells>
  <phoneticPr fontId="1"/>
  <dataValidations count="4">
    <dataValidation showErrorMessage="1" prompt="必須入力欄" sqref="A35:C35" xr:uid="{00000000-0002-0000-4A00-000000000000}"/>
    <dataValidation type="textLength" allowBlank="1" showInputMessage="1" showErrorMessage="1" sqref="E30:E32" xr:uid="{00000000-0002-0000-4A00-000001000000}">
      <formula1>0</formula1>
      <formula2>26</formula2>
    </dataValidation>
    <dataValidation type="textLength" allowBlank="1" showInputMessage="1" showErrorMessage="1" sqref="A10:I10" xr:uid="{00000000-0002-0000-4A00-000002000000}">
      <formula1>0</formula1>
      <formula2>480</formula2>
    </dataValidation>
    <dataValidation type="textLength" allowBlank="1" showInputMessage="1" showErrorMessage="1" sqref="A8:I8" xr:uid="{00000000-0002-0000-4A00-000003000000}">
      <formula1>0</formula1>
      <formula2>420</formula2>
    </dataValidation>
  </dataValidations>
  <printOptions horizontalCentered="1"/>
  <pageMargins left="0.70866141732283472" right="0.70866141732283472" top="0.74803149606299213" bottom="0.74803149606299213" header="0.31496062992125984" footer="0.31496062992125984"/>
  <pageSetup paperSize="9" scale="91" orientation="portrait" useFirstPageNumber="1"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2"/>
  <dimension ref="A1:M39"/>
  <sheetViews>
    <sheetView view="pageBreakPreview" topLeftCell="C12" zoomScaleNormal="85" zoomScaleSheetLayoutView="100" workbookViewId="0">
      <selection activeCell="F6" sqref="F6"/>
    </sheetView>
  </sheetViews>
  <sheetFormatPr baseColWidth="10" defaultColWidth="9" defaultRowHeight="14"/>
  <cols>
    <col min="1" max="2" width="9" style="25"/>
    <col min="3" max="3" width="9" style="25" customWidth="1"/>
    <col min="4" max="8" width="9" style="25"/>
    <col min="9" max="9" width="15.5" style="25" customWidth="1"/>
    <col min="10" max="10" width="27.1640625" style="25" customWidth="1"/>
    <col min="11" max="11" width="26.6640625" style="25" customWidth="1"/>
    <col min="12" max="16384" width="9" style="25"/>
  </cols>
  <sheetData>
    <row r="1" spans="1:13" ht="23.25" customHeight="1">
      <c r="A1" s="139"/>
      <c r="B1" s="139"/>
      <c r="C1" s="139"/>
      <c r="D1" s="139"/>
      <c r="E1" s="139"/>
      <c r="F1" s="139"/>
      <c r="G1" s="139"/>
      <c r="H1" s="139"/>
      <c r="I1" s="139"/>
      <c r="J1" s="68" t="s">
        <v>193</v>
      </c>
    </row>
    <row r="2" spans="1:13" ht="18.5" customHeight="1">
      <c r="A2" s="247" t="s">
        <v>0</v>
      </c>
      <c r="B2" s="247"/>
      <c r="C2" s="248" t="s">
        <v>76</v>
      </c>
      <c r="D2" s="248"/>
      <c r="E2" s="248"/>
      <c r="F2" s="248"/>
      <c r="G2" s="248"/>
      <c r="H2" s="248"/>
      <c r="I2" s="248"/>
    </row>
    <row r="3" spans="1:13" ht="18.5" customHeight="1">
      <c r="A3" s="26"/>
      <c r="B3" s="26"/>
      <c r="C3" s="26"/>
      <c r="D3" s="26"/>
      <c r="E3" s="26"/>
      <c r="F3" s="26"/>
      <c r="G3" s="26"/>
      <c r="H3" s="26"/>
      <c r="I3" s="26"/>
    </row>
    <row r="4" spans="1:13" s="28" customFormat="1" ht="18.5" customHeight="1">
      <c r="A4" s="249" t="s">
        <v>1</v>
      </c>
      <c r="B4" s="250"/>
      <c r="C4" s="251"/>
      <c r="D4" s="27" t="s">
        <v>2</v>
      </c>
      <c r="E4" s="40">
        <v>4</v>
      </c>
      <c r="F4" s="27" t="s">
        <v>3</v>
      </c>
      <c r="G4" s="145" t="s">
        <v>74</v>
      </c>
      <c r="H4" s="146"/>
      <c r="I4" s="147"/>
    </row>
    <row r="5" spans="1:13" s="28" customFormat="1" ht="18.5" customHeight="1">
      <c r="A5" s="151" t="s">
        <v>77</v>
      </c>
      <c r="B5" s="152"/>
      <c r="C5" s="153"/>
      <c r="D5" s="29" t="s">
        <v>4</v>
      </c>
      <c r="E5" s="60" t="s">
        <v>70</v>
      </c>
      <c r="F5" s="29" t="s">
        <v>5</v>
      </c>
      <c r="G5" s="145" t="s">
        <v>78</v>
      </c>
      <c r="H5" s="146"/>
      <c r="I5" s="147"/>
    </row>
    <row r="6" spans="1:13" s="28" customFormat="1" ht="18.5" customHeight="1">
      <c r="A6" s="154"/>
      <c r="B6" s="155"/>
      <c r="C6" s="156"/>
      <c r="D6" s="46" t="s">
        <v>199</v>
      </c>
      <c r="E6" s="49">
        <v>2</v>
      </c>
      <c r="F6" s="50" t="s">
        <v>200</v>
      </c>
      <c r="G6" s="145">
        <v>30</v>
      </c>
      <c r="H6" s="146"/>
      <c r="I6" s="147"/>
      <c r="J6" s="50" t="s">
        <v>201</v>
      </c>
      <c r="K6" s="145" t="s">
        <v>30</v>
      </c>
      <c r="L6" s="146"/>
      <c r="M6" s="147"/>
    </row>
    <row r="7" spans="1:13" s="28" customFormat="1" ht="18.5" customHeight="1">
      <c r="A7" s="252" t="s">
        <v>15</v>
      </c>
      <c r="B7" s="253"/>
      <c r="C7" s="253"/>
      <c r="D7" s="253"/>
      <c r="E7" s="253"/>
      <c r="F7" s="253"/>
      <c r="G7" s="253"/>
      <c r="H7" s="253"/>
      <c r="I7" s="254"/>
    </row>
    <row r="8" spans="1:13" s="28" customFormat="1" ht="60" customHeight="1">
      <c r="A8" s="154" t="s">
        <v>217</v>
      </c>
      <c r="B8" s="155"/>
      <c r="C8" s="155"/>
      <c r="D8" s="155"/>
      <c r="E8" s="155"/>
      <c r="F8" s="155"/>
      <c r="G8" s="155"/>
      <c r="H8" s="155"/>
      <c r="I8" s="156"/>
    </row>
    <row r="9" spans="1:13" s="28" customFormat="1" ht="18.5" customHeight="1">
      <c r="A9" s="249" t="s">
        <v>16</v>
      </c>
      <c r="B9" s="250"/>
      <c r="C9" s="250"/>
      <c r="D9" s="250"/>
      <c r="E9" s="250"/>
      <c r="F9" s="250"/>
      <c r="G9" s="250"/>
      <c r="H9" s="250"/>
      <c r="I9" s="251"/>
    </row>
    <row r="10" spans="1:13" s="28" customFormat="1" ht="60" customHeight="1" thickBot="1">
      <c r="A10" s="160" t="s">
        <v>79</v>
      </c>
      <c r="B10" s="161"/>
      <c r="C10" s="161"/>
      <c r="D10" s="161"/>
      <c r="E10" s="161"/>
      <c r="F10" s="161"/>
      <c r="G10" s="161"/>
      <c r="H10" s="161"/>
      <c r="I10" s="162"/>
      <c r="J10" s="82"/>
    </row>
    <row r="11" spans="1:13" s="28" customFormat="1" ht="18.5" customHeight="1" thickTop="1">
      <c r="A11" s="255" t="s">
        <v>17</v>
      </c>
      <c r="B11" s="257" t="s">
        <v>6</v>
      </c>
      <c r="C11" s="258"/>
      <c r="D11" s="258"/>
      <c r="E11" s="258"/>
      <c r="F11" s="259"/>
      <c r="G11" s="263" t="s">
        <v>13</v>
      </c>
      <c r="H11" s="263" t="s">
        <v>25</v>
      </c>
      <c r="I11" s="264"/>
    </row>
    <row r="12" spans="1:13" s="28" customFormat="1" ht="18.5" customHeight="1">
      <c r="A12" s="256"/>
      <c r="B12" s="260"/>
      <c r="C12" s="261"/>
      <c r="D12" s="261"/>
      <c r="E12" s="261"/>
      <c r="F12" s="262"/>
      <c r="G12" s="260"/>
      <c r="H12" s="265"/>
      <c r="I12" s="266"/>
    </row>
    <row r="13" spans="1:13" s="28" customFormat="1" ht="18.5" customHeight="1">
      <c r="A13" s="30">
        <v>1</v>
      </c>
      <c r="B13" s="148" t="s">
        <v>80</v>
      </c>
      <c r="C13" s="149"/>
      <c r="D13" s="149"/>
      <c r="E13" s="149"/>
      <c r="F13" s="150"/>
      <c r="G13" s="5" t="s">
        <v>81</v>
      </c>
      <c r="H13" s="69"/>
      <c r="I13" s="64"/>
    </row>
    <row r="14" spans="1:13" s="28" customFormat="1" ht="18.5" customHeight="1">
      <c r="A14" s="30">
        <v>2</v>
      </c>
      <c r="B14" s="148" t="s">
        <v>82</v>
      </c>
      <c r="C14" s="149"/>
      <c r="D14" s="149"/>
      <c r="E14" s="149"/>
      <c r="F14" s="150"/>
      <c r="G14" s="8">
        <v>2</v>
      </c>
      <c r="H14" s="69"/>
      <c r="I14" s="66" t="s">
        <v>203</v>
      </c>
    </row>
    <row r="15" spans="1:13" s="28" customFormat="1" ht="18.5" customHeight="1">
      <c r="A15" s="31">
        <v>3</v>
      </c>
      <c r="B15" s="148" t="s">
        <v>204</v>
      </c>
      <c r="C15" s="149"/>
      <c r="D15" s="149"/>
      <c r="E15" s="149"/>
      <c r="F15" s="150"/>
      <c r="G15" s="11">
        <v>2</v>
      </c>
      <c r="H15" s="69"/>
      <c r="I15" s="66"/>
      <c r="J15" s="82"/>
    </row>
    <row r="16" spans="1:13" s="28" customFormat="1" ht="18.5" customHeight="1">
      <c r="A16" s="31">
        <v>4</v>
      </c>
      <c r="B16" s="148" t="s">
        <v>83</v>
      </c>
      <c r="C16" s="149"/>
      <c r="D16" s="149"/>
      <c r="E16" s="149"/>
      <c r="F16" s="150"/>
      <c r="G16" s="11">
        <v>1</v>
      </c>
      <c r="H16" s="69"/>
      <c r="I16" s="66"/>
    </row>
    <row r="17" spans="1:9" s="28" customFormat="1" ht="18.5" customHeight="1">
      <c r="A17" s="60">
        <v>5</v>
      </c>
      <c r="B17" s="148" t="s">
        <v>205</v>
      </c>
      <c r="C17" s="149"/>
      <c r="D17" s="149"/>
      <c r="E17" s="149"/>
      <c r="F17" s="150"/>
      <c r="G17" s="5" t="s">
        <v>81</v>
      </c>
      <c r="H17" s="69"/>
      <c r="I17" s="66"/>
    </row>
    <row r="18" spans="1:9" s="28" customFormat="1" ht="18.5" customHeight="1">
      <c r="A18" s="60">
        <v>6</v>
      </c>
      <c r="B18" s="148" t="s">
        <v>84</v>
      </c>
      <c r="C18" s="149"/>
      <c r="D18" s="149"/>
      <c r="E18" s="149"/>
      <c r="F18" s="150"/>
      <c r="G18" s="11">
        <v>1</v>
      </c>
      <c r="H18" s="69"/>
      <c r="I18" s="66" t="s">
        <v>203</v>
      </c>
    </row>
    <row r="19" spans="1:9" s="28" customFormat="1" ht="18.5" customHeight="1">
      <c r="A19" s="60">
        <v>7</v>
      </c>
      <c r="B19" s="148" t="s">
        <v>206</v>
      </c>
      <c r="C19" s="149"/>
      <c r="D19" s="149"/>
      <c r="E19" s="149"/>
      <c r="F19" s="150"/>
      <c r="G19" s="5" t="s">
        <v>81</v>
      </c>
      <c r="H19" s="69"/>
      <c r="I19" s="66"/>
    </row>
    <row r="20" spans="1:9" s="28" customFormat="1" ht="18.5" customHeight="1">
      <c r="A20" s="60">
        <v>8</v>
      </c>
      <c r="B20" s="148" t="s">
        <v>85</v>
      </c>
      <c r="C20" s="149"/>
      <c r="D20" s="149"/>
      <c r="E20" s="149"/>
      <c r="F20" s="150"/>
      <c r="G20" s="11">
        <v>1</v>
      </c>
      <c r="H20" s="69"/>
      <c r="I20" s="66"/>
    </row>
    <row r="21" spans="1:9" s="28" customFormat="1" ht="18.5" customHeight="1">
      <c r="A21" s="60">
        <v>9</v>
      </c>
      <c r="B21" s="148" t="s">
        <v>207</v>
      </c>
      <c r="C21" s="149"/>
      <c r="D21" s="149"/>
      <c r="E21" s="149"/>
      <c r="F21" s="150"/>
      <c r="G21" s="5" t="s">
        <v>81</v>
      </c>
      <c r="H21" s="69"/>
      <c r="I21" s="66"/>
    </row>
    <row r="22" spans="1:9" s="28" customFormat="1" ht="18.5" customHeight="1">
      <c r="A22" s="60">
        <v>10</v>
      </c>
      <c r="B22" s="148" t="s">
        <v>86</v>
      </c>
      <c r="C22" s="149"/>
      <c r="D22" s="149"/>
      <c r="E22" s="149"/>
      <c r="F22" s="150"/>
      <c r="G22" s="11">
        <v>1</v>
      </c>
      <c r="H22" s="69"/>
      <c r="I22" s="66" t="s">
        <v>203</v>
      </c>
    </row>
    <row r="23" spans="1:9" s="28" customFormat="1" ht="18.5" customHeight="1">
      <c r="A23" s="60">
        <v>11</v>
      </c>
      <c r="B23" s="148" t="s">
        <v>208</v>
      </c>
      <c r="C23" s="149"/>
      <c r="D23" s="149"/>
      <c r="E23" s="149"/>
      <c r="F23" s="150"/>
      <c r="G23" s="5" t="s">
        <v>81</v>
      </c>
      <c r="H23" s="69"/>
      <c r="I23" s="66"/>
    </row>
    <row r="24" spans="1:9" s="28" customFormat="1" ht="18.5" customHeight="1">
      <c r="A24" s="60">
        <v>12</v>
      </c>
      <c r="B24" s="148" t="s">
        <v>87</v>
      </c>
      <c r="C24" s="149"/>
      <c r="D24" s="149"/>
      <c r="E24" s="149"/>
      <c r="F24" s="150"/>
      <c r="G24" s="11">
        <v>1</v>
      </c>
      <c r="H24" s="69"/>
      <c r="I24" s="66" t="s">
        <v>203</v>
      </c>
    </row>
    <row r="25" spans="1:9" s="28" customFormat="1" ht="18.5" customHeight="1">
      <c r="A25" s="60">
        <v>13</v>
      </c>
      <c r="B25" s="148" t="s">
        <v>209</v>
      </c>
      <c r="C25" s="149"/>
      <c r="D25" s="149"/>
      <c r="E25" s="149"/>
      <c r="F25" s="150"/>
      <c r="G25" s="60">
        <v>1</v>
      </c>
      <c r="H25" s="69"/>
      <c r="I25" s="79"/>
    </row>
    <row r="26" spans="1:9" s="28" customFormat="1" ht="18.5" customHeight="1">
      <c r="A26" s="60">
        <v>14</v>
      </c>
      <c r="B26" s="148" t="s">
        <v>88</v>
      </c>
      <c r="C26" s="149"/>
      <c r="D26" s="149"/>
      <c r="E26" s="149"/>
      <c r="F26" s="150"/>
      <c r="G26" s="11" t="s">
        <v>81</v>
      </c>
      <c r="H26" s="70"/>
      <c r="I26" s="79"/>
    </row>
    <row r="27" spans="1:9" s="28" customFormat="1" ht="18.5" customHeight="1">
      <c r="A27" s="60">
        <v>15</v>
      </c>
      <c r="B27" s="287" t="s">
        <v>89</v>
      </c>
      <c r="C27" s="288"/>
      <c r="D27" s="288"/>
      <c r="E27" s="288"/>
      <c r="F27" s="289"/>
      <c r="G27" s="71" t="s">
        <v>81</v>
      </c>
      <c r="H27" s="72"/>
      <c r="I27" s="66"/>
    </row>
    <row r="28" spans="1:9" s="28" customFormat="1" ht="18.5" customHeight="1" thickBot="1">
      <c r="A28" s="61"/>
      <c r="B28" s="32"/>
      <c r="C28" s="33"/>
      <c r="D28" s="33"/>
      <c r="E28" s="33"/>
      <c r="F28" s="34"/>
      <c r="G28" s="35"/>
      <c r="H28" s="32"/>
      <c r="I28" s="36"/>
    </row>
    <row r="29" spans="1:9" s="28" customFormat="1" ht="18.5" customHeight="1" thickTop="1">
      <c r="A29" s="271" t="s">
        <v>7</v>
      </c>
      <c r="B29" s="272"/>
      <c r="C29" s="257" t="s">
        <v>18</v>
      </c>
      <c r="D29" s="258"/>
      <c r="E29" s="255" t="s">
        <v>19</v>
      </c>
      <c r="F29" s="255"/>
      <c r="G29" s="255" t="s">
        <v>20</v>
      </c>
      <c r="H29" s="255"/>
      <c r="I29" s="37" t="s">
        <v>21</v>
      </c>
    </row>
    <row r="30" spans="1:9" s="28" customFormat="1" ht="30" customHeight="1">
      <c r="A30" s="267" t="s">
        <v>8</v>
      </c>
      <c r="B30" s="268"/>
      <c r="C30" s="269" t="s">
        <v>24</v>
      </c>
      <c r="D30" s="270"/>
      <c r="E30" s="192"/>
      <c r="F30" s="194"/>
      <c r="G30" s="192"/>
      <c r="H30" s="194"/>
      <c r="I30" s="23"/>
    </row>
    <row r="31" spans="1:9" s="28" customFormat="1" ht="30" customHeight="1">
      <c r="A31" s="279" t="s">
        <v>9</v>
      </c>
      <c r="B31" s="280"/>
      <c r="C31" s="192" t="s">
        <v>24</v>
      </c>
      <c r="D31" s="194"/>
      <c r="E31" s="192"/>
      <c r="F31" s="194"/>
      <c r="G31" s="192"/>
      <c r="H31" s="194"/>
      <c r="I31" s="58"/>
    </row>
    <row r="32" spans="1:9" s="28" customFormat="1" ht="30" customHeight="1">
      <c r="A32" s="271" t="s">
        <v>10</v>
      </c>
      <c r="B32" s="272"/>
      <c r="C32" s="192" t="s">
        <v>14</v>
      </c>
      <c r="D32" s="194"/>
      <c r="E32" s="192"/>
      <c r="F32" s="194"/>
      <c r="G32" s="192"/>
      <c r="H32" s="194"/>
      <c r="I32" s="59"/>
    </row>
    <row r="33" spans="1:9" s="28" customFormat="1" ht="37.25" customHeight="1">
      <c r="A33" s="279" t="s">
        <v>22</v>
      </c>
      <c r="B33" s="280"/>
      <c r="C33" s="192" t="s">
        <v>215</v>
      </c>
      <c r="D33" s="193"/>
      <c r="E33" s="193"/>
      <c r="F33" s="193"/>
      <c r="G33" s="193"/>
      <c r="H33" s="193"/>
      <c r="I33" s="194"/>
    </row>
    <row r="34" spans="1:9" s="28" customFormat="1" ht="18.5" customHeight="1">
      <c r="A34" s="55" t="s">
        <v>11</v>
      </c>
      <c r="B34" s="38"/>
      <c r="C34" s="73"/>
      <c r="D34" s="273" t="s">
        <v>12</v>
      </c>
      <c r="E34" s="274"/>
      <c r="F34" s="274"/>
      <c r="G34" s="274"/>
      <c r="H34" s="274"/>
      <c r="I34" s="275"/>
    </row>
    <row r="35" spans="1:9" s="28" customFormat="1" ht="50" customHeight="1">
      <c r="A35" s="154" t="s">
        <v>198</v>
      </c>
      <c r="B35" s="155"/>
      <c r="C35" s="156"/>
      <c r="D35" s="276" t="s">
        <v>210</v>
      </c>
      <c r="E35" s="277"/>
      <c r="F35" s="277"/>
      <c r="G35" s="277"/>
      <c r="H35" s="277"/>
      <c r="I35" s="278"/>
    </row>
    <row r="36" spans="1:9">
      <c r="A36" s="39"/>
      <c r="B36" s="39"/>
      <c r="C36" s="39"/>
      <c r="D36" s="39"/>
      <c r="E36" s="39"/>
      <c r="F36" s="39"/>
      <c r="G36" s="39"/>
      <c r="H36" s="39"/>
      <c r="I36" s="39"/>
    </row>
    <row r="37" spans="1:9">
      <c r="A37" s="45"/>
      <c r="B37" s="39"/>
      <c r="C37" s="39"/>
      <c r="D37" s="39"/>
      <c r="E37" s="39"/>
      <c r="F37" s="39"/>
      <c r="G37" s="39"/>
      <c r="H37" s="39"/>
      <c r="I37" s="39"/>
    </row>
    <row r="38" spans="1:9">
      <c r="A38" s="45"/>
      <c r="B38" s="39"/>
      <c r="C38" s="39"/>
      <c r="D38" s="39"/>
      <c r="E38" s="39"/>
      <c r="F38" s="39"/>
      <c r="G38" s="39"/>
      <c r="H38" s="39"/>
      <c r="I38" s="39"/>
    </row>
    <row r="39" spans="1:9">
      <c r="A39" s="39"/>
      <c r="B39" s="39"/>
      <c r="C39" s="39"/>
      <c r="D39" s="39"/>
      <c r="E39" s="39"/>
      <c r="F39" s="39"/>
      <c r="G39" s="39"/>
      <c r="H39" s="39"/>
      <c r="I39" s="39"/>
    </row>
  </sheetData>
  <mergeCells count="53">
    <mergeCell ref="K6:M6"/>
    <mergeCell ref="D34:I34"/>
    <mergeCell ref="A35:C35"/>
    <mergeCell ref="D35:I35"/>
    <mergeCell ref="A32:B32"/>
    <mergeCell ref="C32:D32"/>
    <mergeCell ref="E32:F32"/>
    <mergeCell ref="G32:H32"/>
    <mergeCell ref="A33:B33"/>
    <mergeCell ref="C33:I33"/>
    <mergeCell ref="A31:B31"/>
    <mergeCell ref="C31:D31"/>
    <mergeCell ref="E31:F31"/>
    <mergeCell ref="G31:H31"/>
    <mergeCell ref="B25:F25"/>
    <mergeCell ref="B26:F26"/>
    <mergeCell ref="G30:H30"/>
    <mergeCell ref="B24:F24"/>
    <mergeCell ref="B27:F27"/>
    <mergeCell ref="A29:B29"/>
    <mergeCell ref="C29:D29"/>
    <mergeCell ref="E29:F29"/>
    <mergeCell ref="G29:H29"/>
    <mergeCell ref="B15:F15"/>
    <mergeCell ref="B16:F16"/>
    <mergeCell ref="B17:F17"/>
    <mergeCell ref="A30:B30"/>
    <mergeCell ref="C30:D30"/>
    <mergeCell ref="E30:F30"/>
    <mergeCell ref="B23:F23"/>
    <mergeCell ref="B18:F18"/>
    <mergeCell ref="B19:F19"/>
    <mergeCell ref="B20:F20"/>
    <mergeCell ref="B21:F21"/>
    <mergeCell ref="B22:F22"/>
    <mergeCell ref="B13:F13"/>
    <mergeCell ref="B14:F14"/>
    <mergeCell ref="A5:C6"/>
    <mergeCell ref="G5:I5"/>
    <mergeCell ref="G6:I6"/>
    <mergeCell ref="A7:I7"/>
    <mergeCell ref="A8:I8"/>
    <mergeCell ref="A9:I9"/>
    <mergeCell ref="A10:I10"/>
    <mergeCell ref="A11:A12"/>
    <mergeCell ref="B11:F12"/>
    <mergeCell ref="G11:G12"/>
    <mergeCell ref="H11:I12"/>
    <mergeCell ref="A1:I1"/>
    <mergeCell ref="A2:B2"/>
    <mergeCell ref="C2:I2"/>
    <mergeCell ref="A4:C4"/>
    <mergeCell ref="G4:I4"/>
  </mergeCells>
  <phoneticPr fontId="1"/>
  <dataValidations count="4">
    <dataValidation showErrorMessage="1" prompt="必須入力欄" sqref="A35:C35" xr:uid="{00000000-0002-0000-4B00-000000000000}"/>
    <dataValidation type="textLength" allowBlank="1" showInputMessage="1" showErrorMessage="1" sqref="E30:E32" xr:uid="{00000000-0002-0000-4B00-000001000000}">
      <formula1>0</formula1>
      <formula2>26</formula2>
    </dataValidation>
    <dataValidation type="textLength" allowBlank="1" showInputMessage="1" showErrorMessage="1" sqref="A10:I10" xr:uid="{00000000-0002-0000-4B00-000002000000}">
      <formula1>0</formula1>
      <formula2>480</formula2>
    </dataValidation>
    <dataValidation type="textLength" allowBlank="1" showInputMessage="1" showErrorMessage="1" sqref="A8:I8" xr:uid="{00000000-0002-0000-4B00-000003000000}">
      <formula1>0</formula1>
      <formula2>420</formula2>
    </dataValidation>
  </dataValidations>
  <printOptions horizontalCentered="1"/>
  <pageMargins left="0.70866141732283472" right="0.70866141732283472" top="0.74803149606299213" bottom="0.74803149606299213" header="0.31496062992125984" footer="0.31496062992125984"/>
  <pageSetup paperSize="9" scale="91" orientation="portrait" useFirstPageNumber="1"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54"/>
  <dimension ref="A1:M39"/>
  <sheetViews>
    <sheetView view="pageBreakPreview" topLeftCell="B24" zoomScaleNormal="130" zoomScaleSheetLayoutView="100" workbookViewId="0">
      <selection activeCell="F6" sqref="F6"/>
    </sheetView>
  </sheetViews>
  <sheetFormatPr baseColWidth="10" defaultColWidth="9" defaultRowHeight="14"/>
  <cols>
    <col min="1" max="2" width="9" style="3"/>
    <col min="3" max="3" width="9" style="3" customWidth="1"/>
    <col min="4" max="8" width="9" style="3"/>
    <col min="9" max="9" width="15.5" style="3" customWidth="1"/>
    <col min="10" max="16384" width="9" style="3"/>
  </cols>
  <sheetData>
    <row r="1" spans="1:13" ht="23.25" customHeight="1">
      <c r="A1" s="139"/>
      <c r="B1" s="139"/>
      <c r="C1" s="139"/>
      <c r="D1" s="139"/>
      <c r="E1" s="139"/>
      <c r="F1" s="139"/>
      <c r="G1" s="139"/>
      <c r="H1" s="139"/>
      <c r="I1" s="139"/>
      <c r="J1" s="62" t="s">
        <v>193</v>
      </c>
    </row>
    <row r="2" spans="1:13" ht="18.5" customHeight="1">
      <c r="A2" s="299" t="s">
        <v>0</v>
      </c>
      <c r="B2" s="299"/>
      <c r="C2" s="300" t="s">
        <v>146</v>
      </c>
      <c r="D2" s="300"/>
      <c r="E2" s="300"/>
      <c r="F2" s="300"/>
      <c r="G2" s="300"/>
      <c r="H2" s="300"/>
      <c r="I2" s="300"/>
    </row>
    <row r="3" spans="1:13" ht="18.5" customHeight="1">
      <c r="A3" s="1"/>
      <c r="B3" s="1"/>
      <c r="C3" s="1"/>
      <c r="D3" s="1"/>
      <c r="E3" s="1"/>
      <c r="F3" s="1"/>
      <c r="G3" s="1"/>
      <c r="H3" s="1"/>
      <c r="I3" s="1"/>
    </row>
    <row r="4" spans="1:13" s="17" customFormat="1" ht="18.5" customHeight="1">
      <c r="A4" s="301" t="s">
        <v>1</v>
      </c>
      <c r="B4" s="302"/>
      <c r="C4" s="303"/>
      <c r="D4" s="15" t="s">
        <v>2</v>
      </c>
      <c r="E4" s="16">
        <v>1</v>
      </c>
      <c r="F4" s="15" t="s">
        <v>3</v>
      </c>
      <c r="G4" s="296" t="s">
        <v>74</v>
      </c>
      <c r="H4" s="297"/>
      <c r="I4" s="298"/>
    </row>
    <row r="5" spans="1:13" s="17" customFormat="1" ht="18.5" customHeight="1">
      <c r="A5" s="290" t="s">
        <v>45</v>
      </c>
      <c r="B5" s="291"/>
      <c r="C5" s="292"/>
      <c r="D5" s="18" t="s">
        <v>4</v>
      </c>
      <c r="E5" s="53" t="s">
        <v>70</v>
      </c>
      <c r="F5" s="18" t="s">
        <v>5</v>
      </c>
      <c r="G5" s="296" t="s">
        <v>33</v>
      </c>
      <c r="H5" s="297"/>
      <c r="I5" s="298"/>
    </row>
    <row r="6" spans="1:13" s="17" customFormat="1" ht="18.5" customHeight="1">
      <c r="A6" s="293"/>
      <c r="B6" s="294"/>
      <c r="C6" s="295"/>
      <c r="D6" s="46" t="s">
        <v>199</v>
      </c>
      <c r="E6" s="47">
        <v>2</v>
      </c>
      <c r="F6" s="48" t="s">
        <v>200</v>
      </c>
      <c r="G6" s="296"/>
      <c r="H6" s="297"/>
      <c r="I6" s="298"/>
      <c r="J6" s="48" t="s">
        <v>201</v>
      </c>
      <c r="K6" s="296">
        <v>30</v>
      </c>
      <c r="L6" s="297"/>
      <c r="M6" s="298"/>
    </row>
    <row r="7" spans="1:13" s="17" customFormat="1" ht="18.5" customHeight="1">
      <c r="A7" s="304" t="s">
        <v>46</v>
      </c>
      <c r="B7" s="305"/>
      <c r="C7" s="305"/>
      <c r="D7" s="305"/>
      <c r="E7" s="305"/>
      <c r="F7" s="305"/>
      <c r="G7" s="305"/>
      <c r="H7" s="305"/>
      <c r="I7" s="306"/>
    </row>
    <row r="8" spans="1:13" s="17" customFormat="1" ht="37.25" customHeight="1">
      <c r="A8" s="203" t="s">
        <v>216</v>
      </c>
      <c r="B8" s="204"/>
      <c r="C8" s="204"/>
      <c r="D8" s="204"/>
      <c r="E8" s="204"/>
      <c r="F8" s="204"/>
      <c r="G8" s="204"/>
      <c r="H8" s="204"/>
      <c r="I8" s="205"/>
    </row>
    <row r="9" spans="1:13" s="17" customFormat="1" ht="18.5" customHeight="1">
      <c r="A9" s="301" t="s">
        <v>38</v>
      </c>
      <c r="B9" s="302"/>
      <c r="C9" s="302"/>
      <c r="D9" s="302"/>
      <c r="E9" s="302"/>
      <c r="F9" s="302"/>
      <c r="G9" s="302"/>
      <c r="H9" s="302"/>
      <c r="I9" s="303"/>
    </row>
    <row r="10" spans="1:13" s="17" customFormat="1" ht="52.25" customHeight="1" thickBot="1">
      <c r="A10" s="229" t="s">
        <v>123</v>
      </c>
      <c r="B10" s="230"/>
      <c r="C10" s="230"/>
      <c r="D10" s="230"/>
      <c r="E10" s="230"/>
      <c r="F10" s="230"/>
      <c r="G10" s="230"/>
      <c r="H10" s="230"/>
      <c r="I10" s="231"/>
    </row>
    <row r="11" spans="1:13" s="17" customFormat="1" ht="18.5" customHeight="1" thickTop="1">
      <c r="A11" s="307" t="s">
        <v>17</v>
      </c>
      <c r="B11" s="309" t="s">
        <v>6</v>
      </c>
      <c r="C11" s="310"/>
      <c r="D11" s="310"/>
      <c r="E11" s="310"/>
      <c r="F11" s="311"/>
      <c r="G11" s="315" t="s">
        <v>13</v>
      </c>
      <c r="H11" s="315" t="s">
        <v>25</v>
      </c>
      <c r="I11" s="316"/>
    </row>
    <row r="12" spans="1:13" s="17" customFormat="1" ht="18.5" customHeight="1">
      <c r="A12" s="308"/>
      <c r="B12" s="312"/>
      <c r="C12" s="313"/>
      <c r="D12" s="313"/>
      <c r="E12" s="313"/>
      <c r="F12" s="314"/>
      <c r="G12" s="312"/>
      <c r="H12" s="317"/>
      <c r="I12" s="318"/>
    </row>
    <row r="13" spans="1:13" s="17" customFormat="1" ht="18.5" customHeight="1">
      <c r="A13" s="4">
        <v>1</v>
      </c>
      <c r="B13" s="319" t="s">
        <v>124</v>
      </c>
      <c r="C13" s="319"/>
      <c r="D13" s="319"/>
      <c r="E13" s="319"/>
      <c r="F13" s="319"/>
      <c r="G13" s="41">
        <v>1</v>
      </c>
      <c r="H13" s="6"/>
      <c r="I13" s="64"/>
    </row>
    <row r="14" spans="1:13" s="17" customFormat="1" ht="18.5" customHeight="1">
      <c r="A14" s="4">
        <v>2</v>
      </c>
      <c r="B14" s="319" t="s">
        <v>125</v>
      </c>
      <c r="C14" s="319"/>
      <c r="D14" s="319"/>
      <c r="E14" s="319"/>
      <c r="F14" s="319"/>
      <c r="G14" s="42">
        <v>2</v>
      </c>
      <c r="H14" s="9"/>
      <c r="I14" s="65"/>
    </row>
    <row r="15" spans="1:13" s="17" customFormat="1" ht="18.5" customHeight="1">
      <c r="A15" s="22">
        <v>3</v>
      </c>
      <c r="B15" s="319" t="s">
        <v>126</v>
      </c>
      <c r="C15" s="319"/>
      <c r="D15" s="319"/>
      <c r="E15" s="319"/>
      <c r="F15" s="319"/>
      <c r="G15" s="43" t="s">
        <v>35</v>
      </c>
      <c r="H15" s="76"/>
      <c r="I15" s="66"/>
    </row>
    <row r="16" spans="1:13" s="17" customFormat="1" ht="18.5" customHeight="1">
      <c r="A16" s="53">
        <v>4</v>
      </c>
      <c r="B16" s="319" t="s">
        <v>127</v>
      </c>
      <c r="C16" s="319"/>
      <c r="D16" s="319"/>
      <c r="E16" s="319"/>
      <c r="F16" s="319"/>
      <c r="G16" s="43" t="s">
        <v>35</v>
      </c>
      <c r="H16" s="76"/>
      <c r="I16" s="66"/>
    </row>
    <row r="17" spans="1:9" s="17" customFormat="1" ht="18.5" customHeight="1">
      <c r="A17" s="53">
        <v>5</v>
      </c>
      <c r="B17" s="319" t="s">
        <v>128</v>
      </c>
      <c r="C17" s="319"/>
      <c r="D17" s="319"/>
      <c r="E17" s="319"/>
      <c r="F17" s="319"/>
      <c r="G17" s="43" t="s">
        <v>35</v>
      </c>
      <c r="H17" s="76"/>
      <c r="I17" s="66"/>
    </row>
    <row r="18" spans="1:9" s="17" customFormat="1" ht="18.5" customHeight="1">
      <c r="A18" s="53">
        <v>6</v>
      </c>
      <c r="B18" s="319" t="s">
        <v>129</v>
      </c>
      <c r="C18" s="319"/>
      <c r="D18" s="319"/>
      <c r="E18" s="319"/>
      <c r="F18" s="319"/>
      <c r="G18" s="43">
        <v>1</v>
      </c>
      <c r="H18" s="76"/>
      <c r="I18" s="66"/>
    </row>
    <row r="19" spans="1:9" s="17" customFormat="1" ht="18.5" customHeight="1">
      <c r="A19" s="53">
        <v>7</v>
      </c>
      <c r="B19" s="319" t="s">
        <v>130</v>
      </c>
      <c r="C19" s="319"/>
      <c r="D19" s="319"/>
      <c r="E19" s="319"/>
      <c r="F19" s="319"/>
      <c r="G19" s="43">
        <v>1</v>
      </c>
      <c r="H19" s="76"/>
      <c r="I19" s="66"/>
    </row>
    <row r="20" spans="1:9" s="17" customFormat="1" ht="18.5" customHeight="1">
      <c r="A20" s="53">
        <v>8</v>
      </c>
      <c r="B20" s="319" t="s">
        <v>131</v>
      </c>
      <c r="C20" s="319"/>
      <c r="D20" s="319"/>
      <c r="E20" s="319"/>
      <c r="F20" s="319"/>
      <c r="G20" s="43">
        <v>1</v>
      </c>
      <c r="H20" s="76"/>
      <c r="I20" s="66"/>
    </row>
    <row r="21" spans="1:9" s="17" customFormat="1" ht="18.5" customHeight="1">
      <c r="A21" s="53">
        <v>9</v>
      </c>
      <c r="B21" s="319" t="s">
        <v>132</v>
      </c>
      <c r="C21" s="319"/>
      <c r="D21" s="319"/>
      <c r="E21" s="319"/>
      <c r="F21" s="319"/>
      <c r="G21" s="43">
        <v>1</v>
      </c>
      <c r="H21" s="76"/>
      <c r="I21" s="66"/>
    </row>
    <row r="22" spans="1:9" s="17" customFormat="1" ht="18.5" customHeight="1">
      <c r="A22" s="53">
        <v>10</v>
      </c>
      <c r="B22" s="319" t="s">
        <v>133</v>
      </c>
      <c r="C22" s="319"/>
      <c r="D22" s="319"/>
      <c r="E22" s="319"/>
      <c r="F22" s="319"/>
      <c r="G22" s="43">
        <v>3</v>
      </c>
      <c r="H22" s="76"/>
      <c r="I22" s="66"/>
    </row>
    <row r="23" spans="1:9" s="17" customFormat="1" ht="18.5" customHeight="1">
      <c r="A23" s="53">
        <v>11</v>
      </c>
      <c r="B23" s="319" t="s">
        <v>134</v>
      </c>
      <c r="C23" s="319"/>
      <c r="D23" s="319"/>
      <c r="E23" s="319"/>
      <c r="F23" s="319"/>
      <c r="G23" s="43">
        <v>3</v>
      </c>
      <c r="H23" s="76"/>
      <c r="I23" s="66"/>
    </row>
    <row r="24" spans="1:9" s="17" customFormat="1" ht="18.5" customHeight="1">
      <c r="A24" s="53">
        <v>12</v>
      </c>
      <c r="B24" s="319" t="s">
        <v>135</v>
      </c>
      <c r="C24" s="319"/>
      <c r="D24" s="319"/>
      <c r="E24" s="319"/>
      <c r="F24" s="319"/>
      <c r="G24" s="43">
        <v>3</v>
      </c>
      <c r="H24" s="76"/>
      <c r="I24" s="66"/>
    </row>
    <row r="25" spans="1:9" s="17" customFormat="1" ht="18.5" customHeight="1">
      <c r="A25" s="53">
        <v>13</v>
      </c>
      <c r="B25" s="319" t="s">
        <v>136</v>
      </c>
      <c r="C25" s="319"/>
      <c r="D25" s="319"/>
      <c r="E25" s="319"/>
      <c r="F25" s="319"/>
      <c r="G25" s="56">
        <v>4</v>
      </c>
      <c r="H25" s="80"/>
      <c r="I25" s="79"/>
    </row>
    <row r="26" spans="1:9" s="17" customFormat="1" ht="18.5" customHeight="1">
      <c r="A26" s="53">
        <v>14</v>
      </c>
      <c r="B26" s="319" t="s">
        <v>137</v>
      </c>
      <c r="C26" s="319"/>
      <c r="D26" s="319"/>
      <c r="E26" s="319"/>
      <c r="F26" s="319"/>
      <c r="G26" s="56">
        <v>4</v>
      </c>
      <c r="H26" s="80"/>
      <c r="I26" s="79"/>
    </row>
    <row r="27" spans="1:9" s="17" customFormat="1" ht="18.5" customHeight="1">
      <c r="A27" s="53">
        <v>15</v>
      </c>
      <c r="B27" s="319" t="s">
        <v>138</v>
      </c>
      <c r="C27" s="319"/>
      <c r="D27" s="319"/>
      <c r="E27" s="319"/>
      <c r="F27" s="319"/>
      <c r="G27" s="56">
        <v>4</v>
      </c>
      <c r="H27" s="80"/>
      <c r="I27" s="79"/>
    </row>
    <row r="28" spans="1:9" s="17" customFormat="1" ht="15" customHeight="1" thickBot="1">
      <c r="A28" s="54"/>
      <c r="B28" s="322"/>
      <c r="C28" s="323"/>
      <c r="D28" s="323"/>
      <c r="E28" s="323"/>
      <c r="F28" s="324"/>
      <c r="G28" s="12"/>
      <c r="H28" s="13"/>
      <c r="I28" s="14"/>
    </row>
    <row r="29" spans="1:9" s="17" customFormat="1" ht="18.5" customHeight="1" thickTop="1">
      <c r="A29" s="325" t="s">
        <v>7</v>
      </c>
      <c r="B29" s="326"/>
      <c r="C29" s="309" t="s">
        <v>18</v>
      </c>
      <c r="D29" s="310"/>
      <c r="E29" s="307" t="s">
        <v>28</v>
      </c>
      <c r="F29" s="307"/>
      <c r="G29" s="307" t="s">
        <v>20</v>
      </c>
      <c r="H29" s="307"/>
      <c r="I29" s="21" t="s">
        <v>47</v>
      </c>
    </row>
    <row r="30" spans="1:9" s="17" customFormat="1" ht="30" customHeight="1">
      <c r="A30" s="320" t="s">
        <v>8</v>
      </c>
      <c r="B30" s="321"/>
      <c r="C30" s="197" t="s">
        <v>139</v>
      </c>
      <c r="D30" s="199"/>
      <c r="E30" s="197" t="s">
        <v>140</v>
      </c>
      <c r="F30" s="199"/>
      <c r="G30" s="197" t="s">
        <v>34</v>
      </c>
      <c r="H30" s="199"/>
      <c r="I30" s="24" t="s">
        <v>141</v>
      </c>
    </row>
    <row r="31" spans="1:9" s="17" customFormat="1" ht="28.5" customHeight="1">
      <c r="A31" s="330" t="s">
        <v>9</v>
      </c>
      <c r="B31" s="331"/>
      <c r="C31" s="197" t="s">
        <v>142</v>
      </c>
      <c r="D31" s="199"/>
      <c r="E31" s="197" t="s">
        <v>143</v>
      </c>
      <c r="F31" s="199"/>
      <c r="G31" s="197" t="s">
        <v>144</v>
      </c>
      <c r="H31" s="199"/>
      <c r="I31" s="24" t="s">
        <v>145</v>
      </c>
    </row>
    <row r="32" spans="1:9" s="17" customFormat="1" ht="30" customHeight="1">
      <c r="A32" s="325" t="s">
        <v>10</v>
      </c>
      <c r="B32" s="326"/>
      <c r="C32" s="177" t="s">
        <v>14</v>
      </c>
      <c r="D32" s="178"/>
      <c r="E32" s="177"/>
      <c r="F32" s="178"/>
      <c r="G32" s="177"/>
      <c r="H32" s="178"/>
      <c r="I32" s="52"/>
    </row>
    <row r="33" spans="1:9" s="17" customFormat="1" ht="51.75" customHeight="1">
      <c r="A33" s="330" t="s">
        <v>48</v>
      </c>
      <c r="B33" s="331"/>
      <c r="C33" s="177" t="s">
        <v>49</v>
      </c>
      <c r="D33" s="332"/>
      <c r="E33" s="332"/>
      <c r="F33" s="332"/>
      <c r="G33" s="332"/>
      <c r="H33" s="332"/>
      <c r="I33" s="178"/>
    </row>
    <row r="34" spans="1:9" s="17" customFormat="1" ht="18.5" customHeight="1">
      <c r="A34" s="51" t="s">
        <v>11</v>
      </c>
      <c r="B34" s="20"/>
      <c r="C34" s="63"/>
      <c r="D34" s="327" t="s">
        <v>12</v>
      </c>
      <c r="E34" s="328"/>
      <c r="F34" s="328"/>
      <c r="G34" s="328"/>
      <c r="H34" s="328"/>
      <c r="I34" s="329"/>
    </row>
    <row r="35" spans="1:9" s="17" customFormat="1" ht="33.5" customHeight="1">
      <c r="A35" s="293" t="s">
        <v>36</v>
      </c>
      <c r="B35" s="294"/>
      <c r="C35" s="295"/>
      <c r="D35" s="293" t="s">
        <v>50</v>
      </c>
      <c r="E35" s="294"/>
      <c r="F35" s="294"/>
      <c r="G35" s="294"/>
      <c r="H35" s="294"/>
      <c r="I35" s="295"/>
    </row>
    <row r="36" spans="1:9">
      <c r="A36" s="2"/>
      <c r="B36" s="2"/>
      <c r="C36" s="2"/>
      <c r="D36" s="2"/>
      <c r="E36" s="2"/>
      <c r="F36" s="2"/>
      <c r="G36" s="2"/>
      <c r="H36" s="2"/>
      <c r="I36" s="2"/>
    </row>
    <row r="37" spans="1:9">
      <c r="A37" s="44"/>
      <c r="B37" s="2"/>
      <c r="C37" s="2"/>
      <c r="D37" s="2"/>
      <c r="E37" s="2"/>
      <c r="F37" s="2"/>
      <c r="G37" s="2"/>
      <c r="H37" s="2"/>
      <c r="I37" s="2"/>
    </row>
    <row r="38" spans="1:9">
      <c r="A38" s="44"/>
      <c r="B38" s="2"/>
      <c r="C38" s="2"/>
      <c r="D38" s="2"/>
      <c r="E38" s="2"/>
      <c r="F38" s="2"/>
      <c r="G38" s="2"/>
      <c r="H38" s="2"/>
      <c r="I38" s="2"/>
    </row>
    <row r="39" spans="1:9">
      <c r="A39" s="2"/>
      <c r="B39" s="2"/>
      <c r="C39" s="2"/>
      <c r="D39" s="2"/>
      <c r="E39" s="2"/>
      <c r="F39" s="2"/>
      <c r="G39" s="2"/>
      <c r="H39" s="2"/>
      <c r="I39" s="2"/>
    </row>
  </sheetData>
  <mergeCells count="54">
    <mergeCell ref="K6:M6"/>
    <mergeCell ref="D34:I34"/>
    <mergeCell ref="A35:C35"/>
    <mergeCell ref="D35:I35"/>
    <mergeCell ref="A32:B32"/>
    <mergeCell ref="C32:D32"/>
    <mergeCell ref="E32:F32"/>
    <mergeCell ref="G32:H32"/>
    <mergeCell ref="A33:B33"/>
    <mergeCell ref="C33:I33"/>
    <mergeCell ref="A31:B31"/>
    <mergeCell ref="C31:D31"/>
    <mergeCell ref="E31:F31"/>
    <mergeCell ref="G31:H31"/>
    <mergeCell ref="B25:F25"/>
    <mergeCell ref="B26:F26"/>
    <mergeCell ref="B27:F27"/>
    <mergeCell ref="B28:F28"/>
    <mergeCell ref="A29:B29"/>
    <mergeCell ref="C29:D29"/>
    <mergeCell ref="E29:F29"/>
    <mergeCell ref="G29:H29"/>
    <mergeCell ref="A30:B30"/>
    <mergeCell ref="C30:D30"/>
    <mergeCell ref="E30:F30"/>
    <mergeCell ref="G30:H30"/>
    <mergeCell ref="B24:F24"/>
    <mergeCell ref="B13:F13"/>
    <mergeCell ref="B14:F14"/>
    <mergeCell ref="B15:F15"/>
    <mergeCell ref="B16:F16"/>
    <mergeCell ref="B17:F17"/>
    <mergeCell ref="B18:F18"/>
    <mergeCell ref="B19:F19"/>
    <mergeCell ref="B20:F20"/>
    <mergeCell ref="B21:F21"/>
    <mergeCell ref="B22:F22"/>
    <mergeCell ref="B23:F23"/>
    <mergeCell ref="A7:I7"/>
    <mergeCell ref="A8:I8"/>
    <mergeCell ref="A9:I9"/>
    <mergeCell ref="A10:I10"/>
    <mergeCell ref="A11:A12"/>
    <mergeCell ref="B11:F12"/>
    <mergeCell ref="G11:G12"/>
    <mergeCell ref="H11:I12"/>
    <mergeCell ref="A5:C6"/>
    <mergeCell ref="G5:I5"/>
    <mergeCell ref="G6:I6"/>
    <mergeCell ref="A1:I1"/>
    <mergeCell ref="A2:B2"/>
    <mergeCell ref="C2:I2"/>
    <mergeCell ref="A4:C4"/>
    <mergeCell ref="G4:I4"/>
  </mergeCells>
  <phoneticPr fontId="1"/>
  <dataValidations count="4">
    <dataValidation type="textLength" allowBlank="1" showInputMessage="1" showErrorMessage="1" sqref="A8:I8" xr:uid="{00000000-0002-0000-4700-000000000000}">
      <formula1>0</formula1>
      <formula2>420</formula2>
    </dataValidation>
    <dataValidation type="textLength" allowBlank="1" showInputMessage="1" showErrorMessage="1" sqref="A10:I10" xr:uid="{00000000-0002-0000-4700-000001000000}">
      <formula1>0</formula1>
      <formula2>480</formula2>
    </dataValidation>
    <dataValidation type="textLength" allowBlank="1" showInputMessage="1" showErrorMessage="1" sqref="E30:E32" xr:uid="{00000000-0002-0000-4700-000002000000}">
      <formula1>0</formula1>
      <formula2>26</formula2>
    </dataValidation>
    <dataValidation showErrorMessage="1" prompt="必須入力欄" sqref="A35:C35" xr:uid="{00000000-0002-0000-4700-000003000000}"/>
  </dataValidations>
  <printOptions horizontalCentered="1"/>
  <pageMargins left="0.70866141732283472" right="0.70866141732283472" top="0.74803149606299213" bottom="0.74803149606299213" header="0.31496062992125984" footer="0.31496062992125984"/>
  <pageSetup paperSize="9" scale="91" fitToHeight="0" orientation="portrait" useFirstPageNumber="1"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34"/>
  <dimension ref="A1:M39"/>
  <sheetViews>
    <sheetView view="pageBreakPreview" topLeftCell="B23" zoomScaleNormal="130" zoomScaleSheetLayoutView="100" workbookViewId="0">
      <selection activeCell="F6" sqref="F6"/>
    </sheetView>
  </sheetViews>
  <sheetFormatPr baseColWidth="10" defaultColWidth="9" defaultRowHeight="14"/>
  <cols>
    <col min="1" max="2" width="9" style="3"/>
    <col min="3" max="3" width="9" style="3" customWidth="1"/>
    <col min="4" max="8" width="9" style="3"/>
    <col min="9" max="9" width="15.5" style="3" customWidth="1"/>
    <col min="10" max="16384" width="9" style="3"/>
  </cols>
  <sheetData>
    <row r="1" spans="1:13" ht="23.25" customHeight="1">
      <c r="A1" s="139"/>
      <c r="B1" s="139"/>
      <c r="C1" s="139"/>
      <c r="D1" s="139"/>
      <c r="E1" s="139"/>
      <c r="F1" s="139"/>
      <c r="G1" s="139"/>
      <c r="H1" s="139"/>
      <c r="I1" s="139"/>
      <c r="J1" s="62" t="s">
        <v>193</v>
      </c>
    </row>
    <row r="2" spans="1:13" ht="18.5" customHeight="1">
      <c r="A2" s="299" t="s">
        <v>0</v>
      </c>
      <c r="B2" s="299"/>
      <c r="C2" s="300" t="s">
        <v>40</v>
      </c>
      <c r="D2" s="300"/>
      <c r="E2" s="300"/>
      <c r="F2" s="300"/>
      <c r="G2" s="300"/>
      <c r="H2" s="300"/>
      <c r="I2" s="300"/>
    </row>
    <row r="3" spans="1:13" ht="18.5" customHeight="1">
      <c r="A3" s="1"/>
      <c r="B3" s="1"/>
      <c r="C3" s="1"/>
      <c r="D3" s="1"/>
      <c r="E3" s="1"/>
      <c r="F3" s="1"/>
      <c r="G3" s="1"/>
      <c r="H3" s="1"/>
      <c r="I3" s="1"/>
    </row>
    <row r="4" spans="1:13" s="17" customFormat="1" ht="18.5" customHeight="1">
      <c r="A4" s="301" t="s">
        <v>1</v>
      </c>
      <c r="B4" s="302"/>
      <c r="C4" s="303"/>
      <c r="D4" s="15" t="s">
        <v>2</v>
      </c>
      <c r="E4" s="16">
        <v>1</v>
      </c>
      <c r="F4" s="15" t="s">
        <v>3</v>
      </c>
      <c r="G4" s="296" t="s">
        <v>74</v>
      </c>
      <c r="H4" s="297"/>
      <c r="I4" s="298"/>
    </row>
    <row r="5" spans="1:13" s="17" customFormat="1" ht="18.5" customHeight="1">
      <c r="A5" s="290" t="s">
        <v>39</v>
      </c>
      <c r="B5" s="291"/>
      <c r="C5" s="292"/>
      <c r="D5" s="18" t="s">
        <v>4</v>
      </c>
      <c r="E5" s="53" t="s">
        <v>72</v>
      </c>
      <c r="F5" s="18" t="s">
        <v>5</v>
      </c>
      <c r="G5" s="296" t="s">
        <v>33</v>
      </c>
      <c r="H5" s="297"/>
      <c r="I5" s="298"/>
    </row>
    <row r="6" spans="1:13" s="17" customFormat="1" ht="18.5" customHeight="1">
      <c r="A6" s="293"/>
      <c r="B6" s="294"/>
      <c r="C6" s="295"/>
      <c r="D6" s="46" t="s">
        <v>199</v>
      </c>
      <c r="E6" s="47">
        <v>2</v>
      </c>
      <c r="F6" s="48" t="s">
        <v>200</v>
      </c>
      <c r="G6" s="296"/>
      <c r="H6" s="297"/>
      <c r="I6" s="298"/>
      <c r="J6" s="48" t="s">
        <v>201</v>
      </c>
      <c r="K6" s="296">
        <v>30</v>
      </c>
      <c r="L6" s="297"/>
      <c r="M6" s="298"/>
    </row>
    <row r="7" spans="1:13" s="17" customFormat="1" ht="18.5" customHeight="1">
      <c r="A7" s="304" t="s">
        <v>31</v>
      </c>
      <c r="B7" s="305"/>
      <c r="C7" s="305"/>
      <c r="D7" s="305"/>
      <c r="E7" s="305"/>
      <c r="F7" s="305"/>
      <c r="G7" s="305"/>
      <c r="H7" s="305"/>
      <c r="I7" s="306"/>
    </row>
    <row r="8" spans="1:13" s="17" customFormat="1" ht="42.5" customHeight="1">
      <c r="A8" s="293" t="s">
        <v>147</v>
      </c>
      <c r="B8" s="294"/>
      <c r="C8" s="294"/>
      <c r="D8" s="294"/>
      <c r="E8" s="294"/>
      <c r="F8" s="294"/>
      <c r="G8" s="294"/>
      <c r="H8" s="294"/>
      <c r="I8" s="295"/>
    </row>
    <row r="9" spans="1:13" s="17" customFormat="1" ht="18.5" customHeight="1">
      <c r="A9" s="301" t="s">
        <v>16</v>
      </c>
      <c r="B9" s="302"/>
      <c r="C9" s="302"/>
      <c r="D9" s="302"/>
      <c r="E9" s="302"/>
      <c r="F9" s="302"/>
      <c r="G9" s="302"/>
      <c r="H9" s="302"/>
      <c r="I9" s="303"/>
    </row>
    <row r="10" spans="1:13" s="17" customFormat="1" ht="42.5" customHeight="1" thickBot="1">
      <c r="A10" s="333" t="s">
        <v>148</v>
      </c>
      <c r="B10" s="334"/>
      <c r="C10" s="334"/>
      <c r="D10" s="334"/>
      <c r="E10" s="334"/>
      <c r="F10" s="334"/>
      <c r="G10" s="334"/>
      <c r="H10" s="334"/>
      <c r="I10" s="335"/>
    </row>
    <row r="11" spans="1:13" s="17" customFormat="1" ht="18.5" customHeight="1" thickTop="1">
      <c r="A11" s="307" t="s">
        <v>17</v>
      </c>
      <c r="B11" s="309" t="s">
        <v>6</v>
      </c>
      <c r="C11" s="310"/>
      <c r="D11" s="310"/>
      <c r="E11" s="310"/>
      <c r="F11" s="311"/>
      <c r="G11" s="315" t="s">
        <v>13</v>
      </c>
      <c r="H11" s="315" t="s">
        <v>25</v>
      </c>
      <c r="I11" s="316"/>
    </row>
    <row r="12" spans="1:13" s="17" customFormat="1" ht="18.5" customHeight="1">
      <c r="A12" s="308"/>
      <c r="B12" s="312"/>
      <c r="C12" s="313"/>
      <c r="D12" s="313"/>
      <c r="E12" s="313"/>
      <c r="F12" s="314"/>
      <c r="G12" s="312"/>
      <c r="H12" s="317"/>
      <c r="I12" s="318"/>
    </row>
    <row r="13" spans="1:13" s="17" customFormat="1" ht="18.5" customHeight="1">
      <c r="A13" s="4">
        <v>1</v>
      </c>
      <c r="B13" s="336" t="s">
        <v>149</v>
      </c>
      <c r="C13" s="337"/>
      <c r="D13" s="337"/>
      <c r="E13" s="337"/>
      <c r="F13" s="338"/>
      <c r="G13" s="5">
        <v>1</v>
      </c>
      <c r="H13" s="6"/>
      <c r="I13" s="64"/>
    </row>
    <row r="14" spans="1:13" s="17" customFormat="1" ht="18.5" customHeight="1">
      <c r="A14" s="4">
        <v>2</v>
      </c>
      <c r="B14" s="336" t="s">
        <v>150</v>
      </c>
      <c r="C14" s="337"/>
      <c r="D14" s="337"/>
      <c r="E14" s="337"/>
      <c r="F14" s="338"/>
      <c r="G14" s="8">
        <v>1</v>
      </c>
      <c r="H14" s="9"/>
      <c r="I14" s="65"/>
    </row>
    <row r="15" spans="1:13" s="17" customFormat="1" ht="18.5" customHeight="1">
      <c r="A15" s="22">
        <v>3</v>
      </c>
      <c r="B15" s="336" t="s">
        <v>151</v>
      </c>
      <c r="C15" s="337"/>
      <c r="D15" s="337"/>
      <c r="E15" s="337"/>
      <c r="F15" s="338"/>
      <c r="G15" s="11">
        <v>1</v>
      </c>
      <c r="H15" s="76"/>
      <c r="I15" s="66"/>
    </row>
    <row r="16" spans="1:13" s="17" customFormat="1" ht="18.5" customHeight="1">
      <c r="A16" s="53">
        <v>4</v>
      </c>
      <c r="B16" s="336" t="s">
        <v>152</v>
      </c>
      <c r="C16" s="337"/>
      <c r="D16" s="337"/>
      <c r="E16" s="337"/>
      <c r="F16" s="338"/>
      <c r="G16" s="11">
        <v>2</v>
      </c>
      <c r="H16" s="76"/>
      <c r="I16" s="66"/>
    </row>
    <row r="17" spans="1:9" s="17" customFormat="1" ht="18.5" customHeight="1">
      <c r="A17" s="53">
        <v>5</v>
      </c>
      <c r="B17" s="336" t="s">
        <v>153</v>
      </c>
      <c r="C17" s="337"/>
      <c r="D17" s="337"/>
      <c r="E17" s="337"/>
      <c r="F17" s="338"/>
      <c r="G17" s="11">
        <v>2</v>
      </c>
      <c r="H17" s="76"/>
      <c r="I17" s="66"/>
    </row>
    <row r="18" spans="1:9" s="17" customFormat="1" ht="18.5" customHeight="1">
      <c r="A18" s="53">
        <v>6</v>
      </c>
      <c r="B18" s="336" t="s">
        <v>154</v>
      </c>
      <c r="C18" s="337"/>
      <c r="D18" s="337"/>
      <c r="E18" s="337"/>
      <c r="F18" s="338"/>
      <c r="G18" s="11">
        <v>2</v>
      </c>
      <c r="H18" s="76"/>
      <c r="I18" s="66"/>
    </row>
    <row r="19" spans="1:9" s="17" customFormat="1" ht="18.5" customHeight="1">
      <c r="A19" s="53">
        <v>7</v>
      </c>
      <c r="B19" s="336" t="s">
        <v>155</v>
      </c>
      <c r="C19" s="337"/>
      <c r="D19" s="337"/>
      <c r="E19" s="337"/>
      <c r="F19" s="338"/>
      <c r="G19" s="11" t="s">
        <v>27</v>
      </c>
      <c r="H19" s="76"/>
      <c r="I19" s="66"/>
    </row>
    <row r="20" spans="1:9" s="17" customFormat="1" ht="18.5" customHeight="1">
      <c r="A20" s="53">
        <v>8</v>
      </c>
      <c r="B20" s="336" t="s">
        <v>156</v>
      </c>
      <c r="C20" s="337"/>
      <c r="D20" s="337"/>
      <c r="E20" s="337"/>
      <c r="F20" s="338"/>
      <c r="G20" s="11">
        <v>3</v>
      </c>
      <c r="H20" s="76"/>
      <c r="I20" s="66"/>
    </row>
    <row r="21" spans="1:9" s="17" customFormat="1" ht="18.5" customHeight="1">
      <c r="A21" s="53">
        <v>9</v>
      </c>
      <c r="B21" s="336" t="s">
        <v>157</v>
      </c>
      <c r="C21" s="337"/>
      <c r="D21" s="337"/>
      <c r="E21" s="337"/>
      <c r="F21" s="338"/>
      <c r="G21" s="11">
        <v>3</v>
      </c>
      <c r="H21" s="76"/>
      <c r="I21" s="66"/>
    </row>
    <row r="22" spans="1:9" s="17" customFormat="1" ht="18.5" customHeight="1">
      <c r="A22" s="53">
        <v>10</v>
      </c>
      <c r="B22" s="336" t="s">
        <v>158</v>
      </c>
      <c r="C22" s="337"/>
      <c r="D22" s="337"/>
      <c r="E22" s="337"/>
      <c r="F22" s="338"/>
      <c r="G22" s="11">
        <v>3</v>
      </c>
      <c r="H22" s="76"/>
      <c r="I22" s="66"/>
    </row>
    <row r="23" spans="1:9" s="17" customFormat="1" ht="18.5" customHeight="1">
      <c r="A23" s="53">
        <v>11</v>
      </c>
      <c r="B23" s="336" t="s">
        <v>159</v>
      </c>
      <c r="C23" s="337"/>
      <c r="D23" s="337"/>
      <c r="E23" s="337"/>
      <c r="F23" s="338"/>
      <c r="G23" s="11">
        <v>3</v>
      </c>
      <c r="H23" s="76"/>
      <c r="I23" s="66"/>
    </row>
    <row r="24" spans="1:9" s="17" customFormat="1" ht="18.5" customHeight="1">
      <c r="A24" s="53">
        <v>12</v>
      </c>
      <c r="B24" s="336" t="s">
        <v>160</v>
      </c>
      <c r="C24" s="337"/>
      <c r="D24" s="337"/>
      <c r="E24" s="337"/>
      <c r="F24" s="338"/>
      <c r="G24" s="11">
        <v>3</v>
      </c>
      <c r="H24" s="76"/>
      <c r="I24" s="66"/>
    </row>
    <row r="25" spans="1:9" s="17" customFormat="1" ht="18.5" customHeight="1">
      <c r="A25" s="53">
        <v>13</v>
      </c>
      <c r="B25" s="336" t="s">
        <v>161</v>
      </c>
      <c r="C25" s="337"/>
      <c r="D25" s="337"/>
      <c r="E25" s="337"/>
      <c r="F25" s="338"/>
      <c r="G25" s="53">
        <v>3</v>
      </c>
      <c r="H25" s="80"/>
      <c r="I25" s="79"/>
    </row>
    <row r="26" spans="1:9" s="17" customFormat="1" ht="18.5" customHeight="1">
      <c r="A26" s="53">
        <v>14</v>
      </c>
      <c r="B26" s="336" t="s">
        <v>162</v>
      </c>
      <c r="C26" s="337"/>
      <c r="D26" s="337"/>
      <c r="E26" s="337"/>
      <c r="F26" s="338"/>
      <c r="G26" s="53">
        <v>3</v>
      </c>
      <c r="H26" s="80"/>
      <c r="I26" s="79"/>
    </row>
    <row r="27" spans="1:9" s="17" customFormat="1" ht="18.5" customHeight="1">
      <c r="A27" s="53">
        <v>15</v>
      </c>
      <c r="B27" s="336" t="s">
        <v>163</v>
      </c>
      <c r="C27" s="337"/>
      <c r="D27" s="337"/>
      <c r="E27" s="337"/>
      <c r="F27" s="338"/>
      <c r="G27" s="53">
        <v>3</v>
      </c>
      <c r="H27" s="80"/>
      <c r="I27" s="67"/>
    </row>
    <row r="28" spans="1:9" s="17" customFormat="1" ht="18.5" customHeight="1" thickBot="1">
      <c r="A28" s="54"/>
      <c r="B28" s="322"/>
      <c r="C28" s="323"/>
      <c r="D28" s="323"/>
      <c r="E28" s="323"/>
      <c r="F28" s="324"/>
      <c r="G28" s="12"/>
      <c r="H28" s="13"/>
      <c r="I28" s="14"/>
    </row>
    <row r="29" spans="1:9" s="17" customFormat="1" ht="18.5" customHeight="1" thickTop="1">
      <c r="A29" s="325" t="s">
        <v>7</v>
      </c>
      <c r="B29" s="326"/>
      <c r="C29" s="309" t="s">
        <v>41</v>
      </c>
      <c r="D29" s="310"/>
      <c r="E29" s="307" t="s">
        <v>37</v>
      </c>
      <c r="F29" s="307"/>
      <c r="G29" s="307" t="s">
        <v>42</v>
      </c>
      <c r="H29" s="307"/>
      <c r="I29" s="21" t="s">
        <v>26</v>
      </c>
    </row>
    <row r="30" spans="1:9" s="17" customFormat="1" ht="35.75" customHeight="1">
      <c r="A30" s="320" t="s">
        <v>8</v>
      </c>
      <c r="B30" s="321"/>
      <c r="C30" s="197" t="s">
        <v>142</v>
      </c>
      <c r="D30" s="199"/>
      <c r="E30" s="197" t="s">
        <v>143</v>
      </c>
      <c r="F30" s="199"/>
      <c r="G30" s="197" t="s">
        <v>144</v>
      </c>
      <c r="H30" s="199"/>
      <c r="I30" s="24" t="s">
        <v>164</v>
      </c>
    </row>
    <row r="31" spans="1:9" s="17" customFormat="1" ht="30" customHeight="1">
      <c r="A31" s="330" t="s">
        <v>9</v>
      </c>
      <c r="B31" s="331"/>
      <c r="C31" s="197" t="s">
        <v>165</v>
      </c>
      <c r="D31" s="199"/>
      <c r="E31" s="197" t="s">
        <v>166</v>
      </c>
      <c r="F31" s="199"/>
      <c r="G31" s="197" t="s">
        <v>167</v>
      </c>
      <c r="H31" s="199"/>
      <c r="I31" s="57" t="s">
        <v>168</v>
      </c>
    </row>
    <row r="32" spans="1:9" s="17" customFormat="1" ht="30" customHeight="1">
      <c r="A32" s="325" t="s">
        <v>10</v>
      </c>
      <c r="B32" s="326"/>
      <c r="C32" s="177" t="s">
        <v>43</v>
      </c>
      <c r="D32" s="178"/>
      <c r="E32" s="177"/>
      <c r="F32" s="178"/>
      <c r="G32" s="177"/>
      <c r="H32" s="178"/>
      <c r="I32" s="52"/>
    </row>
    <row r="33" spans="1:9" s="17" customFormat="1" ht="37.25" customHeight="1">
      <c r="A33" s="330" t="s">
        <v>32</v>
      </c>
      <c r="B33" s="331"/>
      <c r="C33" s="177" t="s">
        <v>29</v>
      </c>
      <c r="D33" s="332"/>
      <c r="E33" s="332"/>
      <c r="F33" s="332"/>
      <c r="G33" s="332"/>
      <c r="H33" s="332"/>
      <c r="I33" s="178"/>
    </row>
    <row r="34" spans="1:9" s="17" customFormat="1" ht="18.5" customHeight="1">
      <c r="A34" s="51" t="s">
        <v>11</v>
      </c>
      <c r="B34" s="20"/>
      <c r="C34" s="63"/>
      <c r="D34" s="327" t="s">
        <v>12</v>
      </c>
      <c r="E34" s="328"/>
      <c r="F34" s="328"/>
      <c r="G34" s="328"/>
      <c r="H34" s="328"/>
      <c r="I34" s="329"/>
    </row>
    <row r="35" spans="1:9" s="17" customFormat="1" ht="33.75" customHeight="1">
      <c r="A35" s="293" t="s">
        <v>44</v>
      </c>
      <c r="B35" s="294"/>
      <c r="C35" s="295"/>
      <c r="D35" s="293" t="s">
        <v>75</v>
      </c>
      <c r="E35" s="294"/>
      <c r="F35" s="294"/>
      <c r="G35" s="294"/>
      <c r="H35" s="294"/>
      <c r="I35" s="295"/>
    </row>
    <row r="36" spans="1:9">
      <c r="A36" s="2"/>
      <c r="B36" s="2"/>
      <c r="C36" s="2"/>
      <c r="D36" s="2"/>
      <c r="E36" s="2"/>
      <c r="F36" s="2"/>
      <c r="G36" s="2"/>
      <c r="H36" s="2"/>
      <c r="I36" s="2"/>
    </row>
    <row r="37" spans="1:9">
      <c r="A37" s="44"/>
      <c r="B37" s="2"/>
      <c r="C37" s="2"/>
      <c r="D37" s="2"/>
      <c r="E37" s="2"/>
      <c r="F37" s="2"/>
      <c r="G37" s="2"/>
      <c r="H37" s="2"/>
      <c r="I37" s="2"/>
    </row>
    <row r="38" spans="1:9">
      <c r="A38" s="44"/>
      <c r="B38" s="2"/>
      <c r="C38" s="2"/>
      <c r="D38" s="2"/>
      <c r="E38" s="2"/>
      <c r="F38" s="2"/>
      <c r="G38" s="2"/>
      <c r="H38" s="2"/>
      <c r="I38" s="2"/>
    </row>
    <row r="39" spans="1:9">
      <c r="A39" s="2"/>
      <c r="B39" s="2"/>
      <c r="C39" s="2"/>
      <c r="D39" s="2"/>
      <c r="E39" s="2"/>
      <c r="F39" s="2"/>
      <c r="G39" s="2"/>
      <c r="H39" s="2"/>
      <c r="I39" s="2"/>
    </row>
  </sheetData>
  <mergeCells count="54">
    <mergeCell ref="K6:M6"/>
    <mergeCell ref="D34:I34"/>
    <mergeCell ref="A35:C35"/>
    <mergeCell ref="D35:I35"/>
    <mergeCell ref="A32:B32"/>
    <mergeCell ref="C32:D32"/>
    <mergeCell ref="E32:F32"/>
    <mergeCell ref="G32:H32"/>
    <mergeCell ref="A33:B33"/>
    <mergeCell ref="C33:I33"/>
    <mergeCell ref="A31:B31"/>
    <mergeCell ref="C31:D31"/>
    <mergeCell ref="E31:F31"/>
    <mergeCell ref="G31:H31"/>
    <mergeCell ref="B25:F25"/>
    <mergeCell ref="B26:F26"/>
    <mergeCell ref="B27:F27"/>
    <mergeCell ref="B28:F28"/>
    <mergeCell ref="A29:B29"/>
    <mergeCell ref="C29:D29"/>
    <mergeCell ref="E29:F29"/>
    <mergeCell ref="G29:H29"/>
    <mergeCell ref="A30:B30"/>
    <mergeCell ref="C30:D30"/>
    <mergeCell ref="E30:F30"/>
    <mergeCell ref="G30:H30"/>
    <mergeCell ref="B24:F24"/>
    <mergeCell ref="B13:F13"/>
    <mergeCell ref="B14:F14"/>
    <mergeCell ref="B15:F15"/>
    <mergeCell ref="B16:F16"/>
    <mergeCell ref="B17:F17"/>
    <mergeCell ref="B18:F18"/>
    <mergeCell ref="B19:F19"/>
    <mergeCell ref="B20:F20"/>
    <mergeCell ref="B21:F21"/>
    <mergeCell ref="B22:F22"/>
    <mergeCell ref="B23:F23"/>
    <mergeCell ref="A7:I7"/>
    <mergeCell ref="A8:I8"/>
    <mergeCell ref="A9:I9"/>
    <mergeCell ref="A10:I10"/>
    <mergeCell ref="A11:A12"/>
    <mergeCell ref="B11:F12"/>
    <mergeCell ref="G11:G12"/>
    <mergeCell ref="H11:I12"/>
    <mergeCell ref="A5:C6"/>
    <mergeCell ref="G5:I5"/>
    <mergeCell ref="G6:I6"/>
    <mergeCell ref="A1:I1"/>
    <mergeCell ref="A2:B2"/>
    <mergeCell ref="C2:I2"/>
    <mergeCell ref="A4:C4"/>
    <mergeCell ref="G4:I4"/>
  </mergeCells>
  <phoneticPr fontId="1"/>
  <dataValidations count="4">
    <dataValidation showErrorMessage="1" prompt="必須入力欄" sqref="A35:C35" xr:uid="{00000000-0002-0000-4800-000000000000}"/>
    <dataValidation type="textLength" allowBlank="1" showInputMessage="1" showErrorMessage="1" sqref="E30:E32" xr:uid="{00000000-0002-0000-4800-000001000000}">
      <formula1>0</formula1>
      <formula2>26</formula2>
    </dataValidation>
    <dataValidation type="textLength" allowBlank="1" showInputMessage="1" showErrorMessage="1" sqref="A10:I10" xr:uid="{00000000-0002-0000-4800-000002000000}">
      <formula1>0</formula1>
      <formula2>480</formula2>
    </dataValidation>
    <dataValidation type="textLength" allowBlank="1" showInputMessage="1" showErrorMessage="1" sqref="A8:I8" xr:uid="{00000000-0002-0000-4800-000003000000}">
      <formula1>0</formula1>
      <formula2>420</formula2>
    </dataValidation>
  </dataValidations>
  <printOptions horizontalCentered="1"/>
  <pageMargins left="0.70866141732283472" right="0.70866141732283472" top="0.74803149606299213" bottom="0.74803149606299213" header="0.31496062992125984" footer="0.31496062992125984"/>
  <pageSetup paperSize="9" scale="91" fitToHeight="0" orientation="portrait" useFirstPageNumber="1"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CCFB5371AE4E1641A59E48BE0E78C0BC" ma:contentTypeVersion="4" ma:contentTypeDescription="新しいドキュメントを作成します。" ma:contentTypeScope="" ma:versionID="d7c2c263e3eb58bece24baa72c6b4584">
  <xsd:schema xmlns:xsd="http://www.w3.org/2001/XMLSchema" xmlns:xs="http://www.w3.org/2001/XMLSchema" xmlns:p="http://schemas.microsoft.com/office/2006/metadata/properties" xmlns:ns2="5258633d-f33d-48d4-bd43-925695f8792b" targetNamespace="http://schemas.microsoft.com/office/2006/metadata/properties" ma:root="true" ma:fieldsID="a31b7a1a1eb37570a393a2526c9b07ba" ns2:_="">
    <xsd:import namespace="5258633d-f33d-48d4-bd43-925695f8792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58633d-f33d-48d4-bd43-925695f879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1355AB-4053-4BBE-9D70-E99D4F01834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696F889-8CFF-4859-AADB-282ABC7BBC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58633d-f33d-48d4-bd43-925695f879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A1D3547-5C2C-41CE-8114-CF65EB1BD98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確率論</vt:lpstr>
      <vt:lpstr>データベースの基礎</vt:lpstr>
      <vt:lpstr>データサイエンス演習(PDF抜き)</vt:lpstr>
      <vt:lpstr>データサイエンス実習(PDF抜き)</vt:lpstr>
      <vt:lpstr>データマイニング演習(PDF抜き)</vt:lpstr>
      <vt:lpstr>情報数学Ⅰ(使わない)</vt:lpstr>
      <vt:lpstr>情報数学Ⅱ(使わない)</vt:lpstr>
      <vt:lpstr>'データサイエンス演習(PDF抜き)'!Print_Area</vt:lpstr>
      <vt:lpstr>'データサイエンス実習(PDF抜き)'!Print_Area</vt:lpstr>
      <vt:lpstr>データベースの基礎!Print_Area</vt:lpstr>
      <vt:lpstr>'データマイニング演習(PDF抜き)'!Print_Area</vt:lpstr>
      <vt:lpstr>確率論!Print_Area</vt:lpstr>
      <vt:lpstr>'情報数学Ⅰ(使わない)'!Print_Area</vt:lpstr>
      <vt:lpstr>'情報数学Ⅱ(使わない)'!Print_Area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kurihara</dc:creator>
  <cp:lastModifiedBy>Suzuki Gengo</cp:lastModifiedBy>
  <cp:lastPrinted>2019-12-21T06:36:58Z</cp:lastPrinted>
  <dcterms:created xsi:type="dcterms:W3CDTF">2018-02-05T00:36:42Z</dcterms:created>
  <dcterms:modified xsi:type="dcterms:W3CDTF">2020-09-29T08:21:35Z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0x010100CCFB5371AE4E1641A59E48BE0E78C0BC</vt:lpwstr>
  </property>
</Properties>
</file>